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22\AC\Temp\"/>
    </mc:Choice>
  </mc:AlternateContent>
  <xr:revisionPtr revIDLastSave="0" documentId="8_{0D2E07B7-E8BE-482B-A22E-E066500D836A}" xr6:coauthVersionLast="47" xr6:coauthVersionMax="47" xr10:uidLastSave="{00000000-0000-0000-0000-000000000000}"/>
  <bookViews>
    <workbookView xWindow="-60" yWindow="-60" windowWidth="15480" windowHeight="11640" firstSheet="3" activeTab="1" xr2:uid="{00000000-000D-0000-FFFF-FFFF00000000}"/>
  </bookViews>
  <sheets>
    <sheet name="work sheet" sheetId="1" r:id="rId1"/>
    <sheet name="Sub-Sector " sheetId="2" r:id="rId2"/>
    <sheet name="Plot Margin Cap" sheetId="6" r:id="rId3"/>
    <sheet name="Charts" sheetId="4" r:id="rId4"/>
  </sheets>
  <calcPr calcId="191028"/>
  <pivotCaches>
    <pivotCache cacheId="3115" r:id="rId5"/>
    <pivotCache cacheId="3116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 a="1"/>
  <c r="T3" i="1"/>
  <c r="W3" i="1" s="1"/>
  <c r="T4" i="1" a="1"/>
  <c r="T4" i="1"/>
  <c r="W4" i="1" s="1"/>
  <c r="T5" i="1" a="1"/>
  <c r="T5" i="1"/>
  <c r="W5" i="1" s="1"/>
  <c r="T6" i="1" a="1"/>
  <c r="T6" i="1"/>
  <c r="W6" i="1" s="1"/>
  <c r="T7" i="1" a="1"/>
  <c r="T7" i="1"/>
  <c r="W7" i="1" s="1"/>
  <c r="T8" i="1" a="1"/>
  <c r="T8" i="1"/>
  <c r="W8" i="1" s="1"/>
  <c r="T9" i="1" a="1"/>
  <c r="T9" i="1"/>
  <c r="W9" i="1" s="1"/>
  <c r="T10" i="1" a="1"/>
  <c r="T10" i="1"/>
  <c r="W10" i="1" s="1"/>
  <c r="T11" i="1" a="1"/>
  <c r="T11" i="1"/>
  <c r="W11" i="1" s="1"/>
  <c r="T2" i="1" a="1"/>
  <c r="T2" i="1"/>
  <c r="W2" i="1" s="1"/>
  <c r="X2" i="1" a="1"/>
  <c r="X2" i="1"/>
  <c r="X3" i="1" a="1"/>
  <c r="X3" i="1"/>
  <c r="X4" i="1" a="1"/>
  <c r="X4" i="1"/>
  <c r="X5" i="1" a="1"/>
  <c r="X5" i="1"/>
  <c r="X6" i="1" a="1"/>
  <c r="X6" i="1"/>
  <c r="X7" i="1" a="1"/>
  <c r="X7" i="1"/>
  <c r="X8" i="1" a="1"/>
  <c r="X8" i="1"/>
  <c r="X9" i="1" a="1"/>
  <c r="X9" i="1"/>
  <c r="X10" i="1" a="1"/>
  <c r="X10" i="1"/>
  <c r="X11" i="1" a="1"/>
  <c r="X11" i="1"/>
  <c r="Q2" i="1" a="1"/>
  <c r="Q2" i="1"/>
  <c r="U11" i="1" l="1"/>
  <c r="V11" i="1"/>
  <c r="U10" i="1"/>
  <c r="V10" i="1"/>
  <c r="U9" i="1"/>
  <c r="V9" i="1"/>
  <c r="U8" i="1"/>
  <c r="V8" i="1"/>
  <c r="U7" i="1"/>
  <c r="V7" i="1"/>
  <c r="U6" i="1"/>
  <c r="V6" i="1"/>
  <c r="U5" i="1"/>
  <c r="V5" i="1"/>
  <c r="U4" i="1"/>
  <c r="V4" i="1"/>
  <c r="U3" i="1"/>
  <c r="V3" i="1"/>
  <c r="V2" i="1"/>
  <c r="U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<sst xmlns="http://schemas.openxmlformats.org/spreadsheetml/2006/main" count="5996" uniqueCount="4057">
  <si>
    <t>Name</t>
  </si>
  <si>
    <t>Ticker</t>
  </si>
  <si>
    <t>Sub-Sector</t>
  </si>
  <si>
    <t>Market Cap</t>
  </si>
  <si>
    <t>Close Price</t>
  </si>
  <si>
    <t>PE Ratio</t>
  </si>
  <si>
    <t>Return on Equity</t>
  </si>
  <si>
    <t>Return on Assets</t>
  </si>
  <si>
    <t>Net Proï¬t Margin</t>
  </si>
  <si>
    <t>5Y Avg EBITDA Margin</t>
  </si>
  <si>
    <t>EBITDA Margin</t>
  </si>
  <si>
    <t>1Y Return vs Nifty</t>
  </si>
  <si>
    <t>5Y CAGR</t>
  </si>
  <si>
    <t>Debt to Equity</t>
  </si>
  <si>
    <t>Long Term Debt to Equity</t>
  </si>
  <si>
    <t>Market Cap 2</t>
  </si>
  <si>
    <t>10 random pe ratio</t>
  </si>
  <si>
    <t>intrinsic value bad</t>
  </si>
  <si>
    <t>intrinsic value good</t>
  </si>
  <si>
    <t>intrinsic value best</t>
  </si>
  <si>
    <t>10 random market cap</t>
  </si>
  <si>
    <t>Reliance Industries Ltd</t>
  </si>
  <si>
    <t>RELIANCE</t>
  </si>
  <si>
    <t>Oil &amp; Gas - Reï¬ning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</si>
  <si>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</si>
  <si>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</si>
  <si>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</si>
  <si>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</si>
  <si>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</si>
  <si>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</si>
  <si>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Infosys Ltd</t>
  </si>
  <si>
    <t>INFY</t>
  </si>
  <si>
    <t>ICICI Bank Ltd</t>
  </si>
  <si>
    <t>ICICIBANK</t>
  </si>
  <si>
    <t>Hindustan Unilever Ltd</t>
  </si>
  <si>
    <t>HINDUNILVR</t>
  </si>
  <si>
    <t>FMCG - Household Products</t>
  </si>
  <si>
    <t>State Bank of India</t>
  </si>
  <si>
    <t>SBIN</t>
  </si>
  <si>
    <t>Public Banks</t>
  </si>
  <si>
    <t>Housing Development Finance Corporation Ltd</t>
  </si>
  <si>
    <t>HDFC</t>
  </si>
  <si>
    <t>Home Financing</t>
  </si>
  <si>
    <t>Bajaj Finance Ltd</t>
  </si>
  <si>
    <t>BAJFINANCE</t>
  </si>
  <si>
    <t>Consumer Finance</t>
  </si>
  <si>
    <t>Bharti Airtel Ltd</t>
  </si>
  <si>
    <t>BHARTIARTL</t>
  </si>
  <si>
    <t>Telecom Services</t>
  </si>
  <si>
    <t>Kotak Mahindra Bank Ltd</t>
  </si>
  <si>
    <t>KOTAKBANK</t>
  </si>
  <si>
    <t>Wipro Ltd</t>
  </si>
  <si>
    <t>WIPRO</t>
  </si>
  <si>
    <t>HCL Technologies Ltd</t>
  </si>
  <si>
    <t>HCLTECH</t>
  </si>
  <si>
    <t>ITC Ltd</t>
  </si>
  <si>
    <t>ITC</t>
  </si>
  <si>
    <t>FMCG - Tobacco</t>
  </si>
  <si>
    <t>Asian Paints Ltd</t>
  </si>
  <si>
    <t>ASIANPAINT</t>
  </si>
  <si>
    <t>Paints</t>
  </si>
  <si>
    <t>Adani Green Energy Ltd</t>
  </si>
  <si>
    <t>ADANIGREEN</t>
  </si>
  <si>
    <t>Renewable Energy</t>
  </si>
  <si>
    <t>Avenue Supermarts Ltd</t>
  </si>
  <si>
    <t>DMART</t>
  </si>
  <si>
    <t>Retail - Department Stores</t>
  </si>
  <si>
    <t>Adani Transmission Ltd</t>
  </si>
  <si>
    <t>ADANITRANS</t>
  </si>
  <si>
    <t>Power Infrastructure</t>
  </si>
  <si>
    <t>Bajaj Finserv Ltd</t>
  </si>
  <si>
    <t>BAJAJFINSV</t>
  </si>
  <si>
    <t>Insurance</t>
  </si>
  <si>
    <t>Larsen &amp; Toubro Ltd</t>
  </si>
  <si>
    <t>LT</t>
  </si>
  <si>
    <t>Construction &amp; Engineering</t>
  </si>
  <si>
    <t>Titan Company Ltd</t>
  </si>
  <si>
    <t>TITAN</t>
  </si>
  <si>
    <t>Precious Metals, Jewellery &amp; Watches</t>
  </si>
  <si>
    <t>Maruti Suzuki India Ltd</t>
  </si>
  <si>
    <t>MARUTI</t>
  </si>
  <si>
    <t>Four Wheelers</t>
  </si>
  <si>
    <t>Axis Bank Ltd</t>
  </si>
  <si>
    <t>AXISBANK</t>
  </si>
  <si>
    <t>Sun Pharmaceutical Industries Ltd</t>
  </si>
  <si>
    <t>SUNPHARMA</t>
  </si>
  <si>
    <t>Pharmaceuticals</t>
  </si>
  <si>
    <t>Oil and Natural Gas Corporation Ltd</t>
  </si>
  <si>
    <t>ONGC</t>
  </si>
  <si>
    <t>Oil &amp; Gas - Exploration &amp; Production</t>
  </si>
  <si>
    <t>Adani Enterprises Ltd</t>
  </si>
  <si>
    <t>ADANIENT</t>
  </si>
  <si>
    <t>Commodities Trading</t>
  </si>
  <si>
    <t>Adani Total Gas Ltd</t>
  </si>
  <si>
    <t>ATGL</t>
  </si>
  <si>
    <t>Gas Distribution</t>
  </si>
  <si>
    <t>UltraTech Cement Ltd</t>
  </si>
  <si>
    <t>ULTRACEMCO</t>
  </si>
  <si>
    <t>Cement</t>
  </si>
  <si>
    <t>Nestle India Ltd</t>
  </si>
  <si>
    <t>NESTLEIND</t>
  </si>
  <si>
    <t>FMCG - Foods</t>
  </si>
  <si>
    <t>JSW Steel Ltd</t>
  </si>
  <si>
    <t>JSWSTEEL</t>
  </si>
  <si>
    <t>Iron &amp; Steel</t>
  </si>
  <si>
    <t>Tata Steel Ltd</t>
  </si>
  <si>
    <t>TATASTEEL</t>
  </si>
  <si>
    <t>Adani Ports and Special Economic Zone Ltd</t>
  </si>
  <si>
    <t>ADANIPORTS</t>
  </si>
  <si>
    <t>Ports</t>
  </si>
  <si>
    <t>Tata Motors Ltd - DVR</t>
  </si>
  <si>
    <t>TATAMTRDVR</t>
  </si>
  <si>
    <t>Tata Motors Ltd</t>
  </si>
  <si>
    <t>TATAMOTORS</t>
  </si>
  <si>
    <t>Power Grid Corporation of India Ltd</t>
  </si>
  <si>
    <t>POWERGRID</t>
  </si>
  <si>
    <t>Power Transmission &amp; Distribution</t>
  </si>
  <si>
    <t>Tech Mahindra Ltd</t>
  </si>
  <si>
    <t>TECHM</t>
  </si>
  <si>
    <t>Vedanta Ltd</t>
  </si>
  <si>
    <t>VEDL</t>
  </si>
  <si>
    <t>Metals - Diversiï¬ed</t>
  </si>
  <si>
    <t>Hindustan Zinc Ltd</t>
  </si>
  <si>
    <t>HINDZINC</t>
  </si>
  <si>
    <t>Mining - Diversiï¬ed</t>
  </si>
  <si>
    <t>Hindalco Industries Ltd</t>
  </si>
  <si>
    <t>HINDALCO</t>
  </si>
  <si>
    <t>Metals - Aluminium</t>
  </si>
  <si>
    <t>NTPC Ltd</t>
  </si>
  <si>
    <t>NTPC</t>
  </si>
  <si>
    <t>Power Generation</t>
  </si>
  <si>
    <t>Pidilite Industries Ltd</t>
  </si>
  <si>
    <t>PIDILITIND</t>
  </si>
  <si>
    <t>Diversiï¬ed Chemicals</t>
  </si>
  <si>
    <t>Divi's Laboratories Ltd</t>
  </si>
  <si>
    <t>DIVISLAB</t>
  </si>
  <si>
    <t>Labs &amp; Life Sciences Services</t>
  </si>
  <si>
    <t>Indian Oil Corporation Ltd</t>
  </si>
  <si>
    <t>IOC</t>
  </si>
  <si>
    <t>SBI Life Insurance Company Ltd</t>
  </si>
  <si>
    <t>SBILIFE</t>
  </si>
  <si>
    <t>HDFC Life Insurance Company Ltd</t>
  </si>
  <si>
    <t>HDFCLIFE</t>
  </si>
  <si>
    <t>Coal India Ltd</t>
  </si>
  <si>
    <t>COALINDIA</t>
  </si>
  <si>
    <t>Mining - Coal</t>
  </si>
  <si>
    <t>Larsen &amp; Toubro Infotech Ltd</t>
  </si>
  <si>
    <t>LTI</t>
  </si>
  <si>
    <t>Grasim Industries Ltd</t>
  </si>
  <si>
    <t>GRASIM</t>
  </si>
  <si>
    <t>Bajaj Auto Ltd</t>
  </si>
  <si>
    <t>BAJAJ-AUTO</t>
  </si>
  <si>
    <t>Two Wheelers</t>
  </si>
  <si>
    <t>Dabur India Ltd</t>
  </si>
  <si>
    <t>DABUR</t>
  </si>
  <si>
    <t>FMCG - Personal Products</t>
  </si>
  <si>
    <t>Mahindra and Mahindra Ltd</t>
  </si>
  <si>
    <t>M&amp;M</t>
  </si>
  <si>
    <t>DLF Ltd</t>
  </si>
  <si>
    <t>DLF</t>
  </si>
  <si>
    <t>Real Estate</t>
  </si>
  <si>
    <t>Shree Cement Ltd</t>
  </si>
  <si>
    <t>SHREECEM</t>
  </si>
  <si>
    <t>Siemens Ltd</t>
  </si>
  <si>
    <t>SIEMENS</t>
  </si>
  <si>
    <t>Conglomerates</t>
  </si>
  <si>
    <t>Cipla Ltd</t>
  </si>
  <si>
    <t>CIPLA</t>
  </si>
  <si>
    <t>Britannia Industries Ltd</t>
  </si>
  <si>
    <t>BRITANNIA</t>
  </si>
  <si>
    <t>SBI Cards and Payment Services Ltd</t>
  </si>
  <si>
    <t>SBICARD</t>
  </si>
  <si>
    <t>Payment Infrastructure</t>
  </si>
  <si>
    <t>Bharat Petroleum Corporation Ltd</t>
  </si>
  <si>
    <t>BPCL</t>
  </si>
  <si>
    <t>SRF Ltd</t>
  </si>
  <si>
    <t>SRF</t>
  </si>
  <si>
    <t>Textiles</t>
  </si>
  <si>
    <t>Godrej Consumer Products Ltd</t>
  </si>
  <si>
    <t>GODREJCP</t>
  </si>
  <si>
    <t>Tata Power Company Ltd</t>
  </si>
  <si>
    <t>TATAPOWER</t>
  </si>
  <si>
    <t>Fsn E-Commerce Ventures Ltd</t>
  </si>
  <si>
    <t>NYKAA</t>
  </si>
  <si>
    <t>Business Support Services</t>
  </si>
  <si>
    <t>Interglobe Aviation Ltd</t>
  </si>
  <si>
    <t>INDIGO</t>
  </si>
  <si>
    <t>Airlines</t>
  </si>
  <si>
    <t>Indusind Bank Ltd</t>
  </si>
  <si>
    <t>INDUSINDBK</t>
  </si>
  <si>
    <t>Havells India Ltd</t>
  </si>
  <si>
    <t>HAVELLS</t>
  </si>
  <si>
    <t>Electrical Components &amp; Equipments</t>
  </si>
  <si>
    <t>Tata Consumer Products Ltd</t>
  </si>
  <si>
    <t>TATACONSUM</t>
  </si>
  <si>
    <t>Tea &amp; Coï¬€ee</t>
  </si>
  <si>
    <t>ICICI Prudential Life Insurance Company Ltd</t>
  </si>
  <si>
    <t>ICICIPRULI</t>
  </si>
  <si>
    <t>Berger Paints India Ltd</t>
  </si>
  <si>
    <t>BERGEPAINT</t>
  </si>
  <si>
    <t>Apollo Hospitals Enterprise Ltd</t>
  </si>
  <si>
    <t>APOLLOHOSP</t>
  </si>
  <si>
    <t>Hospitals &amp; Diagnostic Centres</t>
  </si>
  <si>
    <t>Marico Ltd</t>
  </si>
  <si>
    <t>MARICO</t>
  </si>
  <si>
    <t>GAIL (India) Ltd</t>
  </si>
  <si>
    <t>GAIL</t>
  </si>
  <si>
    <t>Dr Reddy's Laboratories Ltd</t>
  </si>
  <si>
    <t>DRREDDY</t>
  </si>
  <si>
    <t>United Spirits Ltd</t>
  </si>
  <si>
    <t>MCDOWELL-N</t>
  </si>
  <si>
    <t>Alcoholic Beverages</t>
  </si>
  <si>
    <t>Eicher Motors Ltd</t>
  </si>
  <si>
    <t>EICHERMOT</t>
  </si>
  <si>
    <t>Trucks &amp; Buses</t>
  </si>
  <si>
    <t>MindTree Ltd</t>
  </si>
  <si>
    <t>MINDTREE</t>
  </si>
  <si>
    <t>ICICI Lombard General Insurance Company Ltd</t>
  </si>
  <si>
    <t>ICICIGI</t>
  </si>
  <si>
    <t>Motherson Sumi Systems Ltd</t>
  </si>
  <si>
    <t>MOTHERSUMI</t>
  </si>
  <si>
    <t>Auto Parts</t>
  </si>
  <si>
    <t>Zomato Ltd</t>
  </si>
  <si>
    <t>ZOMATO</t>
  </si>
  <si>
    <t>Online Services</t>
  </si>
  <si>
    <t>Indian Railway Catering and Tourism Corporation Ltd</t>
  </si>
  <si>
    <t>IRCTC</t>
  </si>
  <si>
    <t>Ambuja Cements Ltd</t>
  </si>
  <si>
    <t>AMBUJACEM</t>
  </si>
  <si>
    <t>Cholamandalam Investment and Finance Company Ltd</t>
  </si>
  <si>
    <t>CHOLAFIN</t>
  </si>
  <si>
    <t>Info Edge (India) Ltd</t>
  </si>
  <si>
    <t>NAUKRI</t>
  </si>
  <si>
    <t>Mphasis Ltd</t>
  </si>
  <si>
    <t>MPHASIS</t>
  </si>
  <si>
    <t>UPL Ltd</t>
  </si>
  <si>
    <t>UPL</t>
  </si>
  <si>
    <t>Fertilizers &amp; Agro Chemicals</t>
  </si>
  <si>
    <t>Indus Towers Ltd</t>
  </si>
  <si>
    <t>INDUSTOWER</t>
  </si>
  <si>
    <t>Telecom Infrastructure</t>
  </si>
  <si>
    <t>Bank of Baroda Ltd</t>
  </si>
  <si>
    <t>BANKBARODA</t>
  </si>
  <si>
    <t>Bajaj Holdings and Investment Ltd</t>
  </si>
  <si>
    <t>BAJAJHLDNG</t>
  </si>
  <si>
    <t>Asset Management</t>
  </si>
  <si>
    <t>Piramal Enterprises Ltd</t>
  </si>
  <si>
    <t>PEL</t>
  </si>
  <si>
    <t>Diversiï¬ed Financials</t>
  </si>
  <si>
    <t>Gland Pharma Ltd</t>
  </si>
  <si>
    <t>GLAND</t>
  </si>
  <si>
    <t>Muthoot Finance Ltd</t>
  </si>
  <si>
    <t>MUTHOOTFIN</t>
  </si>
  <si>
    <t>Macrotech Developers Ltd</t>
  </si>
  <si>
    <t>LODHA</t>
  </si>
  <si>
    <t>Bharat Electronics Ltd</t>
  </si>
  <si>
    <t>BEL</t>
  </si>
  <si>
    <t>Electronic Equipments</t>
  </si>
  <si>
    <t>Procter &amp; Gamble Hygiene and Health Care Ltd</t>
  </si>
  <si>
    <t>PGHH</t>
  </si>
  <si>
    <t>L&amp;T Technology Services Ltd</t>
  </si>
  <si>
    <t>LTTS</t>
  </si>
  <si>
    <t>Software Services</t>
  </si>
  <si>
    <t>JSW Energy Ltd</t>
  </si>
  <si>
    <t>JSWENERGY</t>
  </si>
  <si>
    <t>Jindal Steel And Power Ltd</t>
  </si>
  <si>
    <t>JINDALSTEL</t>
  </si>
  <si>
    <t>Torrent Pharmaceuticals Ltd</t>
  </si>
  <si>
    <t>TORNTPHARM</t>
  </si>
  <si>
    <t>Bandhan Bank Ltd</t>
  </si>
  <si>
    <t>BANDHANBNK</t>
  </si>
  <si>
    <t>Hero MotoCorp Ltd</t>
  </si>
  <si>
    <t>HEROMOTOCO</t>
  </si>
  <si>
    <t>Hindustan Aeronautics Ltd</t>
  </si>
  <si>
    <t>HAL</t>
  </si>
  <si>
    <t>Aerospace &amp; Defense Equipments</t>
  </si>
  <si>
    <t>Adani Power Ltd</t>
  </si>
  <si>
    <t>ADANIPOWER</t>
  </si>
  <si>
    <t>HDFC Asset Management Company Ltd</t>
  </si>
  <si>
    <t>HDFCAMC</t>
  </si>
  <si>
    <t>Page Industries Ltd</t>
  </si>
  <si>
    <t>PAGEIND</t>
  </si>
  <si>
    <t>Apparel &amp; Accessories</t>
  </si>
  <si>
    <t>Tata Elxsi Ltd</t>
  </si>
  <si>
    <t>TATAELXSI</t>
  </si>
  <si>
    <t>IDBI Bank Ltd</t>
  </si>
  <si>
    <t>IDBI</t>
  </si>
  <si>
    <t>Trent Ltd</t>
  </si>
  <si>
    <t>TRENT</t>
  </si>
  <si>
    <t>Retail - Apparel</t>
  </si>
  <si>
    <t>ABB India Ltd</t>
  </si>
  <si>
    <t>ABB</t>
  </si>
  <si>
    <t>Heavy Electrical Equipments</t>
  </si>
  <si>
    <t>Godrej Properties Ltd</t>
  </si>
  <si>
    <t>GODREJPROP</t>
  </si>
  <si>
    <t>NMDC Ltd</t>
  </si>
  <si>
    <t>NMDC</t>
  </si>
  <si>
    <t>Mining - Iron Ore</t>
  </si>
  <si>
    <t>Bosch Ltd</t>
  </si>
  <si>
    <t>BOSCHLTD</t>
  </si>
  <si>
    <t>Voltas Ltd</t>
  </si>
  <si>
    <t>VOLTAS</t>
  </si>
  <si>
    <t>Home Electronics &amp; Appliances</t>
  </si>
  <si>
    <t>PI Industries Ltd</t>
  </si>
  <si>
    <t>PIIND</t>
  </si>
  <si>
    <t>Colgate-Palmolive (India) Ltd</t>
  </si>
  <si>
    <t>COLPAL</t>
  </si>
  <si>
    <t>Balkrishna Industries Ltd</t>
  </si>
  <si>
    <t>BALKRISIND</t>
  </si>
  <si>
    <t>Tires &amp; Rubber</t>
  </si>
  <si>
    <t>Alkem Laboratories Ltd</t>
  </si>
  <si>
    <t>ALKEM</t>
  </si>
  <si>
    <t>Varun Beverages Ltd</t>
  </si>
  <si>
    <t>VBL</t>
  </si>
  <si>
    <t>Soft Drinks</t>
  </si>
  <si>
    <t>Canara Bank Ltd</t>
  </si>
  <si>
    <t>CANBK</t>
  </si>
  <si>
    <t>Astral Ltd</t>
  </si>
  <si>
    <t>ASTRAL</t>
  </si>
  <si>
    <t>Building Products - Pipes</t>
  </si>
  <si>
    <t>Steel Authority of India Ltd</t>
  </si>
  <si>
    <t>SAIL</t>
  </si>
  <si>
    <t>Sona BLW Precision Forgings Ltd</t>
  </si>
  <si>
    <t>SONACOMS</t>
  </si>
  <si>
    <t>Hindustan Petroleum Corp Ltd</t>
  </si>
  <si>
    <t>HINDPETRO</t>
  </si>
  <si>
    <t>ACC Ltd</t>
  </si>
  <si>
    <t>ACC</t>
  </si>
  <si>
    <t>Punjab National Bank</t>
  </si>
  <si>
    <t>PNB</t>
  </si>
  <si>
    <t>Biocon Ltd</t>
  </si>
  <si>
    <t>BIOCON</t>
  </si>
  <si>
    <t>Biotechnology</t>
  </si>
  <si>
    <t>United Breweries Ltd</t>
  </si>
  <si>
    <t>UBL</t>
  </si>
  <si>
    <t>One 97 Communications Ltd</t>
  </si>
  <si>
    <t>PAYTM</t>
  </si>
  <si>
    <t>Zydus Lifesciences Ltd</t>
  </si>
  <si>
    <t>ZYDUSLIFE</t>
  </si>
  <si>
    <t>Container Corporation of India Ltd</t>
  </si>
  <si>
    <t>CONCOR</t>
  </si>
  <si>
    <t>Logistics</t>
  </si>
  <si>
    <t>Aurobindo Pharma Ltd</t>
  </si>
  <si>
    <t>AUROPHARMA</t>
  </si>
  <si>
    <t>Star Health and Allied Insurance Company Ltd</t>
  </si>
  <si>
    <t>STARHEALTH</t>
  </si>
  <si>
    <t>Abbott India Ltd</t>
  </si>
  <si>
    <t>ABBOTINDIA</t>
  </si>
  <si>
    <t>AU Small Finance Bank Ltd</t>
  </si>
  <si>
    <t>AUBANK</t>
  </si>
  <si>
    <t>Polycab India Ltd</t>
  </si>
  <si>
    <t>POLYCAB</t>
  </si>
  <si>
    <t>Honeywell Automation India Ltd</t>
  </si>
  <si>
    <t>HONAUT</t>
  </si>
  <si>
    <t>Lupin Ltd</t>
  </si>
  <si>
    <t>LUPIN</t>
  </si>
  <si>
    <t>Gujarat Gas Ltd</t>
  </si>
  <si>
    <t>GUJGASLTD</t>
  </si>
  <si>
    <t>PB Fintech Ltd</t>
  </si>
  <si>
    <t>POLICYBZR</t>
  </si>
  <si>
    <t>Embassy Oï¬ƒce Parks REIT</t>
  </si>
  <si>
    <t>EMBASSY</t>
  </si>
  <si>
    <t>Persistent Systems Ltd</t>
  </si>
  <si>
    <t>PERSISTENT</t>
  </si>
  <si>
    <t>Indian Overseas Bank</t>
  </si>
  <si>
    <t>IOB</t>
  </si>
  <si>
    <t>Jubilant Foodworks Ltd</t>
  </si>
  <si>
    <t>JUBLFOOD</t>
  </si>
  <si>
    <t>Restaurants &amp; Cafes</t>
  </si>
  <si>
    <t>Gujarat Fluorochemicals Ltd</t>
  </si>
  <si>
    <t>FLUOROCHEM</t>
  </si>
  <si>
    <t>Specialty Chemicals</t>
  </si>
  <si>
    <t>Ashok Leyland Ltd</t>
  </si>
  <si>
    <t>ASHOKLEY</t>
  </si>
  <si>
    <t>Oberoi Realty Ltd</t>
  </si>
  <si>
    <t>OBEROIRLTY</t>
  </si>
  <si>
    <t>Tata Communications Ltd</t>
  </si>
  <si>
    <t>TATACOMM</t>
  </si>
  <si>
    <t>Yes Bank Ltd</t>
  </si>
  <si>
    <t>YESBANK</t>
  </si>
  <si>
    <t>Max Healthcare Institute Ltd</t>
  </si>
  <si>
    <t>MAXHEALTH</t>
  </si>
  <si>
    <t>Aarti Industries Ltd</t>
  </si>
  <si>
    <t>AARTIIND</t>
  </si>
  <si>
    <t>Bharat Forge Ltd</t>
  </si>
  <si>
    <t>BHARATFORG</t>
  </si>
  <si>
    <t>Laurus Labs Ltd</t>
  </si>
  <si>
    <t>LAURUSLABS</t>
  </si>
  <si>
    <t>Petronet LNG Ltd</t>
  </si>
  <si>
    <t>PETRONET</t>
  </si>
  <si>
    <t>Oil &amp; Gas - Storage &amp; Transportation</t>
  </si>
  <si>
    <t>Power Finance Corporation Ltd</t>
  </si>
  <si>
    <t>PFC</t>
  </si>
  <si>
    <t>Specialized Finance</t>
  </si>
  <si>
    <t>Oracle Financial Services Software Ltd</t>
  </si>
  <si>
    <t>OFSS</t>
  </si>
  <si>
    <t>Shriram Transport Finance Company Ltd</t>
  </si>
  <si>
    <t>SRTRANSFIN</t>
  </si>
  <si>
    <t>Deepak Nitrite Ltd</t>
  </si>
  <si>
    <t>DEEPAKNTR</t>
  </si>
  <si>
    <t>Commodity Chemicals</t>
  </si>
  <si>
    <t>Indian Railway Finance Corp Ltd</t>
  </si>
  <si>
    <t>IRFC</t>
  </si>
  <si>
    <t>Tube Investments of India Ltd</t>
  </si>
  <si>
    <t>TIINDIA</t>
  </si>
  <si>
    <t>Cycles</t>
  </si>
  <si>
    <t>Ruchi Soya Industries Ltd</t>
  </si>
  <si>
    <t>RUCHI</t>
  </si>
  <si>
    <t>Packaged Foods &amp; Meats</t>
  </si>
  <si>
    <t>Minda Industries Ltd</t>
  </si>
  <si>
    <t>MINDAIND</t>
  </si>
  <si>
    <t>Vodafone Idea Ltd</t>
  </si>
  <si>
    <t>IDEA</t>
  </si>
  <si>
    <t>MRF Ltd</t>
  </si>
  <si>
    <t>MRF</t>
  </si>
  <si>
    <t>TVS Motor Company Ltd</t>
  </si>
  <si>
    <t>TVSMOTOR</t>
  </si>
  <si>
    <t>Atul Ltd</t>
  </si>
  <si>
    <t>ATUL</t>
  </si>
  <si>
    <t>Cummins India Ltd</t>
  </si>
  <si>
    <t>CUMMINSIND</t>
  </si>
  <si>
    <t>Industrial Machinery</t>
  </si>
  <si>
    <t>NHPC Ltd</t>
  </si>
  <si>
    <t>NHPC</t>
  </si>
  <si>
    <t>Relaxo Footwears Ltd</t>
  </si>
  <si>
    <t>RELAXO</t>
  </si>
  <si>
    <t>Footwear</t>
  </si>
  <si>
    <t>Max Financial Services Ltd</t>
  </si>
  <si>
    <t>MFSL</t>
  </si>
  <si>
    <t>Schaeï¬„er India Ltd</t>
  </si>
  <si>
    <t>SCHAEFFLER</t>
  </si>
  <si>
    <t>Indian Hotels Company Ltd</t>
  </si>
  <si>
    <t>INDHOTEL</t>
  </si>
  <si>
    <t>Hotels, Resorts &amp; Cruise Lines</t>
  </si>
  <si>
    <t>Indraprastha Gas Ltd</t>
  </si>
  <si>
    <t>IGL</t>
  </si>
  <si>
    <t>Linde India Ltd</t>
  </si>
  <si>
    <t>LINDEINDIA</t>
  </si>
  <si>
    <t>Dalmia Bharat Ltd</t>
  </si>
  <si>
    <t>DALBHARAT</t>
  </si>
  <si>
    <t>Trident Ltd</t>
  </si>
  <si>
    <t>TRIDENT</t>
  </si>
  <si>
    <t>Union Bank of India Ltd</t>
  </si>
  <si>
    <t>UNIONBANK</t>
  </si>
  <si>
    <t>Coforge Ltd</t>
  </si>
  <si>
    <t>COFORGE</t>
  </si>
  <si>
    <t>Aditya Birla Fashion and Retail Ltd</t>
  </si>
  <si>
    <t>ABFRL</t>
  </si>
  <si>
    <t>GlaxoSmithKline Pharmaceuticals Ltd</t>
  </si>
  <si>
    <t>GLAXO</t>
  </si>
  <si>
    <t>Dixon Technologies (India) Ltd</t>
  </si>
  <si>
    <t>DIXON</t>
  </si>
  <si>
    <t>IDFC First Bank Ltd</t>
  </si>
  <si>
    <t>IDFCFIRSTB</t>
  </si>
  <si>
    <t>Aditya Birla Capital Ltd</t>
  </si>
  <si>
    <t>ABCAPITAL</t>
  </si>
  <si>
    <t>IPCA Laboratories Ltd</t>
  </si>
  <si>
    <t>IPCALAB</t>
  </si>
  <si>
    <t>Supreme Industries Ltd</t>
  </si>
  <si>
    <t>SUPREMEIND</t>
  </si>
  <si>
    <t>Plastic Products</t>
  </si>
  <si>
    <t>Hatsun Agro Product Ltd</t>
  </si>
  <si>
    <t>HATSUN</t>
  </si>
  <si>
    <t>Tata Teleservices (Maharashtra) Ltd</t>
  </si>
  <si>
    <t>TTML</t>
  </si>
  <si>
    <t>Kansai Nerolac Paints Ltd</t>
  </si>
  <si>
    <t>KANSAINER</t>
  </si>
  <si>
    <t>Bata India Ltd</t>
  </si>
  <si>
    <t>BATAINDIA</t>
  </si>
  <si>
    <t>Coromandel International Ltd</t>
  </si>
  <si>
    <t>COROMANDEL</t>
  </si>
  <si>
    <t>Zee Entertainment Enterprises Ltd</t>
  </si>
  <si>
    <t>ZEEL</t>
  </si>
  <si>
    <t>TV Channels &amp; Broadcasters</t>
  </si>
  <si>
    <t>REC Limited</t>
  </si>
  <si>
    <t>RECLTD</t>
  </si>
  <si>
    <t>Crompton Greaves Consumer Electricals Ltd</t>
  </si>
  <si>
    <t>CROMPTON</t>
  </si>
  <si>
    <t>CG Power and Industrial Solutions Ltd</t>
  </si>
  <si>
    <t>CGPOWER</t>
  </si>
  <si>
    <t>Tata Chemicals Ltd</t>
  </si>
  <si>
    <t>TATACHEM</t>
  </si>
  <si>
    <t>Oil India Ltd</t>
  </si>
  <si>
    <t>OIL</t>
  </si>
  <si>
    <t>Escorts Ltd</t>
  </si>
  <si>
    <t>ESCORTS</t>
  </si>
  <si>
    <t>Tractors</t>
  </si>
  <si>
    <t>Syngene International Ltd</t>
  </si>
  <si>
    <t>SYNGENE</t>
  </si>
  <si>
    <t>Solar Industries India Ltd</t>
  </si>
  <si>
    <t>SOLARINDS</t>
  </si>
  <si>
    <t>Torrent Power Ltd</t>
  </si>
  <si>
    <t>TORNTPOWER</t>
  </si>
  <si>
    <t>GMR Infrastructure Ltd</t>
  </si>
  <si>
    <t>GMRINFRA</t>
  </si>
  <si>
    <t>APL Apollo Tubes Ltd</t>
  </si>
  <si>
    <t>APLAPOLLO</t>
  </si>
  <si>
    <t>Dr. Lal PathLabs Ltd</t>
  </si>
  <si>
    <t>LALPATHLAB</t>
  </si>
  <si>
    <t>Thermax Limited</t>
  </si>
  <si>
    <t>THERMAX</t>
  </si>
  <si>
    <t>3M India Ltd</t>
  </si>
  <si>
    <t>3MINDIA</t>
  </si>
  <si>
    <t>Stationery</t>
  </si>
  <si>
    <t>Clean Science and Technology Ltd</t>
  </si>
  <si>
    <t>CLEAN</t>
  </si>
  <si>
    <t>Vedant Fashions Ltd</t>
  </si>
  <si>
    <t>MANYAVAR</t>
  </si>
  <si>
    <t>Rajesh Exports Ltd</t>
  </si>
  <si>
    <t>RAJESHEXPO</t>
  </si>
  <si>
    <t>National Aluminium Co Ltd</t>
  </si>
  <si>
    <t>NATIONALUM</t>
  </si>
  <si>
    <t>Emami Ltd</t>
  </si>
  <si>
    <t>EMAMILTD</t>
  </si>
  <si>
    <t>KPR Mill Ltd</t>
  </si>
  <si>
    <t>KPRMILL</t>
  </si>
  <si>
    <t>Nippon Life India Asset Management Ltd</t>
  </si>
  <si>
    <t>NAM-INDIA</t>
  </si>
  <si>
    <t>CRISIL Ltd</t>
  </si>
  <si>
    <t>CRISIL</t>
  </si>
  <si>
    <t>Stock Exchanges &amp; Ratings</t>
  </si>
  <si>
    <t>General Insurance Corporation of India</t>
  </si>
  <si>
    <t>GICRE</t>
  </si>
  <si>
    <t>Whirlpool of India Ltd</t>
  </si>
  <si>
    <t>WHIRLPOOL</t>
  </si>
  <si>
    <t>Federal Bank Ltd</t>
  </si>
  <si>
    <t>FEDERALBNK</t>
  </si>
  <si>
    <t>Grindwell Norton Ltd</t>
  </si>
  <si>
    <t>GRINDWELL</t>
  </si>
  <si>
    <t>Sundaram Finance Ltd</t>
  </si>
  <si>
    <t>SUNDARMFIN</t>
  </si>
  <si>
    <t>Sumitomo Chemical India Ltd</t>
  </si>
  <si>
    <t>SUMICHEM</t>
  </si>
  <si>
    <t>Navin Fluorine International Ltd</t>
  </si>
  <si>
    <t>NAVINFLUOR</t>
  </si>
  <si>
    <t>Mindspace Business Parks REIT</t>
  </si>
  <si>
    <t>MINDSPACE</t>
  </si>
  <si>
    <t>ICICI Securities Ltd</t>
  </si>
  <si>
    <t>ISEC</t>
  </si>
  <si>
    <t>Investment Banking &amp; Brokerage</t>
  </si>
  <si>
    <t>Pï¬zer Ltd</t>
  </si>
  <si>
    <t>PFIZER</t>
  </si>
  <si>
    <t>LIC Housing Finance Ltd</t>
  </si>
  <si>
    <t>LICHSGFIN</t>
  </si>
  <si>
    <t>Bayer Cropscience Ltd</t>
  </si>
  <si>
    <t>BAYERCROP</t>
  </si>
  <si>
    <t>New India Assurance Company Ltd</t>
  </si>
  <si>
    <t>NIACL</t>
  </si>
  <si>
    <t>Vinati Organics Ltd</t>
  </si>
  <si>
    <t>VINATIORGA</t>
  </si>
  <si>
    <t>Indian Energy Exchange Ltd</t>
  </si>
  <si>
    <t>IEX</t>
  </si>
  <si>
    <t>Power Trading &amp; Consultancy</t>
  </si>
  <si>
    <t>CPSE ETF</t>
  </si>
  <si>
    <t>CPSEETF</t>
  </si>
  <si>
    <t>Equity</t>
  </si>
  <si>
    <t>Tanla Platforms Ltd</t>
  </si>
  <si>
    <t>TANLA</t>
  </si>
  <si>
    <t>Bank of India Ltd</t>
  </si>
  <si>
    <t>BANKINDIA</t>
  </si>
  <si>
    <t>Aavas Financiers Ltd</t>
  </si>
  <si>
    <t>AAVAS</t>
  </si>
  <si>
    <t>Indian Bank</t>
  </si>
  <si>
    <t>INDIANB</t>
  </si>
  <si>
    <t>Mahindra and Mahindra Financial Services Ltd</t>
  </si>
  <si>
    <t>M&amp;MFIN</t>
  </si>
  <si>
    <t>J K Cement Ltd</t>
  </si>
  <si>
    <t>JKCEMENT</t>
  </si>
  <si>
    <t>Prestige Estates Projects Ltd</t>
  </si>
  <si>
    <t>PRESTIGE</t>
  </si>
  <si>
    <t>Devyani International Ltd</t>
  </si>
  <si>
    <t>DEVYANI</t>
  </si>
  <si>
    <t>Fortis Healthcare Ltd</t>
  </si>
  <si>
    <t>FORTIS</t>
  </si>
  <si>
    <t>Poonawalla Fincorp Ltd</t>
  </si>
  <si>
    <t>POONAWALLA</t>
  </si>
  <si>
    <t>Aptus Value Housing Finance India Ltd</t>
  </si>
  <si>
    <t>APTUS</t>
  </si>
  <si>
    <t>Sun Tv Network Ltd</t>
  </si>
  <si>
    <t>SUNTV</t>
  </si>
  <si>
    <t>Sundram Fasteners Ltd</t>
  </si>
  <si>
    <t>SUNDRMFAST</t>
  </si>
  <si>
    <t>Phoenix Mills Ltd</t>
  </si>
  <si>
    <t>PHOENIXLTD</t>
  </si>
  <si>
    <t>Ramco Cements Limited</t>
  </si>
  <si>
    <t>RAMCOCEM</t>
  </si>
  <si>
    <t>Bharat Heavy Electricals Ltd</t>
  </si>
  <si>
    <t>BHEL</t>
  </si>
  <si>
    <t>L&amp;T Finance Holdings Ltd</t>
  </si>
  <si>
    <t>L&amp;TFH</t>
  </si>
  <si>
    <t>Sanoï¬India Ltd</t>
  </si>
  <si>
    <t>SANOFI</t>
  </si>
  <si>
    <t>Chambal Fertilisers and Chemicals Ltd</t>
  </si>
  <si>
    <t>CHAMBLFERT</t>
  </si>
  <si>
    <t>Kajaria Ceramics Ltd</t>
  </si>
  <si>
    <t>KAJARIACER</t>
  </si>
  <si>
    <t>Building Products - Ceramics</t>
  </si>
  <si>
    <t>Ajanta Pharma Ltd</t>
  </si>
  <si>
    <t>AJANTPHARM</t>
  </si>
  <si>
    <t>SKF India Ltd</t>
  </si>
  <si>
    <t>SKFINDIA</t>
  </si>
  <si>
    <t>Godrej Industries Ltd</t>
  </si>
  <si>
    <t>GODREJIND</t>
  </si>
  <si>
    <t>Endurance Technologies Ltd (CN)</t>
  </si>
  <si>
    <t>ENDURANCE</t>
  </si>
  <si>
    <t>Timken India Ltd</t>
  </si>
  <si>
    <t>TIMKEN</t>
  </si>
  <si>
    <t>Happiest Minds Technologies Ltd</t>
  </si>
  <si>
    <t>HAPPSTMNDS</t>
  </si>
  <si>
    <t>AIA Engineering Ltd</t>
  </si>
  <si>
    <t>AIAENG</t>
  </si>
  <si>
    <t>DCM Shriram Ltd</t>
  </si>
  <si>
    <t>DCMSHRIRAM</t>
  </si>
  <si>
    <t>Sheela Foam Ltd</t>
  </si>
  <si>
    <t>SFL</t>
  </si>
  <si>
    <t>Home Furnishing</t>
  </si>
  <si>
    <t>Aï¬„e (India) Ltd</t>
  </si>
  <si>
    <t>AFFLE</t>
  </si>
  <si>
    <t>Advertising</t>
  </si>
  <si>
    <t>Central Bank of India Ltd</t>
  </si>
  <si>
    <t>CENTRALBK</t>
  </si>
  <si>
    <t>Central Depository Services (India) Ltd</t>
  </si>
  <si>
    <t>CDSL</t>
  </si>
  <si>
    <t>Gillette India Ltd</t>
  </si>
  <si>
    <t>GILLETTE</t>
  </si>
  <si>
    <t>KPIT Technologies Ltd</t>
  </si>
  <si>
    <t>KPITTECH</t>
  </si>
  <si>
    <t>Metro Brands Ltd</t>
  </si>
  <si>
    <t>METROBRAND</t>
  </si>
  <si>
    <t>Vardhman Textiles Ltd</t>
  </si>
  <si>
    <t>VTL</t>
  </si>
  <si>
    <t>Natco Pharma Ltd</t>
  </si>
  <si>
    <t>NATCOPHARM</t>
  </si>
  <si>
    <t>Century Plyboards (India) Ltd</t>
  </si>
  <si>
    <t>CENTURYPLY</t>
  </si>
  <si>
    <t>Wood Products</t>
  </si>
  <si>
    <t>Alkyl Amines Chemicals Ltd</t>
  </si>
  <si>
    <t>ALKYLAMINE</t>
  </si>
  <si>
    <t>Carborundum Universal Ltd</t>
  </si>
  <si>
    <t>CARBORUNIV</t>
  </si>
  <si>
    <t>Gujarat State Petronet Ltd</t>
  </si>
  <si>
    <t>GSPL</t>
  </si>
  <si>
    <t>Blue Dart Express Ltd</t>
  </si>
  <si>
    <t>BLUEDART</t>
  </si>
  <si>
    <t>Hitachi Energy India Ltd</t>
  </si>
  <si>
    <t>POWERINDIA</t>
  </si>
  <si>
    <t>UTI Sensex 30 ETF</t>
  </si>
  <si>
    <t>UTISENSETF</t>
  </si>
  <si>
    <t>Aditya Birla Sun Life Amc Ltd</t>
  </si>
  <si>
    <t>ABSLAMC</t>
  </si>
  <si>
    <t>National Standard (India) Ltd</t>
  </si>
  <si>
    <t>NATIONSTD</t>
  </si>
  <si>
    <t>Alembic Pharmaceuticals Ltd</t>
  </si>
  <si>
    <t>APLLTD</t>
  </si>
  <si>
    <t>UCO Bank</t>
  </si>
  <si>
    <t>UCOBANK</t>
  </si>
  <si>
    <t>Brightcom Group Ltd</t>
  </si>
  <si>
    <t>BCG</t>
  </si>
  <si>
    <t>Narayana Hrudayalaya Ltd</t>
  </si>
  <si>
    <t>NH</t>
  </si>
  <si>
    <t>G R Infraprojects Ltd</t>
  </si>
  <si>
    <t>GRINFRA</t>
  </si>
  <si>
    <t>ZF Commercial Vehicle Control Systems India Ltd</t>
  </si>
  <si>
    <t>WABCOINDIA</t>
  </si>
  <si>
    <t>IRB Infrastructure Developers Ltd</t>
  </si>
  <si>
    <t>IRB</t>
  </si>
  <si>
    <t>KIOCL Ltd</t>
  </si>
  <si>
    <t>KIOCL</t>
  </si>
  <si>
    <t>IIFL Wealth Management Ltd</t>
  </si>
  <si>
    <t>IIFLWAM</t>
  </si>
  <si>
    <t>Indiamart Intermesh Ltd</t>
  </si>
  <si>
    <t>INDIAMART</t>
  </si>
  <si>
    <t>Nuvoco Vistas Corporation Ltd</t>
  </si>
  <si>
    <t>NUVOCO</t>
  </si>
  <si>
    <t>Angel One Ltd</t>
  </si>
  <si>
    <t>ANGELONE</t>
  </si>
  <si>
    <t>Suven Pharmaceuticals Ltd</t>
  </si>
  <si>
    <t>SUVENPHAR</t>
  </si>
  <si>
    <t>Exide Industries Ltd</t>
  </si>
  <si>
    <t>EXIDEIND</t>
  </si>
  <si>
    <t>Batteries</t>
  </si>
  <si>
    <t>Motilal Oswal Financial Services Ltd</t>
  </si>
  <si>
    <t>MOTILALOFS</t>
  </si>
  <si>
    <t>Radico Khaitan Ltd</t>
  </si>
  <si>
    <t>RADICO</t>
  </si>
  <si>
    <t>BSE Ltd</t>
  </si>
  <si>
    <t>BSE</t>
  </si>
  <si>
    <t>Glenmark Pharmaceuticals Ltd</t>
  </si>
  <si>
    <t>GLENMARK</t>
  </si>
  <si>
    <t>Amber Enterprises India Ltd</t>
  </si>
  <si>
    <t>AMBER</t>
  </si>
  <si>
    <t>BASF India Ltd</t>
  </si>
  <si>
    <t>BASF</t>
  </si>
  <si>
    <t>Birlasoft Ltd</t>
  </si>
  <si>
    <t>BSOFT</t>
  </si>
  <si>
    <t>J B Chemicals and Pharmaceuticals Ltd</t>
  </si>
  <si>
    <t>JBCHEPHARM</t>
  </si>
  <si>
    <t>Apollo Tyres Limited</t>
  </si>
  <si>
    <t>APOLLOTYRE</t>
  </si>
  <si>
    <t>Fine Organic Industries Ltd</t>
  </si>
  <si>
    <t>FINEORG</t>
  </si>
  <si>
    <t>Alok Industries Ltd</t>
  </si>
  <si>
    <t>ALOKINDS</t>
  </si>
  <si>
    <t>Bajaj Electricals Ltd</t>
  </si>
  <si>
    <t>BAJAJELEC</t>
  </si>
  <si>
    <t>Brigade Enterprises Ltd</t>
  </si>
  <si>
    <t>BRIGADE</t>
  </si>
  <si>
    <t>Bank of Maharashtra Ltd</t>
  </si>
  <si>
    <t>MAHABANK</t>
  </si>
  <si>
    <t>TTK Prestige Ltd</t>
  </si>
  <si>
    <t>TTKPRESTIG</t>
  </si>
  <si>
    <t>MedPlus Health Services Ltd</t>
  </si>
  <si>
    <t>MEDPLUS</t>
  </si>
  <si>
    <t>CreditAccess Grameen Ltd</t>
  </si>
  <si>
    <t>CREDITACC</t>
  </si>
  <si>
    <t>Gujarat Narmada Valley Fertilizers &amp; Chemicals Ltd</t>
  </si>
  <si>
    <t>GNFC</t>
  </si>
  <si>
    <t>UTI Asset Management Company Ltd</t>
  </si>
  <si>
    <t>UTIAMC</t>
  </si>
  <si>
    <t>TV18 Broadcast Ltd</t>
  </si>
  <si>
    <t>TV18BRDCST</t>
  </si>
  <si>
    <t>Redington (India) Ltd</t>
  </si>
  <si>
    <t>REDINGTON</t>
  </si>
  <si>
    <t>Technology Hardware</t>
  </si>
  <si>
    <t>Computer Age Management Services Ltd</t>
  </si>
  <si>
    <t>CAMS</t>
  </si>
  <si>
    <t>POWERGRID Infrastructure Investment Trust</t>
  </si>
  <si>
    <t>PGINVIT</t>
  </si>
  <si>
    <t>Cholamandalam Financial Holdings Ltd</t>
  </si>
  <si>
    <t>CHOLAHLDNG</t>
  </si>
  <si>
    <t>Hindustan Copper Ltd</t>
  </si>
  <si>
    <t>HINDCOPPER</t>
  </si>
  <si>
    <t>Mining - Copper</t>
  </si>
  <si>
    <t>Laxmi Organic Industries Ltd</t>
  </si>
  <si>
    <t>LXCHEM</t>
  </si>
  <si>
    <t>Bharat Dynamics Ltd</t>
  </si>
  <si>
    <t>BDL</t>
  </si>
  <si>
    <t>IIFL Finance Ltd</t>
  </si>
  <si>
    <t>IIFL</t>
  </si>
  <si>
    <t>Capri Global Capital Ltd</t>
  </si>
  <si>
    <t>CGCL</t>
  </si>
  <si>
    <t>SJVN Ltd</t>
  </si>
  <si>
    <t>SJVN</t>
  </si>
  <si>
    <t>Lakshmi Machine Works Ltd</t>
  </si>
  <si>
    <t>LAXMIMACH</t>
  </si>
  <si>
    <t>Shriram City Union Finance Ltd</t>
  </si>
  <si>
    <t>SHRIRAMCIT</t>
  </si>
  <si>
    <t>Krishna Institute of Medical Sciences Ltd</t>
  </si>
  <si>
    <t>KIMS</t>
  </si>
  <si>
    <t>Asahi India Glass Ltd</t>
  </si>
  <si>
    <t>ASAHIINDIA</t>
  </si>
  <si>
    <t>Castrol India Ltd</t>
  </si>
  <si>
    <t>CASTROLIND</t>
  </si>
  <si>
    <t>PVR Ltd</t>
  </si>
  <si>
    <t>PVR</t>
  </si>
  <si>
    <t>Theatres</t>
  </si>
  <si>
    <t>KEC International Ltd</t>
  </si>
  <si>
    <t>KEC</t>
  </si>
  <si>
    <t>HFCL Ltd</t>
  </si>
  <si>
    <t>HFCL</t>
  </si>
  <si>
    <t>Telecom Equipments</t>
  </si>
  <si>
    <t>Ratnamani Metals and Tubes Ltd</t>
  </si>
  <si>
    <t>RATNAMANI</t>
  </si>
  <si>
    <t>Intellect Design Arena Ltd</t>
  </si>
  <si>
    <t>INTELLECT</t>
  </si>
  <si>
    <t>Galaxy Surfactants Ltd</t>
  </si>
  <si>
    <t>GALAXYSURF</t>
  </si>
  <si>
    <t>Metropolis Healthcare Ltd</t>
  </si>
  <si>
    <t>METROPOLIS</t>
  </si>
  <si>
    <t>KEI Industries Ltd</t>
  </si>
  <si>
    <t>KEI</t>
  </si>
  <si>
    <t>Cables</t>
  </si>
  <si>
    <t>Welspun India Ltd</t>
  </si>
  <si>
    <t>WELSPUNIND</t>
  </si>
  <si>
    <t>India Grid Trust</t>
  </si>
  <si>
    <t>INDIGRID</t>
  </si>
  <si>
    <t>Balaji Amines Ltd</t>
  </si>
  <si>
    <t>BALAMINES</t>
  </si>
  <si>
    <t>Manappuram Finance Ltd</t>
  </si>
  <si>
    <t>MANAPPURAM</t>
  </si>
  <si>
    <t>Amara Raja Batteries Ltd</t>
  </si>
  <si>
    <t>AMARAJABAT</t>
  </si>
  <si>
    <t>Cyient Ltd</t>
  </si>
  <si>
    <t>CYIENT</t>
  </si>
  <si>
    <t>Brookï¬eld India Real Estate Trust REIT</t>
  </si>
  <si>
    <t>BIRET</t>
  </si>
  <si>
    <t>Balrampur Chini Mills Ltd</t>
  </si>
  <si>
    <t>BALRAMCHIN</t>
  </si>
  <si>
    <t>Sugar</t>
  </si>
  <si>
    <t>Route Mobile Ltd</t>
  </si>
  <si>
    <t>ROUTE</t>
  </si>
  <si>
    <t>CESC Ltd</t>
  </si>
  <si>
    <t>CESC</t>
  </si>
  <si>
    <t>Eris Lifesciences Ltd</t>
  </si>
  <si>
    <t>ERIS</t>
  </si>
  <si>
    <t>IDFC Ltd</t>
  </si>
  <si>
    <t>IDFC</t>
  </si>
  <si>
    <t>Finolex Industries Ltd</t>
  </si>
  <si>
    <t>FINPIPE</t>
  </si>
  <si>
    <t>Graphite India Ltd</t>
  </si>
  <si>
    <t>GRAPHITE</t>
  </si>
  <si>
    <t>ITI Ltd</t>
  </si>
  <si>
    <t>ITI</t>
  </si>
  <si>
    <t>Zydus Wellness Ltd</t>
  </si>
  <si>
    <t>ZYDUSWELL</t>
  </si>
  <si>
    <t>Elgi Equipments Ltd</t>
  </si>
  <si>
    <t>ELGIEQUIP</t>
  </si>
  <si>
    <t>V Guard Industries Ltd</t>
  </si>
  <si>
    <t>VGUARD</t>
  </si>
  <si>
    <t>Blue Star Ltd</t>
  </si>
  <si>
    <t>BLUESTARCO</t>
  </si>
  <si>
    <t>Jindal Stainless Ltd</t>
  </si>
  <si>
    <t>JSL</t>
  </si>
  <si>
    <t>RHI Magnesita India Ltd</t>
  </si>
  <si>
    <t>RHIM</t>
  </si>
  <si>
    <t>Ritesh Properties and Industries Ltd</t>
  </si>
  <si>
    <t>RPIL</t>
  </si>
  <si>
    <t>Chemplast Sanmar Ltd</t>
  </si>
  <si>
    <t>CHEMPLASTS</t>
  </si>
  <si>
    <t>Bharat 22 ETF</t>
  </si>
  <si>
    <t>ICICIB22</t>
  </si>
  <si>
    <t>Mastek Ltd</t>
  </si>
  <si>
    <t>MASTEK</t>
  </si>
  <si>
    <t>Century Textile and Industries Ltd</t>
  </si>
  <si>
    <t>CENTURYTEX</t>
  </si>
  <si>
    <t>Godrej Agrovet Ltd</t>
  </si>
  <si>
    <t>GODREJAGRO</t>
  </si>
  <si>
    <t>Agro Products</t>
  </si>
  <si>
    <t>Nippon India Nifty Bank Bees ETF</t>
  </si>
  <si>
    <t>BANKBEES</t>
  </si>
  <si>
    <t>Suzlon Energy Ltd</t>
  </si>
  <si>
    <t>SUZLON</t>
  </si>
  <si>
    <t>Renewable Energy Equipment &amp; Services</t>
  </si>
  <si>
    <t>City Union Bank Ltd</t>
  </si>
  <si>
    <t>CUB</t>
  </si>
  <si>
    <t>V I P Industries Ltd</t>
  </si>
  <si>
    <t>VIPIND</t>
  </si>
  <si>
    <t>Shyam Metalics and Energy Ltd</t>
  </si>
  <si>
    <t>SHYAMMETL</t>
  </si>
  <si>
    <t>Anupam Rasayan India Ltd</t>
  </si>
  <si>
    <t>ANURAS</t>
  </si>
  <si>
    <t>Akzo Nobel India Ltd</t>
  </si>
  <si>
    <t>AKZOINDIA</t>
  </si>
  <si>
    <t>NLC India Ltd</t>
  </si>
  <si>
    <t>NLCINDIA</t>
  </si>
  <si>
    <t>EIH Ltd</t>
  </si>
  <si>
    <t>EIHOTEL</t>
  </si>
  <si>
    <t>Aster DM Healthcare Ltd</t>
  </si>
  <si>
    <t>ASTERDM</t>
  </si>
  <si>
    <t>Latent View Analytics Ltd</t>
  </si>
  <si>
    <t>LATENTVIEW</t>
  </si>
  <si>
    <t>Firstsource Solutions Ltd</t>
  </si>
  <si>
    <t>FSL</t>
  </si>
  <si>
    <t>Outsourced services</t>
  </si>
  <si>
    <t>Zensar Technologies Ltd</t>
  </si>
  <si>
    <t>ZENSARTECH</t>
  </si>
  <si>
    <t>Fertilisers And Chemicals Travancore Ltd</t>
  </si>
  <si>
    <t>FACT</t>
  </si>
  <si>
    <t>Saregama India Ltd</t>
  </si>
  <si>
    <t>SAREGAMA</t>
  </si>
  <si>
    <t>Movies &amp; TV Serials</t>
  </si>
  <si>
    <t>Birla Corporation Ltd</t>
  </si>
  <si>
    <t>BIRLACORPN</t>
  </si>
  <si>
    <t>Jindal Stainless (Hisar) Ltd</t>
  </si>
  <si>
    <t>JSLHISAR</t>
  </si>
  <si>
    <t>Quess Corp Ltd</t>
  </si>
  <si>
    <t>QUESS</t>
  </si>
  <si>
    <t>Employment Services</t>
  </si>
  <si>
    <t>Jubilant Ingrevia Ltd</t>
  </si>
  <si>
    <t>JUBLINGREA</t>
  </si>
  <si>
    <t>Network18 Media &amp; Investments Ltd</t>
  </si>
  <si>
    <t>NETWORK18</t>
  </si>
  <si>
    <t>RBL Bank Ltd</t>
  </si>
  <si>
    <t>RBLBANK</t>
  </si>
  <si>
    <t>CE Info Systems Ltd</t>
  </si>
  <si>
    <t>MAPMYINDIA</t>
  </si>
  <si>
    <t>Sapphire Foods India Ltd</t>
  </si>
  <si>
    <t>SAPPHIRE</t>
  </si>
  <si>
    <t>Can Fin Homes Ltd</t>
  </si>
  <si>
    <t>CANFINHOME</t>
  </si>
  <si>
    <t>Edelweiss Bharat Bond ETF-April 2023 ETF</t>
  </si>
  <si>
    <t>EBBETF0423</t>
  </si>
  <si>
    <t>Debt</t>
  </si>
  <si>
    <t>Sonata Software Ltd</t>
  </si>
  <si>
    <t>SONATSOFTW</t>
  </si>
  <si>
    <t>Poly Medicure Ltd</t>
  </si>
  <si>
    <t>POLYMED</t>
  </si>
  <si>
    <t>Health Care Equipment &amp; Supplies</t>
  </si>
  <si>
    <t>Allcargo Logistics Ltd</t>
  </si>
  <si>
    <t>ALLCARGO</t>
  </si>
  <si>
    <t>KNR Constructions Ltd</t>
  </si>
  <si>
    <t>KNRCON</t>
  </si>
  <si>
    <t>Shree Renuka Sugars Ltd</t>
  </si>
  <si>
    <t>RENUKA</t>
  </si>
  <si>
    <t>Supreme Petrochem Ltd</t>
  </si>
  <si>
    <t>SUPPETRO</t>
  </si>
  <si>
    <t>SBI Nifty 50 ETF</t>
  </si>
  <si>
    <t>SETFNIF50</t>
  </si>
  <si>
    <t>Triveni Engineering and Industries Ltd</t>
  </si>
  <si>
    <t>TRIVENI</t>
  </si>
  <si>
    <t>Borosil Renewables Ltd</t>
  </si>
  <si>
    <t>BORORENEW</t>
  </si>
  <si>
    <t>Housewares</t>
  </si>
  <si>
    <t>HLE Glascoat Ltd</t>
  </si>
  <si>
    <t>HLEGLAS</t>
  </si>
  <si>
    <t>Indigo Paints Ltd</t>
  </si>
  <si>
    <t>INDIGOPNTS</t>
  </si>
  <si>
    <t>Symphony Ltd</t>
  </si>
  <si>
    <t>SYMPHONY</t>
  </si>
  <si>
    <t>Eclerx Services Ltd</t>
  </si>
  <si>
    <t>ECLERX</t>
  </si>
  <si>
    <t>E I D-Parry (India) Ltd</t>
  </si>
  <si>
    <t>EIDPARRY</t>
  </si>
  <si>
    <t>Delta Corp Ltd</t>
  </si>
  <si>
    <t>DELTACORP</t>
  </si>
  <si>
    <t>Theme Parks &amp; Gaming</t>
  </si>
  <si>
    <t>Mahanagar Gas Ltd</t>
  </si>
  <si>
    <t>MGL</t>
  </si>
  <si>
    <t>V-mart Retail Ltd</t>
  </si>
  <si>
    <t>VMART</t>
  </si>
  <si>
    <t>Granules India Ltd</t>
  </si>
  <si>
    <t>GRANULES</t>
  </si>
  <si>
    <t>Sterlite Technologies Ltd</t>
  </si>
  <si>
    <t>STLTECH</t>
  </si>
  <si>
    <t>Sundaram Clayton Ltd</t>
  </si>
  <si>
    <t>SUNCLAYLTD</t>
  </si>
  <si>
    <t>Kotak Nifty Bank ETF</t>
  </si>
  <si>
    <t>KOTAKBKETF</t>
  </si>
  <si>
    <t>Privi Speciality Chemicals Ltd</t>
  </si>
  <si>
    <t>PRIVISCL</t>
  </si>
  <si>
    <t>Multi Commodity Exchange of India Ltd</t>
  </si>
  <si>
    <t>MCX</t>
  </si>
  <si>
    <t>Lux Industries Ltd</t>
  </si>
  <si>
    <t>LUXIND</t>
  </si>
  <si>
    <t>Procter &amp; Gamble Health Ltd</t>
  </si>
  <si>
    <t>PGHL</t>
  </si>
  <si>
    <t>Prince Pipes and Fittings Ltd</t>
  </si>
  <si>
    <t>PRINCEPIPE</t>
  </si>
  <si>
    <t>Indiabulls Housing Finance Ltd</t>
  </si>
  <si>
    <t>IBULHSGFIN</t>
  </si>
  <si>
    <t>Mangalore Reï¬nery and Petrochemicals Ltd</t>
  </si>
  <si>
    <t>MRPL</t>
  </si>
  <si>
    <t>Westlife Development Ltd</t>
  </si>
  <si>
    <t>WESTLIFE</t>
  </si>
  <si>
    <t>Rail Vikas Nigam Ltd</t>
  </si>
  <si>
    <t>RVNL</t>
  </si>
  <si>
    <t>Sun Pharma Advanced Research Co Ltd</t>
  </si>
  <si>
    <t>SPARC</t>
  </si>
  <si>
    <t>SIS Ltd</t>
  </si>
  <si>
    <t>SIS</t>
  </si>
  <si>
    <t>MMTC Ltd</t>
  </si>
  <si>
    <t>MMTC</t>
  </si>
  <si>
    <t>Housing and Urban Development Corporation Ltd</t>
  </si>
  <si>
    <t>HUDCO</t>
  </si>
  <si>
    <t>NBCC (India) Ltd</t>
  </si>
  <si>
    <t>NBCC</t>
  </si>
  <si>
    <t>Tata Investment Corporation Ltd</t>
  </si>
  <si>
    <t>TATAINVEST</t>
  </si>
  <si>
    <t>Sobha Ltd</t>
  </si>
  <si>
    <t>SOBHA</t>
  </si>
  <si>
    <t>Greenpanel Industries Ltd</t>
  </si>
  <si>
    <t>GREENPANEL</t>
  </si>
  <si>
    <t>Sunteck Realty Ltd</t>
  </si>
  <si>
    <t>SUNTECK</t>
  </si>
  <si>
    <t>Rattanindia Enterprises Ltd</t>
  </si>
  <si>
    <t>RTNINDIA</t>
  </si>
  <si>
    <t>Praj Industries Ltd</t>
  </si>
  <si>
    <t>PRAJIND</t>
  </si>
  <si>
    <t>Easy Trip Planners Ltd</t>
  </si>
  <si>
    <t>EASEMYTRIP</t>
  </si>
  <si>
    <t>Tour &amp; Travel Services</t>
  </si>
  <si>
    <t>Mahindra CIE Automotive Ltd</t>
  </si>
  <si>
    <t>MAHINDCIE</t>
  </si>
  <si>
    <t>Aegis Logistics Ltd</t>
  </si>
  <si>
    <t>AEGISCHEM</t>
  </si>
  <si>
    <t>PNB Housing Finance Ltd</t>
  </si>
  <si>
    <t>PNBHOUSING</t>
  </si>
  <si>
    <t>Polyplex Corp Ltd</t>
  </si>
  <si>
    <t>POLYPLEX</t>
  </si>
  <si>
    <t>TCI Express Ltd</t>
  </si>
  <si>
    <t>TCIEXP</t>
  </si>
  <si>
    <t>Orient Electric Ltd</t>
  </si>
  <si>
    <t>ORIENTELEC</t>
  </si>
  <si>
    <t>Equitas Small Finance Bank Ltd</t>
  </si>
  <si>
    <t>EQUITASBNK</t>
  </si>
  <si>
    <t>Astrazeneca Pharma India Ltd</t>
  </si>
  <si>
    <t>ASTRAZEN</t>
  </si>
  <si>
    <t>TeamLease Services Ltd</t>
  </si>
  <si>
    <t>TEAMLEASE</t>
  </si>
  <si>
    <t>India Cements Ltd</t>
  </si>
  <si>
    <t>INDIACEM</t>
  </si>
  <si>
    <t>Deepak Fertilisers and Petrochemicals Corp Ltd</t>
  </si>
  <si>
    <t>DEEPAKFERT</t>
  </si>
  <si>
    <t>Vaibhav Global Ltd</t>
  </si>
  <si>
    <t>VAIBHAVGBL</t>
  </si>
  <si>
    <t>India Infrastructure Trust</t>
  </si>
  <si>
    <t>INFRATRUST</t>
  </si>
  <si>
    <t>Infra REIT</t>
  </si>
  <si>
    <t>Punjab &amp; Sind Bank</t>
  </si>
  <si>
    <t>PSB</t>
  </si>
  <si>
    <t>Bombay Burmah Trading Corporation Ltd</t>
  </si>
  <si>
    <t>BBTC</t>
  </si>
  <si>
    <t>Home First Finance Company India Ltd</t>
  </si>
  <si>
    <t>HOMEFIRST</t>
  </si>
  <si>
    <t>National Highways Infra Trust</t>
  </si>
  <si>
    <t>NHIT</t>
  </si>
  <si>
    <t>Roads</t>
  </si>
  <si>
    <t>Jubilant Pharmova Ltd</t>
  </si>
  <si>
    <t>JUBLPHARMA</t>
  </si>
  <si>
    <t>BEML Ltd</t>
  </si>
  <si>
    <t>BEML</t>
  </si>
  <si>
    <t>Rail</t>
  </si>
  <si>
    <t>JM Financial Ltd</t>
  </si>
  <si>
    <t>JMFINANCIL</t>
  </si>
  <si>
    <t>Edelweiss Bharat Bond ETF-April 2030 ETF</t>
  </si>
  <si>
    <t>EBBETF0430</t>
  </si>
  <si>
    <t>Just Dial Ltd</t>
  </si>
  <si>
    <t>JUSTDIAL</t>
  </si>
  <si>
    <t>PNC Infratech Ltd</t>
  </si>
  <si>
    <t>PNCINFRA</t>
  </si>
  <si>
    <t>GMM Pfaudler Ltd</t>
  </si>
  <si>
    <t>GMMPFAUDLR</t>
  </si>
  <si>
    <t>Bharat Bond ETF - April 2032</t>
  </si>
  <si>
    <t>BBETF0432</t>
  </si>
  <si>
    <t>Prism Johnson Ltd</t>
  </si>
  <si>
    <t>PRSMJOHNSN</t>
  </si>
  <si>
    <t>NIIT Ltd</t>
  </si>
  <si>
    <t>NIITLTD</t>
  </si>
  <si>
    <t>Education Services</t>
  </si>
  <si>
    <t>Kalyan Jewellers India Ltd</t>
  </si>
  <si>
    <t>KALYANKJIL</t>
  </si>
  <si>
    <t>RITES Ltd</t>
  </si>
  <si>
    <t>RITES</t>
  </si>
  <si>
    <t>Indinfravit Trust</t>
  </si>
  <si>
    <t>INDINFR</t>
  </si>
  <si>
    <t>Rain Industries Ltd</t>
  </si>
  <si>
    <t>RAIN</t>
  </si>
  <si>
    <t>Metals - Coke</t>
  </si>
  <si>
    <t>Jindal Worldwide Ltd</t>
  </si>
  <si>
    <t>JINDWORLD</t>
  </si>
  <si>
    <t>Sterling and Wilson Renewable Energy Ltd</t>
  </si>
  <si>
    <t>SWSOLAR</t>
  </si>
  <si>
    <t>MTAR Technologies Ltd</t>
  </si>
  <si>
    <t>MTARTECH</t>
  </si>
  <si>
    <t>Cera Sanitaryware Ltd</t>
  </si>
  <si>
    <t>CERA</t>
  </si>
  <si>
    <t>Triveni Turbine Ltd</t>
  </si>
  <si>
    <t>TRITURBINE</t>
  </si>
  <si>
    <t>Finolex Cables Ltd</t>
  </si>
  <si>
    <t>FINCABLES</t>
  </si>
  <si>
    <t>Kama Holdings Ltd</t>
  </si>
  <si>
    <t>KAMAHOLD</t>
  </si>
  <si>
    <t>Avanti Feeds Ltd</t>
  </si>
  <si>
    <t>AVANTIFEED</t>
  </si>
  <si>
    <t>Gujarat State Fertilizers and Chemicals Ltd</t>
  </si>
  <si>
    <t>GSFC</t>
  </si>
  <si>
    <t>Nazara Technologies Ltd</t>
  </si>
  <si>
    <t>NAZARA</t>
  </si>
  <si>
    <t>Gujarat Ambuja Exports Ltd</t>
  </si>
  <si>
    <t>GAEL</t>
  </si>
  <si>
    <t>Glenmark Life Sciences Ltd</t>
  </si>
  <si>
    <t>GLS</t>
  </si>
  <si>
    <t>Garware Technical Fibres Ltd</t>
  </si>
  <si>
    <t>GARFIBRES</t>
  </si>
  <si>
    <t>Inï¬beam Avenues Ltd</t>
  </si>
  <si>
    <t>INFIBEAM</t>
  </si>
  <si>
    <t>Caplin Point Laboratories Ltd</t>
  </si>
  <si>
    <t>CAPLIPOINT</t>
  </si>
  <si>
    <t>Kalpataru Power Transmission Ltd</t>
  </si>
  <si>
    <t>KALPATPOWR</t>
  </si>
  <si>
    <t>Olectra Greentech Ltd</t>
  </si>
  <si>
    <t>OLECTRA</t>
  </si>
  <si>
    <t>Chalet Hotels Ltd</t>
  </si>
  <si>
    <t>CHALET</t>
  </si>
  <si>
    <t>JBM Auto Ltd</t>
  </si>
  <si>
    <t>JBMA</t>
  </si>
  <si>
    <t>Bharat Rasayan Ltd</t>
  </si>
  <si>
    <t>BHARATRAS</t>
  </si>
  <si>
    <t>Gujarat Alkalies And Chemicals Ltd</t>
  </si>
  <si>
    <t>GUJALKALI</t>
  </si>
  <si>
    <t>Godfrey Phillips India Ltd</t>
  </si>
  <si>
    <t>GODFRYPHLP</t>
  </si>
  <si>
    <t>Godawari Power and Ispat Ltd</t>
  </si>
  <si>
    <t>GPIL</t>
  </si>
  <si>
    <t>CCL Products India Ltd</t>
  </si>
  <si>
    <t>CCL</t>
  </si>
  <si>
    <t>Jyothy Labs Ltd</t>
  </si>
  <si>
    <t>JYOTHYLAB</t>
  </si>
  <si>
    <t>shipping corporation of India Ltd</t>
  </si>
  <si>
    <t>SCI</t>
  </si>
  <si>
    <t>Apollo Tricoat Tubes Ltd</t>
  </si>
  <si>
    <t>APOLLOTRI</t>
  </si>
  <si>
    <t>Jindal Poly Films Ltd</t>
  </si>
  <si>
    <t>JINDALPOLY</t>
  </si>
  <si>
    <t>Packaging</t>
  </si>
  <si>
    <t>Gujarat Mineral Development Corporation Ltd</t>
  </si>
  <si>
    <t>GMDCLTD</t>
  </si>
  <si>
    <t>Rossari Biotech Ltd</t>
  </si>
  <si>
    <t>ROSSARI</t>
  </si>
  <si>
    <t>Johnson Controls-Hitachi Air Conditioning India Ltd</t>
  </si>
  <si>
    <t>JCHAC</t>
  </si>
  <si>
    <t>Mazagon Dock Shipbuilders Ltd</t>
  </si>
  <si>
    <t>MAZDOCK</t>
  </si>
  <si>
    <t>Shipbuilding</t>
  </si>
  <si>
    <t>Go Fashion (India) Ltd</t>
  </si>
  <si>
    <t>GOCOLORS</t>
  </si>
  <si>
    <t>JK Lakshmi Cement Ltd</t>
  </si>
  <si>
    <t>JKLAKSHMI</t>
  </si>
  <si>
    <t>Nippon India Gold Bees ETF</t>
  </si>
  <si>
    <t>GOLDBEES</t>
  </si>
  <si>
    <t>Gold</t>
  </si>
  <si>
    <t>ESAB India Ltd</t>
  </si>
  <si>
    <t>ESABINDIA</t>
  </si>
  <si>
    <t>JK Paper Ltd</t>
  </si>
  <si>
    <t>JKPAPER</t>
  </si>
  <si>
    <t>Paper Products</t>
  </si>
  <si>
    <t>Varroc Engineering Ltd</t>
  </si>
  <si>
    <t>VARROC</t>
  </si>
  <si>
    <t>INOX Leisure Ltd</t>
  </si>
  <si>
    <t>INOXLEISUR</t>
  </si>
  <si>
    <t>GHCL Ltd</t>
  </si>
  <si>
    <t>GHCL</t>
  </si>
  <si>
    <t>EPL Ltd</t>
  </si>
  <si>
    <t>EPL</t>
  </si>
  <si>
    <t>Great Eastern Shipping Company Ltd</t>
  </si>
  <si>
    <t>GESHIP</t>
  </si>
  <si>
    <t>Tatva Chintan Pharma Chem Ltd</t>
  </si>
  <si>
    <t>TATVA</t>
  </si>
  <si>
    <t>Hikal Ltd</t>
  </si>
  <si>
    <t>HIKAL</t>
  </si>
  <si>
    <t>Indiabulls Real Estate Ltd</t>
  </si>
  <si>
    <t>IBREALEST</t>
  </si>
  <si>
    <t>Barbeque-Nation Hospitality Ltd</t>
  </si>
  <si>
    <t>BARBEQUE</t>
  </si>
  <si>
    <t>Sharda Cropchem Ltd</t>
  </si>
  <si>
    <t>SHARDACROP</t>
  </si>
  <si>
    <t>Lloyds Metals And Energy Ltd</t>
  </si>
  <si>
    <t>LLOYDSME</t>
  </si>
  <si>
    <t>Edelweiss Financial Services Ltd</t>
  </si>
  <si>
    <t>EDELWEISS</t>
  </si>
  <si>
    <t>Mahindra Lifespace Developers Ltd</t>
  </si>
  <si>
    <t>MAHLIFE</t>
  </si>
  <si>
    <t>TCNS Clothing Co Ltd</t>
  </si>
  <si>
    <t>TCNSBRANDS</t>
  </si>
  <si>
    <t>HEG Ltd</t>
  </si>
  <si>
    <t>HEG</t>
  </si>
  <si>
    <t>Rallis India Ltd</t>
  </si>
  <si>
    <t>RALLIS</t>
  </si>
  <si>
    <t>Jaiprakash Power Ventures Ltd</t>
  </si>
  <si>
    <t>JPPOWER</t>
  </si>
  <si>
    <t>Ingersoll-Rand (India) Ltd</t>
  </si>
  <si>
    <t>INGERRAND</t>
  </si>
  <si>
    <t>KRBL Ltd</t>
  </si>
  <si>
    <t>KRBL</t>
  </si>
  <si>
    <t>Raymond Ltd</t>
  </si>
  <si>
    <t>RAYMOND</t>
  </si>
  <si>
    <t>VST Industries Ltd</t>
  </si>
  <si>
    <t>VSTIND</t>
  </si>
  <si>
    <t>Minda Corporation Ltd</t>
  </si>
  <si>
    <t>MINDACORP</t>
  </si>
  <si>
    <t>Reliance Power Ltd</t>
  </si>
  <si>
    <t>RPOWER</t>
  </si>
  <si>
    <t>Kennametal India Ltd</t>
  </si>
  <si>
    <t>KENNAMET</t>
  </si>
  <si>
    <t>Responsive Industries Ltd</t>
  </si>
  <si>
    <t>RESPONIND</t>
  </si>
  <si>
    <t>Building Products - Granite</t>
  </si>
  <si>
    <t>Hinduja Global Solutions Ltd</t>
  </si>
  <si>
    <t>HGS</t>
  </si>
  <si>
    <t>JSW Holdings Ltd</t>
  </si>
  <si>
    <t>JSWHL</t>
  </si>
  <si>
    <t>Tejas Networks Ltd</t>
  </si>
  <si>
    <t>TEJASNET</t>
  </si>
  <si>
    <t>Greenlam Industries Ltd</t>
  </si>
  <si>
    <t>GREENLAM</t>
  </si>
  <si>
    <t>Building Products - Laminates</t>
  </si>
  <si>
    <t>Transport Corporation of India Ltd</t>
  </si>
  <si>
    <t>TCI</t>
  </si>
  <si>
    <t>Heidelbergcement India Ltd</t>
  </si>
  <si>
    <t>HEIDELBERG</t>
  </si>
  <si>
    <t>Hindustan Foods Ltd</t>
  </si>
  <si>
    <t>HNDFDS</t>
  </si>
  <si>
    <t>Shoppers Stop Ltd</t>
  </si>
  <si>
    <t>SHOPERSTOP</t>
  </si>
  <si>
    <t>F D C Ltd</t>
  </si>
  <si>
    <t>FDC</t>
  </si>
  <si>
    <t>Rashtriya Chemicals and Fertilizers Ltd</t>
  </si>
  <si>
    <t>RCF</t>
  </si>
  <si>
    <t>Suprajit Engineering Ltd</t>
  </si>
  <si>
    <t>SUPRAJIT</t>
  </si>
  <si>
    <t>Swan Energy Ltd</t>
  </si>
  <si>
    <t>SWANENERGY</t>
  </si>
  <si>
    <t>Dhani Services Ltd</t>
  </si>
  <si>
    <t>DHANI</t>
  </si>
  <si>
    <t>Lemon Tree Hotels Ltd</t>
  </si>
  <si>
    <t>LEMONTREE</t>
  </si>
  <si>
    <t>Craftsman Automation Ltd</t>
  </si>
  <si>
    <t>CRAFTSMAN</t>
  </si>
  <si>
    <t>Motilal Oswal NASDAQ 100 ETF</t>
  </si>
  <si>
    <t>MON100</t>
  </si>
  <si>
    <t>Vijaya Diagnostic Centre Ltd</t>
  </si>
  <si>
    <t>VIJAYA</t>
  </si>
  <si>
    <t>Mahindra Holidays and Resorts India Ltd</t>
  </si>
  <si>
    <t>MHRIL</t>
  </si>
  <si>
    <t>Aarti Drugs Ltd</t>
  </si>
  <si>
    <t>AARTIDRUGS</t>
  </si>
  <si>
    <t>Wockhardt Ltd</t>
  </si>
  <si>
    <t>WOCKPHARMA</t>
  </si>
  <si>
    <t>Nippon India Nifty 50 Bees ETF</t>
  </si>
  <si>
    <t>NIFTYBEES</t>
  </si>
  <si>
    <t>Thyrocare Technologies Ltd</t>
  </si>
  <si>
    <t>THYROCARE</t>
  </si>
  <si>
    <t>Isgec Heavy Engineering Ltd</t>
  </si>
  <si>
    <t>ISGEC</t>
  </si>
  <si>
    <t>Heavy Machinery</t>
  </si>
  <si>
    <t>Jamna Auto Industries Ltd</t>
  </si>
  <si>
    <t>JAMNAAUTO</t>
  </si>
  <si>
    <t>Tinplate Company of India Ltd</t>
  </si>
  <si>
    <t>TINPLATE</t>
  </si>
  <si>
    <t>Greaves Cotton Ltd</t>
  </si>
  <si>
    <t>GREAVESCOT</t>
  </si>
  <si>
    <t>Uï¬‚ex Ltd</t>
  </si>
  <si>
    <t>UFLEX</t>
  </si>
  <si>
    <t>La Opala R G Ltd</t>
  </si>
  <si>
    <t>LAOPALA</t>
  </si>
  <si>
    <t>CEAT Ltd</t>
  </si>
  <si>
    <t>CEATLTD</t>
  </si>
  <si>
    <t>IFB Industries Ltd</t>
  </si>
  <si>
    <t>IFBIND</t>
  </si>
  <si>
    <t>Maithan Alloys Ltd</t>
  </si>
  <si>
    <t>MAITHANALL</t>
  </si>
  <si>
    <t>CMS Info Systems Ltd</t>
  </si>
  <si>
    <t>CMSINFO</t>
  </si>
  <si>
    <t>Gujarat Pipavav Port Ltd</t>
  </si>
  <si>
    <t>GPPL</t>
  </si>
  <si>
    <t>Cochin Shipyard Ltd</t>
  </si>
  <si>
    <t>COCHINSHIP</t>
  </si>
  <si>
    <t>Neogen Chemicals Ltd</t>
  </si>
  <si>
    <t>NEOGEN</t>
  </si>
  <si>
    <t>KSB Ltd</t>
  </si>
  <si>
    <t>KSB</t>
  </si>
  <si>
    <t>VRL Logistics Ltd</t>
  </si>
  <si>
    <t>VRLLOG</t>
  </si>
  <si>
    <t>Dalmia Bharat Sugar and Industries Ltd</t>
  </si>
  <si>
    <t>DALMIASUG</t>
  </si>
  <si>
    <t>Sudarshan Chemical Industries Ltd</t>
  </si>
  <si>
    <t>SUDARSCHEM</t>
  </si>
  <si>
    <t>Maharashtra Scooters Ltd</t>
  </si>
  <si>
    <t>MAHSCOOTER</t>
  </si>
  <si>
    <t>Man Infraconstruction Ltd</t>
  </si>
  <si>
    <t>MANINFRA</t>
  </si>
  <si>
    <t>Sarda Energy &amp; Minerals Ltd</t>
  </si>
  <si>
    <t>SARDAEN</t>
  </si>
  <si>
    <t>Globus Spirits Ltd</t>
  </si>
  <si>
    <t>GLOBUSSPR</t>
  </si>
  <si>
    <t>Borosil Ltd</t>
  </si>
  <si>
    <t>BOROLTD</t>
  </si>
  <si>
    <t>Ircon International Ltd</t>
  </si>
  <si>
    <t>IRCON</t>
  </si>
  <si>
    <t>Star Cement Ltd</t>
  </si>
  <si>
    <t>STARCEMENT</t>
  </si>
  <si>
    <t>HG Infra Engineering Ltd (Part IX)</t>
  </si>
  <si>
    <t>HGINFRA</t>
  </si>
  <si>
    <t>NCC Ltd</t>
  </si>
  <si>
    <t>NCC</t>
  </si>
  <si>
    <t>Meghmani Finechem Ltd</t>
  </si>
  <si>
    <t>MFL</t>
  </si>
  <si>
    <t>Welspun Corp Ltd</t>
  </si>
  <si>
    <t>WELCORP</t>
  </si>
  <si>
    <t>Tata Coï¬€ee Ltd</t>
  </si>
  <si>
    <t>TATACOFFEE</t>
  </si>
  <si>
    <t>Supriya Lifescience Ltd</t>
  </si>
  <si>
    <t>SUPRIYA</t>
  </si>
  <si>
    <t>Karur Vysya Bank Ltd</t>
  </si>
  <si>
    <t>KARURVYSYA</t>
  </si>
  <si>
    <t>Maharashtra Seamless Ltd</t>
  </si>
  <si>
    <t>MAHSEAMLES</t>
  </si>
  <si>
    <t>Equitas Holdings Ltd</t>
  </si>
  <si>
    <t>EQUITAS</t>
  </si>
  <si>
    <t>CSB Bank Ltd</t>
  </si>
  <si>
    <t>CSBBANK</t>
  </si>
  <si>
    <t>Nesco Ltd</t>
  </si>
  <si>
    <t>NESCO</t>
  </si>
  <si>
    <t>Dilip Buildcon Ltd</t>
  </si>
  <si>
    <t>DBL</t>
  </si>
  <si>
    <t>ICRA Ltd</t>
  </si>
  <si>
    <t>ICRA</t>
  </si>
  <si>
    <t>Rupa &amp; Company Ltd</t>
  </si>
  <si>
    <t>RUPA</t>
  </si>
  <si>
    <t>Tarsons Products Ltd</t>
  </si>
  <si>
    <t>TARSONS</t>
  </si>
  <si>
    <t>Newgen Software Technologies Ltd</t>
  </si>
  <si>
    <t>NEWGEN</t>
  </si>
  <si>
    <t>Religare Enterprises Ltd</t>
  </si>
  <si>
    <t>RELIGARE</t>
  </si>
  <si>
    <t>Shilpa Medicare Ltd</t>
  </si>
  <si>
    <t>SHILPAMED</t>
  </si>
  <si>
    <t>Nocil Ltd</t>
  </si>
  <si>
    <t>NOCIL</t>
  </si>
  <si>
    <t>Indoco Remedies Ltd</t>
  </si>
  <si>
    <t>INDOCO</t>
  </si>
  <si>
    <t>Spicejet Ltd</t>
  </si>
  <si>
    <t>SPICEJET</t>
  </si>
  <si>
    <t>Share India Securities Ltd</t>
  </si>
  <si>
    <t>SHAREINDIA</t>
  </si>
  <si>
    <t>Rategain Travel Technologies Ltd</t>
  </si>
  <si>
    <t>RATEGAIN</t>
  </si>
  <si>
    <t>Arvind Fashions Ltd</t>
  </si>
  <si>
    <t>ARVINDFASN</t>
  </si>
  <si>
    <t>Healthcare Global Enterprises Ltd</t>
  </si>
  <si>
    <t>HCG</t>
  </si>
  <si>
    <t>Moil Ltd</t>
  </si>
  <si>
    <t>MOIL</t>
  </si>
  <si>
    <t>Mining - Manganese</t>
  </si>
  <si>
    <t>Nirlon Ltd</t>
  </si>
  <si>
    <t>NIRLON</t>
  </si>
  <si>
    <t>Gateway Distriparks Ltd</t>
  </si>
  <si>
    <t>GDL</t>
  </si>
  <si>
    <t>Data Patterns (India) Ltd</t>
  </si>
  <si>
    <t>DATAPATTNS</t>
  </si>
  <si>
    <t>Hemisphere Properties India Ltd</t>
  </si>
  <si>
    <t>HEMIPROP</t>
  </si>
  <si>
    <t>Dhampur Sugar Mills Ltd</t>
  </si>
  <si>
    <t>DHAMPURSUG</t>
  </si>
  <si>
    <t>Vakrangee Limited</t>
  </si>
  <si>
    <t>VAKRANGEE</t>
  </si>
  <si>
    <t>Engineers India Ltd</t>
  </si>
  <si>
    <t>ENGINERSIN</t>
  </si>
  <si>
    <t>HMT Ltd</t>
  </si>
  <si>
    <t>HMT</t>
  </si>
  <si>
    <t>Usha Martin Ltd</t>
  </si>
  <si>
    <t>USHAMART</t>
  </si>
  <si>
    <t>Rolex Rings Ltd</t>
  </si>
  <si>
    <t>ROLEXRINGS</t>
  </si>
  <si>
    <t>Dhanuka Agritech Ltd</t>
  </si>
  <si>
    <t>DHANUKA</t>
  </si>
  <si>
    <t>Indo Count Industries Ltd</t>
  </si>
  <si>
    <t>ICIL</t>
  </si>
  <si>
    <t>Sandur Manganese and Iron Ores Ltd</t>
  </si>
  <si>
    <t>SANDUMA</t>
  </si>
  <si>
    <t>Advanced Enzyme Technologies Ltd</t>
  </si>
  <si>
    <t>ADVENZYMES</t>
  </si>
  <si>
    <t>Tata Steel Long Products Ltd</t>
  </si>
  <si>
    <t>TATASTLLP</t>
  </si>
  <si>
    <t>Hathway Cable and Datacom Ltd</t>
  </si>
  <si>
    <t>HATHWAY</t>
  </si>
  <si>
    <t>Cable &amp; D2H</t>
  </si>
  <si>
    <t>Nilkamal Ltd</t>
  </si>
  <si>
    <t>NILKAMAL</t>
  </si>
  <si>
    <t>IndoStar Capital Finance Ltd</t>
  </si>
  <si>
    <t>INDOSTAR</t>
  </si>
  <si>
    <t>India Pesticides Ltd</t>
  </si>
  <si>
    <t>IPL</t>
  </si>
  <si>
    <t>Mahindra Logistics Ltd</t>
  </si>
  <si>
    <t>MAHLOG</t>
  </si>
  <si>
    <t>Astec Lifesciences Ltd</t>
  </si>
  <si>
    <t>ASTEC</t>
  </si>
  <si>
    <t>Jammu and Kashmir Bank Ltd</t>
  </si>
  <si>
    <t>J&amp;KBANK</t>
  </si>
  <si>
    <t>Ami Organics Ltd</t>
  </si>
  <si>
    <t>AMIORG</t>
  </si>
  <si>
    <t>Venky's (India) Ltd</t>
  </si>
  <si>
    <t>VENKEYS</t>
  </si>
  <si>
    <t>Paushak Ltd</t>
  </si>
  <si>
    <t>PAUSHAKLTD</t>
  </si>
  <si>
    <t>Dollar Industries Ltd</t>
  </si>
  <si>
    <t>DOLLAR</t>
  </si>
  <si>
    <t>RattanIndia Power Ltd</t>
  </si>
  <si>
    <t>RTNPOWER</t>
  </si>
  <si>
    <t>Kaveri Seed Company Ltd</t>
  </si>
  <si>
    <t>KSCL</t>
  </si>
  <si>
    <t>Seeds</t>
  </si>
  <si>
    <t>Mishra Dhatu Nigam Ltd</t>
  </si>
  <si>
    <t>MIDHANI</t>
  </si>
  <si>
    <t>Tega Industries Ltd</t>
  </si>
  <si>
    <t>TEGA</t>
  </si>
  <si>
    <t>MAS Financial Services Ltd</t>
  </si>
  <si>
    <t>MASFIN</t>
  </si>
  <si>
    <t>Cosmo Films Ltd</t>
  </si>
  <si>
    <t>COSMOFILMS</t>
  </si>
  <si>
    <t>IRB InvIT Fund</t>
  </si>
  <si>
    <t>IRBINVIT</t>
  </si>
  <si>
    <t>Kirloskar Ferrous Industries Ltd</t>
  </si>
  <si>
    <t>KIRLFER</t>
  </si>
  <si>
    <t>Arvind Ltd</t>
  </si>
  <si>
    <t>ARVIND</t>
  </si>
  <si>
    <t>Seamec Ltd</t>
  </si>
  <si>
    <t>SEAMECLTD</t>
  </si>
  <si>
    <t>Oil &amp; Gas - Equipment &amp; Services</t>
  </si>
  <si>
    <t>Sansera Engineering Ltd</t>
  </si>
  <si>
    <t>SANSERA</t>
  </si>
  <si>
    <t>Reliance Infrastructure Ltd</t>
  </si>
  <si>
    <t>RELINFRA</t>
  </si>
  <si>
    <t>SeQuent Scientiï¬c Ltd</t>
  </si>
  <si>
    <t>SEQUENT</t>
  </si>
  <si>
    <t>R Systems International Ltd</t>
  </si>
  <si>
    <t>RSYSTEMS</t>
  </si>
  <si>
    <t>Orient Cement Ltd</t>
  </si>
  <si>
    <t>ORIENTCEM</t>
  </si>
  <si>
    <t>India Tourism Development Corp Ltd</t>
  </si>
  <si>
    <t>ITDC</t>
  </si>
  <si>
    <t>Strides Pharma Science Ltd</t>
  </si>
  <si>
    <t>STAR</t>
  </si>
  <si>
    <t>HIL Ltd</t>
  </si>
  <si>
    <t>HIL</t>
  </si>
  <si>
    <t>Bannari Amman Sugars Ltd</t>
  </si>
  <si>
    <t>BANARISUG</t>
  </si>
  <si>
    <t>Jindal SAW Ltd</t>
  </si>
  <si>
    <t>JINDALSAW</t>
  </si>
  <si>
    <t>Dish TV India Ltd</t>
  </si>
  <si>
    <t>DISHTV</t>
  </si>
  <si>
    <t>Hawkins Cookers Ltd</t>
  </si>
  <si>
    <t>HAWKINCOOK</t>
  </si>
  <si>
    <t>Railtel Corporation of India Ltd</t>
  </si>
  <si>
    <t>RAILTEL</t>
  </si>
  <si>
    <t>Communication &amp; Networking</t>
  </si>
  <si>
    <t>Ujjivan Small Finance Bank Ltd</t>
  </si>
  <si>
    <t>UJJIVANSFB</t>
  </si>
  <si>
    <t>Ramkrishna Forgings Ltd</t>
  </si>
  <si>
    <t>RKFORGE</t>
  </si>
  <si>
    <t>Somany Ceramics Ltd</t>
  </si>
  <si>
    <t>SOMANYCERA</t>
  </si>
  <si>
    <t>Tips Industries Ltd</t>
  </si>
  <si>
    <t>TIPSINDLTD</t>
  </si>
  <si>
    <t>IIFL Securities Ltd</t>
  </si>
  <si>
    <t>IIFLSEC</t>
  </si>
  <si>
    <t>Tasty Bite Eatables Ltd</t>
  </si>
  <si>
    <t>TASTYBITE</t>
  </si>
  <si>
    <t>Hindustan Oil Exploration Company Ltd</t>
  </si>
  <si>
    <t>HINDOILEXP</t>
  </si>
  <si>
    <t>Rajratan Global Wire Ltd</t>
  </si>
  <si>
    <t>RAJRATAN</t>
  </si>
  <si>
    <t>Filatex India Ltd</t>
  </si>
  <si>
    <t>FILATEX</t>
  </si>
  <si>
    <t>Optiemus Infracom Ltd</t>
  </si>
  <si>
    <t>OPTIEMUS</t>
  </si>
  <si>
    <t>Bengal &amp; Assam Company Ltd</t>
  </si>
  <si>
    <t>BENGALASM</t>
  </si>
  <si>
    <t>JK Tyre &amp; Industries Ltd</t>
  </si>
  <si>
    <t>JKTYRE</t>
  </si>
  <si>
    <t>Paisalo Digital Ltd</t>
  </si>
  <si>
    <t>PAISALO</t>
  </si>
  <si>
    <t>Somany Home Innovation Ltd</t>
  </si>
  <si>
    <t>SHIL</t>
  </si>
  <si>
    <t>Sagar Cements Ltd</t>
  </si>
  <si>
    <t>SAGCEM</t>
  </si>
  <si>
    <t>Dodla Dairy Ltd</t>
  </si>
  <si>
    <t>DODLA</t>
  </si>
  <si>
    <t>India Glycols Ltd</t>
  </si>
  <si>
    <t>INDIAGLYCO</t>
  </si>
  <si>
    <t>Kirloskar Pneumatic Company Ltd</t>
  </si>
  <si>
    <t>KIRLPNU</t>
  </si>
  <si>
    <t>Garden Reach Shipbuilders &amp; Engineers Ltd</t>
  </si>
  <si>
    <t>GRSE</t>
  </si>
  <si>
    <t>Kiri Industries Ltd</t>
  </si>
  <si>
    <t>KIRIINDUS</t>
  </si>
  <si>
    <t>Puravankara Ltd</t>
  </si>
  <si>
    <t>PURVA</t>
  </si>
  <si>
    <t>Cartrade Tech Ltd</t>
  </si>
  <si>
    <t>CARTRADE</t>
  </si>
  <si>
    <t>Ahluwalia Contracts (India) Ltd</t>
  </si>
  <si>
    <t>AHLUCONT</t>
  </si>
  <si>
    <t>Prime Focus Ltd</t>
  </si>
  <si>
    <t>PFOCUS</t>
  </si>
  <si>
    <t>Animation</t>
  </si>
  <si>
    <t>ELANTAS Beck India Ltd</t>
  </si>
  <si>
    <t>ELANTAS</t>
  </si>
  <si>
    <t>Dishman Carbogen Amcis Ltd</t>
  </si>
  <si>
    <t>DCAL</t>
  </si>
  <si>
    <t>Sadhana Nitro Chem Ltd</t>
  </si>
  <si>
    <t>SADHNANIQ</t>
  </si>
  <si>
    <t>Schneider Electric Infrastructure Ltd</t>
  </si>
  <si>
    <t>SCHNEIDER</t>
  </si>
  <si>
    <t>IFCI Ltd</t>
  </si>
  <si>
    <t>IFCI</t>
  </si>
  <si>
    <t>Action Construction Equipment Ltd</t>
  </si>
  <si>
    <t>ACE</t>
  </si>
  <si>
    <t>SBI Gold ETF</t>
  </si>
  <si>
    <t>SETFGOLD</t>
  </si>
  <si>
    <t>Heranba Industries Ltd</t>
  </si>
  <si>
    <t>HERANBA</t>
  </si>
  <si>
    <t>Techno Electric &amp; Engineering Company Ltd</t>
  </si>
  <si>
    <t>TECHNOE</t>
  </si>
  <si>
    <t>Technocraft Industries (India) Ltd</t>
  </si>
  <si>
    <t>TIIL</t>
  </si>
  <si>
    <t>Nippon India Liquid Bees ETF</t>
  </si>
  <si>
    <t>LIQUIDBEES</t>
  </si>
  <si>
    <t>Kirloskar Oil Engines Ltd</t>
  </si>
  <si>
    <t>KIRLOSENG</t>
  </si>
  <si>
    <t>Ashoka Buildcon Ltd</t>
  </si>
  <si>
    <t>ASHOKA</t>
  </si>
  <si>
    <t>Tata Metaliks Ltd</t>
  </si>
  <si>
    <t>TATAMETALI</t>
  </si>
  <si>
    <t>D B Realty Ltd</t>
  </si>
  <si>
    <t>DBREALTY</t>
  </si>
  <si>
    <t>Apar Industries Ltd</t>
  </si>
  <si>
    <t>APARINDS</t>
  </si>
  <si>
    <t>Solara Active Pharma Sciences Ltd</t>
  </si>
  <si>
    <t>SOLARA</t>
  </si>
  <si>
    <t>National Fertilizers Ltd</t>
  </si>
  <si>
    <t>NFL</t>
  </si>
  <si>
    <t>Paras Defence and Space Technologies Ltd</t>
  </si>
  <si>
    <t>PARAS</t>
  </si>
  <si>
    <t>Hindustan Construction Company Ltd</t>
  </si>
  <si>
    <t>HCC</t>
  </si>
  <si>
    <t>Himadri Speciality Chemical Ltd</t>
  </si>
  <si>
    <t>HSCL</t>
  </si>
  <si>
    <t>Everest Kanto Cylinder Ltd</t>
  </si>
  <si>
    <t>EKC</t>
  </si>
  <si>
    <t>Eveready Industries India Ltd</t>
  </si>
  <si>
    <t>EVEREADY</t>
  </si>
  <si>
    <t>Thomas Cook (India) Ltd</t>
  </si>
  <si>
    <t>THOMASCOOK</t>
  </si>
  <si>
    <t>Steel Strips Wheels Ltd</t>
  </si>
  <si>
    <t>SSWL</t>
  </si>
  <si>
    <t>Thirumalai Chemicals Ltd</t>
  </si>
  <si>
    <t>TIRUMALCHM</t>
  </si>
  <si>
    <t>Jayaswal Neco Industries Ltd</t>
  </si>
  <si>
    <t>JAYNECOIND</t>
  </si>
  <si>
    <t>Butterï¬‚y Gandhimathi Appliances Ltd</t>
  </si>
  <si>
    <t>BUTTERFLY</t>
  </si>
  <si>
    <t>Amrutanjan Health Care Ltd</t>
  </si>
  <si>
    <t>AMRUTANJAN</t>
  </si>
  <si>
    <t>Inox Wind Ltd</t>
  </si>
  <si>
    <t>INOXWIND</t>
  </si>
  <si>
    <t>Spandana Sphoorty Financial Ltd</t>
  </si>
  <si>
    <t>SPANDANA</t>
  </si>
  <si>
    <t>Meghmani Organics Ltd</t>
  </si>
  <si>
    <t>MOL</t>
  </si>
  <si>
    <t>PTC India Ltd</t>
  </si>
  <si>
    <t>PTC</t>
  </si>
  <si>
    <t>Fino Payments Bank Ltd</t>
  </si>
  <si>
    <t>FINOPB</t>
  </si>
  <si>
    <t>IOL Chemicals and Pharmaceuticals Ltd</t>
  </si>
  <si>
    <t>IOLCP</t>
  </si>
  <si>
    <t>Gravita India Ltd</t>
  </si>
  <si>
    <t>GRAVITA</t>
  </si>
  <si>
    <t>Metals - Lead</t>
  </si>
  <si>
    <t>Kirloskar Brothers Ltd</t>
  </si>
  <si>
    <t>KIRLOSBROS</t>
  </si>
  <si>
    <t>LT Foods Ltd</t>
  </si>
  <si>
    <t>DAAWAT</t>
  </si>
  <si>
    <t>Ge T&amp;D India Ltd</t>
  </si>
  <si>
    <t>GET&amp;D</t>
  </si>
  <si>
    <t>Bajaj Consumer Care Ltd</t>
  </si>
  <si>
    <t>BAJAJCON</t>
  </si>
  <si>
    <t>TV Today Network Ltd</t>
  </si>
  <si>
    <t>TVTODAY</t>
  </si>
  <si>
    <t>Dwarikesh Sugar Industries Ltd</t>
  </si>
  <si>
    <t>DWARKESH</t>
  </si>
  <si>
    <t>Automotive Axles Ltd</t>
  </si>
  <si>
    <t>AUTOAXLES</t>
  </si>
  <si>
    <t>Electrosteel Castings Ltd</t>
  </si>
  <si>
    <t>ELECTCAST</t>
  </si>
  <si>
    <t>Bls International Services Ltd</t>
  </si>
  <si>
    <t>BLS</t>
  </si>
  <si>
    <t>Valiant Organics Ltd</t>
  </si>
  <si>
    <t>VALIANTORG</t>
  </si>
  <si>
    <t>Surya Roshni Ltd</t>
  </si>
  <si>
    <t>SURYAROSNI</t>
  </si>
  <si>
    <t>Gulf Oil Lubricants India Ltd</t>
  </si>
  <si>
    <t>GULFOILLUB</t>
  </si>
  <si>
    <t>Oriental Aromatics Ltd</t>
  </si>
  <si>
    <t>OAL</t>
  </si>
  <si>
    <t>Ion Exchange (India) Ltd</t>
  </si>
  <si>
    <t>IONEXCHANG</t>
  </si>
  <si>
    <t>Environmental Services</t>
  </si>
  <si>
    <t>Guï¬c Biosciences Ltd</t>
  </si>
  <si>
    <t>GUFICBIO</t>
  </si>
  <si>
    <t>Sharda Motor Industries Ltd</t>
  </si>
  <si>
    <t>SHARDAMOTR</t>
  </si>
  <si>
    <t>Greenply Industries Ltd</t>
  </si>
  <si>
    <t>GREENPLY</t>
  </si>
  <si>
    <t>Best Agrolife Ltd</t>
  </si>
  <si>
    <t>BESTAGRO</t>
  </si>
  <si>
    <t>MSTC Ltd</t>
  </si>
  <si>
    <t>MSTCLTD</t>
  </si>
  <si>
    <t>Bhansali Engg Polymers Ltd</t>
  </si>
  <si>
    <t>BEPL</t>
  </si>
  <si>
    <t>Indian Metals and Ferro Alloys Ltd</t>
  </si>
  <si>
    <t>IMFA</t>
  </si>
  <si>
    <t>Subros Ltd</t>
  </si>
  <si>
    <t>SUBROS</t>
  </si>
  <si>
    <t>DCB Bank Ltd</t>
  </si>
  <si>
    <t>DCBBANK</t>
  </si>
  <si>
    <t>Jain Irrigation Systems Ltd - DVR</t>
  </si>
  <si>
    <t>JISLDVREQS</t>
  </si>
  <si>
    <t>Agricultural &amp; Farm Machinery</t>
  </si>
  <si>
    <t>Jain Irrigation Systems Ltd</t>
  </si>
  <si>
    <t>JISLJALEQS</t>
  </si>
  <si>
    <t>I G Petrochemicals Ltd</t>
  </si>
  <si>
    <t>IGPL</t>
  </si>
  <si>
    <t>Steel Exchange India Ltd</t>
  </si>
  <si>
    <t>STEELXIND</t>
  </si>
  <si>
    <t>Jaiprakash Associates Ltd</t>
  </si>
  <si>
    <t>JPASSOCIAT</t>
  </si>
  <si>
    <t>VST Tillers Tractors Ltd</t>
  </si>
  <si>
    <t>VSTTILLERS</t>
  </si>
  <si>
    <t>Mold-Tek Packaging Ltd</t>
  </si>
  <si>
    <t>MOLDTKPAC</t>
  </si>
  <si>
    <t>Kolte-Patil Developers Ltd</t>
  </si>
  <si>
    <t>KOLTEPATIL</t>
  </si>
  <si>
    <t>Stove Kraft Ltd</t>
  </si>
  <si>
    <t>STOVEKRAFT</t>
  </si>
  <si>
    <t>Acrysil Ltd</t>
  </si>
  <si>
    <t>ACRYSIL</t>
  </si>
  <si>
    <t>GTL Infrastructure Ltd</t>
  </si>
  <si>
    <t>GTLINFRA</t>
  </si>
  <si>
    <t>Gokaldas Exports Ltd</t>
  </si>
  <si>
    <t>GOKEX</t>
  </si>
  <si>
    <t>Goodyear India Ltd</t>
  </si>
  <si>
    <t>GOODYEAR</t>
  </si>
  <si>
    <t>Safari Industries (India) Ltd</t>
  </si>
  <si>
    <t>SAFARI</t>
  </si>
  <si>
    <t>Yasho Industries Ltd</t>
  </si>
  <si>
    <t>YASHO</t>
  </si>
  <si>
    <t>Alembic Ltd</t>
  </si>
  <si>
    <t>ALEMBICLTD</t>
  </si>
  <si>
    <t>MM Forgings Ltd</t>
  </si>
  <si>
    <t>MMFL</t>
  </si>
  <si>
    <t>Future Retail Ltd</t>
  </si>
  <si>
    <t>FRETAIL</t>
  </si>
  <si>
    <t>Pokarna Ltd</t>
  </si>
  <si>
    <t>POKARNA</t>
  </si>
  <si>
    <t>Bombay Dyeing and Mfg Co Ltd</t>
  </si>
  <si>
    <t>BOMDYEING</t>
  </si>
  <si>
    <t>Excel Industries Ltd</t>
  </si>
  <si>
    <t>EXCELINDUS</t>
  </si>
  <si>
    <t>Voltamp Transformers Ltd</t>
  </si>
  <si>
    <t>VOLTAMP</t>
  </si>
  <si>
    <t>Conï¬dence Petroleum India Ltd</t>
  </si>
  <si>
    <t>CONFIPET</t>
  </si>
  <si>
    <t>Siyaram Silk Mills Ltd</t>
  </si>
  <si>
    <t>SIYSIL</t>
  </si>
  <si>
    <t>ICICI Prudential Nifty 50 ETF</t>
  </si>
  <si>
    <t>ICICINIFTY</t>
  </si>
  <si>
    <t>Balmer Lawrie and Company Ltd</t>
  </si>
  <si>
    <t>BALMLAWRIE</t>
  </si>
  <si>
    <t>Tide Water Oil Co India Ltd</t>
  </si>
  <si>
    <t>TIDEWATER</t>
  </si>
  <si>
    <t>Marksans Pharma Ltd</t>
  </si>
  <si>
    <t>MARKSANS</t>
  </si>
  <si>
    <t>Vesuvius India Ltd</t>
  </si>
  <si>
    <t>VESUVIUS</t>
  </si>
  <si>
    <t>Andhra Sugars Ltd</t>
  </si>
  <si>
    <t>ANDHRSUGAR</t>
  </si>
  <si>
    <t>West Coast Paper Mills Ltd</t>
  </si>
  <si>
    <t>WSTCSTPAPR</t>
  </si>
  <si>
    <t>Hester Biosciences Ltd</t>
  </si>
  <si>
    <t>HESTERBIO</t>
  </si>
  <si>
    <t>Jai Corp Ltd</t>
  </si>
  <si>
    <t>JAICORPLTD</t>
  </si>
  <si>
    <t>Virescent Renewable Energy Trust</t>
  </si>
  <si>
    <t>VIRESCENT</t>
  </si>
  <si>
    <t>HSIL Ltd</t>
  </si>
  <si>
    <t>HSIL</t>
  </si>
  <si>
    <t>S H Kelkar and Company Ltd</t>
  </si>
  <si>
    <t>SHK</t>
  </si>
  <si>
    <t>Agro Tech Foods Ltd</t>
  </si>
  <si>
    <t>ATFL</t>
  </si>
  <si>
    <t>Bajaj Hindusthan Sugar Ltd</t>
  </si>
  <si>
    <t>BAJAJHIND</t>
  </si>
  <si>
    <t>Navneet Education Ltd</t>
  </si>
  <si>
    <t>NAVNETEDUL</t>
  </si>
  <si>
    <t>Publishing</t>
  </si>
  <si>
    <t>PTC Industries Ltd</t>
  </si>
  <si>
    <t>PTCIL</t>
  </si>
  <si>
    <t>Subex Ltd</t>
  </si>
  <si>
    <t>SUBEXLTD</t>
  </si>
  <si>
    <t>Anant Raj Ltd</t>
  </si>
  <si>
    <t>ANANTRAJ</t>
  </si>
  <si>
    <t>Kotak Gold ETF</t>
  </si>
  <si>
    <t>KOTAKGOLD</t>
  </si>
  <si>
    <t>Mirza International Ltd</t>
  </si>
  <si>
    <t>MIRZAINT</t>
  </si>
  <si>
    <t>Ramco Industries Ltd</t>
  </si>
  <si>
    <t>RAMCOIND</t>
  </si>
  <si>
    <t>Vidhi Specialty Food Ingredients Ltd</t>
  </si>
  <si>
    <t>VIDHIING</t>
  </si>
  <si>
    <t>Astra Micro Wave Products Ltd</t>
  </si>
  <si>
    <t>ASTRAMICRO</t>
  </si>
  <si>
    <t>Garware Hi-Tech Films Ltd</t>
  </si>
  <si>
    <t>GRWRHITECH</t>
  </si>
  <si>
    <t>GTPL Hathway Ltd</t>
  </si>
  <si>
    <t>GTPL</t>
  </si>
  <si>
    <t>Apollo Pipes Ltd</t>
  </si>
  <si>
    <t>APOLLOPIPE</t>
  </si>
  <si>
    <t>Fairchem Organics Ltd</t>
  </si>
  <si>
    <t>FAIRCHEMOR</t>
  </si>
  <si>
    <t>INEOS Styrolution India Ltd</t>
  </si>
  <si>
    <t>INEOSSTYRO</t>
  </si>
  <si>
    <t>Apcotex Industries Ltd</t>
  </si>
  <si>
    <t>APCOTEXIND</t>
  </si>
  <si>
    <t>Pilani Investment And Industries Corporation Ltd</t>
  </si>
  <si>
    <t>PILANIINVS</t>
  </si>
  <si>
    <t>Nahar Spinning Mills Ltd</t>
  </si>
  <si>
    <t>NAHARSPING</t>
  </si>
  <si>
    <t>HDFC Gold ETF</t>
  </si>
  <si>
    <t>HDFCMFGETF</t>
  </si>
  <si>
    <t>Mukand Ltd</t>
  </si>
  <si>
    <t>MUKANDLTD</t>
  </si>
  <si>
    <t>PSP Projects Ltd</t>
  </si>
  <si>
    <t>PSPPROJECT</t>
  </si>
  <si>
    <t>ICICI Prudential Gold ETF</t>
  </si>
  <si>
    <t>ICICIGOLD</t>
  </si>
  <si>
    <t>Camlin Fine Sciences Ltd</t>
  </si>
  <si>
    <t>CAMLINFINE</t>
  </si>
  <si>
    <t>Chennai Petroleum Corporation Ltd</t>
  </si>
  <si>
    <t>CHENNPETRO</t>
  </si>
  <si>
    <t>AVT Natural Products Ltd</t>
  </si>
  <si>
    <t>AVTNPL</t>
  </si>
  <si>
    <t>DEN Networks Ltd</t>
  </si>
  <si>
    <t>DEN</t>
  </si>
  <si>
    <t>Morepen Laboratories Ltd</t>
  </si>
  <si>
    <t>MOREPENLAB</t>
  </si>
  <si>
    <t>Va Tech Wabag Ltd</t>
  </si>
  <si>
    <t>WABAG</t>
  </si>
  <si>
    <t>Water Management</t>
  </si>
  <si>
    <t>LG Balakrishnan &amp; Bros Ltd</t>
  </si>
  <si>
    <t>LGBBROSLTD</t>
  </si>
  <si>
    <t>Infobeans Technologies Ltd</t>
  </si>
  <si>
    <t>INFOBEAN</t>
  </si>
  <si>
    <t>JTEKT India Ltd</t>
  </si>
  <si>
    <t>JTEKTINDIA</t>
  </si>
  <si>
    <t>Manali Petrochemicals Ltd</t>
  </si>
  <si>
    <t>MANALIPETC</t>
  </si>
  <si>
    <t>Nippon India Junior Bees ETF</t>
  </si>
  <si>
    <t>JUNIORBEES</t>
  </si>
  <si>
    <t>Karnataka Bank Ltd</t>
  </si>
  <si>
    <t>KTKBANK</t>
  </si>
  <si>
    <t>Fineotex Chemical Ltd</t>
  </si>
  <si>
    <t>FCL</t>
  </si>
  <si>
    <t>Nava Bharat Ventures Ltd</t>
  </si>
  <si>
    <t>NBVENTURES</t>
  </si>
  <si>
    <t>Mrs. Bectors Food Specialities Ltd</t>
  </si>
  <si>
    <t>BECTORFOOD</t>
  </si>
  <si>
    <t>Genesys International Corporation Ltd</t>
  </si>
  <si>
    <t>GENESYS</t>
  </si>
  <si>
    <t>HBL Power Systems Ltd</t>
  </si>
  <si>
    <t>HBLPOWER</t>
  </si>
  <si>
    <t>Elecon Engineering Company Ltd</t>
  </si>
  <si>
    <t>ELECON</t>
  </si>
  <si>
    <t>Unichem Laboratories Ltd</t>
  </si>
  <si>
    <t>UNICHEMLAB</t>
  </si>
  <si>
    <t>Gabriel India Ltd</t>
  </si>
  <si>
    <t>GABRIEL</t>
  </si>
  <si>
    <t>Gati Ltd</t>
  </si>
  <si>
    <t>GATI</t>
  </si>
  <si>
    <t>Goldiam International Ltd</t>
  </si>
  <si>
    <t>GOLDIAM</t>
  </si>
  <si>
    <t>Kovai Medical Center and Hospital Ltd</t>
  </si>
  <si>
    <t>KOVAI</t>
  </si>
  <si>
    <t>Vishnu Chemicals Ltd</t>
  </si>
  <si>
    <t>VISHNU</t>
  </si>
  <si>
    <t>Indo Rama Synthetics (India) Ltd</t>
  </si>
  <si>
    <t>INDORAMA</t>
  </si>
  <si>
    <t>Shivalik Bimetal Controls Ltd</t>
  </si>
  <si>
    <t>SBCL</t>
  </si>
  <si>
    <t>ISMT Ltd</t>
  </si>
  <si>
    <t>ISMTLTD</t>
  </si>
  <si>
    <t>Jagran Prakashan Ltd</t>
  </si>
  <si>
    <t>JAGRAN</t>
  </si>
  <si>
    <t>Shankara Building Products Ltd</t>
  </si>
  <si>
    <t>SHANKARA</t>
  </si>
  <si>
    <t>Krsnaa Diagnostics Ltd</t>
  </si>
  <si>
    <t>KRSNAA</t>
  </si>
  <si>
    <t>RPSG Ventures Ltd</t>
  </si>
  <si>
    <t>RPSGVENT</t>
  </si>
  <si>
    <t>South Indian Bank Ltd</t>
  </si>
  <si>
    <t>SOUTHBANK</t>
  </si>
  <si>
    <t>Swaraj Engines Ltd</t>
  </si>
  <si>
    <t>SWARAJENG</t>
  </si>
  <si>
    <t>Orissa Minerals Development Company Ltd</t>
  </si>
  <si>
    <t>ORISSAMINE</t>
  </si>
  <si>
    <t>Mayur Uniquoters Ltd</t>
  </si>
  <si>
    <t>MAYURUNIQ</t>
  </si>
  <si>
    <t>Genus Power Infrastructures Ltd</t>
  </si>
  <si>
    <t>GENUSPOWER</t>
  </si>
  <si>
    <t>Gulshan Polyols Ltd</t>
  </si>
  <si>
    <t>GULPOLY</t>
  </si>
  <si>
    <t>Punjab Chemicals and Crop Protection Ltd</t>
  </si>
  <si>
    <t>PUNJABCHEM</t>
  </si>
  <si>
    <t>Prataap Snacks Ltd</t>
  </si>
  <si>
    <t>DIAMONDYD</t>
  </si>
  <si>
    <t>Shaily Engineering Plastics Ltd</t>
  </si>
  <si>
    <t>SHAILY</t>
  </si>
  <si>
    <t>Datamatics Global Services Ltd</t>
  </si>
  <si>
    <t>DATAMATICS</t>
  </si>
  <si>
    <t>Time Technoplast Ltd</t>
  </si>
  <si>
    <t>TIMETECHNO</t>
  </si>
  <si>
    <t>Kirloskar Industries Ltd</t>
  </si>
  <si>
    <t>KIRLOSIND</t>
  </si>
  <si>
    <t>Sundaram Finance Holdings Ltd</t>
  </si>
  <si>
    <t>SUNDARMHLD</t>
  </si>
  <si>
    <t>Max Ventures and Industries Ltd</t>
  </si>
  <si>
    <t>MAXVIL</t>
  </si>
  <si>
    <t>Himatsingka Seide Ltd</t>
  </si>
  <si>
    <t>HIMATSEIDE</t>
  </si>
  <si>
    <t>DB Corp Ltd</t>
  </si>
  <si>
    <t>DBCORP</t>
  </si>
  <si>
    <t>Ganesha Ecosphere Ltd</t>
  </si>
  <si>
    <t>GANECOS</t>
  </si>
  <si>
    <t>Matrimony.Com Ltd</t>
  </si>
  <si>
    <t>MATRIMONY</t>
  </si>
  <si>
    <t>Thanga Mayil Jewellery Ltd</t>
  </si>
  <si>
    <t>THANGAMAYL</t>
  </si>
  <si>
    <t>NACL Industries Ltd</t>
  </si>
  <si>
    <t>NACLIND</t>
  </si>
  <si>
    <t>Kitex Garments Ltd</t>
  </si>
  <si>
    <t>KITEX</t>
  </si>
  <si>
    <t>Zen Technologies Ltd</t>
  </si>
  <si>
    <t>ZENTEC</t>
  </si>
  <si>
    <t>Xpro India Ltd</t>
  </si>
  <si>
    <t>XPROINDIA</t>
  </si>
  <si>
    <t>Media Matrix Worldwide Ltd</t>
  </si>
  <si>
    <t>MMWL</t>
  </si>
  <si>
    <t>Panama Petrochem Ltd</t>
  </si>
  <si>
    <t>PANAMAPET</t>
  </si>
  <si>
    <t>Nelco Ltd</t>
  </si>
  <si>
    <t>NELCO</t>
  </si>
  <si>
    <t>Shriram Pistons &amp; Rings Ltd</t>
  </si>
  <si>
    <t>SHRIPISTON</t>
  </si>
  <si>
    <t>KCP Ltd</t>
  </si>
  <si>
    <t>KCP</t>
  </si>
  <si>
    <t>Heritage Foods Ltd</t>
  </si>
  <si>
    <t>HERITGFOOD</t>
  </si>
  <si>
    <t>Ashiana Housing Ltd</t>
  </si>
  <si>
    <t>ASHIANA</t>
  </si>
  <si>
    <t>Kabra Extrusion Technik Ltd</t>
  </si>
  <si>
    <t>KABRAEXTRU</t>
  </si>
  <si>
    <t>JSW Ispat Special Products Ltd</t>
  </si>
  <si>
    <t>JSWISPL</t>
  </si>
  <si>
    <t>Expleo Solutions Ltd</t>
  </si>
  <si>
    <t>EXPLEOSOL</t>
  </si>
  <si>
    <t>Geojit Financial Services Ltd</t>
  </si>
  <si>
    <t>GEOJITFSL</t>
  </si>
  <si>
    <t>NXTDIGITAL Ltd</t>
  </si>
  <si>
    <t>NXTDIGITAL</t>
  </si>
  <si>
    <t>Pricol Ltd</t>
  </si>
  <si>
    <t>PRICOLLTD</t>
  </si>
  <si>
    <t>CARE Ratings Ltd</t>
  </si>
  <si>
    <t>CARERATING</t>
  </si>
  <si>
    <t>Nitin Spinners Ltd</t>
  </si>
  <si>
    <t>NITINSPIN</t>
  </si>
  <si>
    <t>Accelya Solutions India Ltd</t>
  </si>
  <si>
    <t>ACCELYA</t>
  </si>
  <si>
    <t>Omaxe Ltd</t>
  </si>
  <si>
    <t>OMAXE</t>
  </si>
  <si>
    <t>Grauer And Weil (India) Ltd</t>
  </si>
  <si>
    <t>GRAUWEIL</t>
  </si>
  <si>
    <t>Novartis India Ltd</t>
  </si>
  <si>
    <t>NOVARTIND</t>
  </si>
  <si>
    <t>Sportking India Ltd</t>
  </si>
  <si>
    <t>SPORTKING</t>
  </si>
  <si>
    <t>Neuland Laboratories Ltd</t>
  </si>
  <si>
    <t>NEULANDLAB</t>
  </si>
  <si>
    <t>Avadh Sugar &amp; Energy Ltd</t>
  </si>
  <si>
    <t>AVADHSUGAR</t>
  </si>
  <si>
    <t>Renaissance Global Ltd</t>
  </si>
  <si>
    <t>RGL</t>
  </si>
  <si>
    <t>Federal-Mogul Goetze (India) Ltd</t>
  </si>
  <si>
    <t>FMGOETZE</t>
  </si>
  <si>
    <t>Mahanagar Telephone Nigam Ltd</t>
  </si>
  <si>
    <t>MTNL</t>
  </si>
  <si>
    <t>Gallantt Ispat Ltd</t>
  </si>
  <si>
    <t>GALLISPAT</t>
  </si>
  <si>
    <t>Ambika Cotton Mills Ltd</t>
  </si>
  <si>
    <t>AMBIKCO</t>
  </si>
  <si>
    <t>ADF Foods Ltd</t>
  </si>
  <si>
    <t>ADFFOODS</t>
  </si>
  <si>
    <t>Savita Oil Technologies Ltd</t>
  </si>
  <si>
    <t>SOTL</t>
  </si>
  <si>
    <t>Kopran Ltd</t>
  </si>
  <si>
    <t>KOPRAN</t>
  </si>
  <si>
    <t>Shanthi Gears Ltd</t>
  </si>
  <si>
    <t>SHANTIGEAR</t>
  </si>
  <si>
    <t>Lloyds Steels Industries Ltd</t>
  </si>
  <si>
    <t>LSIL</t>
  </si>
  <si>
    <t>Aptech Ltd</t>
  </si>
  <si>
    <t>APTECHT</t>
  </si>
  <si>
    <t>PG Electroplast Ltd</t>
  </si>
  <si>
    <t>PGEL</t>
  </si>
  <si>
    <t>Sasken Technologies Ltd</t>
  </si>
  <si>
    <t>SASKEN</t>
  </si>
  <si>
    <t>India Power Corporation Ltd</t>
  </si>
  <si>
    <t>DPSCLTD</t>
  </si>
  <si>
    <t>JMC Projects (India) Ltd</t>
  </si>
  <si>
    <t>JMCPROJECT</t>
  </si>
  <si>
    <t>Force Motors Ltd</t>
  </si>
  <si>
    <t>FORCEMOT</t>
  </si>
  <si>
    <t>GOCL Corp Ltd</t>
  </si>
  <si>
    <t>GOCLCORP</t>
  </si>
  <si>
    <t>Manorama Industries Ltd</t>
  </si>
  <si>
    <t>MANORAMA</t>
  </si>
  <si>
    <t>Kotak Nifty 50 ETF</t>
  </si>
  <si>
    <t>KOTAKNIFTY</t>
  </si>
  <si>
    <t>Nureca Ltd</t>
  </si>
  <si>
    <t>NURECA</t>
  </si>
  <si>
    <t>Shanti Educational Initiatives Ltd</t>
  </si>
  <si>
    <t>SEIL</t>
  </si>
  <si>
    <t>Dolat Algotech Ltd</t>
  </si>
  <si>
    <t>DOLATALGO</t>
  </si>
  <si>
    <t>Asian Star Co Ltd</t>
  </si>
  <si>
    <t>ASTAR</t>
  </si>
  <si>
    <t>Ujjivan Financial Services Ltd</t>
  </si>
  <si>
    <t>UJJIVAN</t>
  </si>
  <si>
    <t>Wheels India Ltd</t>
  </si>
  <si>
    <t>WHEELS</t>
  </si>
  <si>
    <t>Sangam (India) Ltd</t>
  </si>
  <si>
    <t>SANGAMIND</t>
  </si>
  <si>
    <t>Kingfa Science and Technology (India) Ltd</t>
  </si>
  <si>
    <t>KINGFA</t>
  </si>
  <si>
    <t>Dynamatic Technologies Ltd</t>
  </si>
  <si>
    <t>DYNAMATECH</t>
  </si>
  <si>
    <t>Precision Camshafts Ltd</t>
  </si>
  <si>
    <t>PRECAM</t>
  </si>
  <si>
    <t>TVS Srichakra Ltd</t>
  </si>
  <si>
    <t>TVSSRICHAK</t>
  </si>
  <si>
    <t>Cigniti Technologies Ltd</t>
  </si>
  <si>
    <t>CIGNITITEC</t>
  </si>
  <si>
    <t>Kalyani Steels Ltd</t>
  </si>
  <si>
    <t>KSL</t>
  </si>
  <si>
    <t>Vindhya Telelinks Ltd</t>
  </si>
  <si>
    <t>VINDHYATEL</t>
  </si>
  <si>
    <t>Shriram Properties Ltd</t>
  </si>
  <si>
    <t>SHRIRAMPPS</t>
  </si>
  <si>
    <t>Sandhar Technologies Ltd</t>
  </si>
  <si>
    <t>SANDHAR</t>
  </si>
  <si>
    <t>New Delhi Television Ltd</t>
  </si>
  <si>
    <t>NDTV</t>
  </si>
  <si>
    <t>Century Enka Ltd</t>
  </si>
  <si>
    <t>CENTENKA</t>
  </si>
  <si>
    <t>Shalby Ltd</t>
  </si>
  <si>
    <t>SHALBY</t>
  </si>
  <si>
    <t>Kesoram Industries Ltd</t>
  </si>
  <si>
    <t>KESORAMIND</t>
  </si>
  <si>
    <t>Nahar Poly Films Ltd</t>
  </si>
  <si>
    <t>NAHARPOLY</t>
  </si>
  <si>
    <t>Cantabil Retail India Ltd</t>
  </si>
  <si>
    <t>CANTABIL</t>
  </si>
  <si>
    <t>Mishtann Foods Ltd</t>
  </si>
  <si>
    <t>MISHTANN</t>
  </si>
  <si>
    <t>Fiem Industries Ltd</t>
  </si>
  <si>
    <t>FIEMIND</t>
  </si>
  <si>
    <t>Ramky Infrastructure Ltd</t>
  </si>
  <si>
    <t>RAMKY</t>
  </si>
  <si>
    <t>Wonderla Holidays Ltd</t>
  </si>
  <si>
    <t>WONDERLA</t>
  </si>
  <si>
    <t>Power Mech Projects Ltd</t>
  </si>
  <si>
    <t>POWERMECH</t>
  </si>
  <si>
    <t>Shivalik Rasayan Ltd</t>
  </si>
  <si>
    <t>SHIVALIK</t>
  </si>
  <si>
    <t>Honda India Power Products Ltd</t>
  </si>
  <si>
    <t>HONDAPOWER</t>
  </si>
  <si>
    <t>Southern Petrochemical Industries Corporation Ltd</t>
  </si>
  <si>
    <t>SPIC</t>
  </si>
  <si>
    <t>Kewal Kiran Clothing Ltd</t>
  </si>
  <si>
    <t>KKCL</t>
  </si>
  <si>
    <t>Sirca Paints India Ltd</t>
  </si>
  <si>
    <t>SIRCA</t>
  </si>
  <si>
    <t>Prakash Industries Ltd</t>
  </si>
  <si>
    <t>PRAKASH</t>
  </si>
  <si>
    <t>Bodal Chemicals Ltd</t>
  </si>
  <si>
    <t>BODALCHEM</t>
  </si>
  <si>
    <t>J Kumar Infraprojects Ltd</t>
  </si>
  <si>
    <t>JKIL</t>
  </si>
  <si>
    <t>BF Utilities Ltd</t>
  </si>
  <si>
    <t>BFUTILITIE</t>
  </si>
  <si>
    <t>EIH Associated Hotels Ltd</t>
  </si>
  <si>
    <t>EIHAHOTELS</t>
  </si>
  <si>
    <t>Onmobile Global Ltd</t>
  </si>
  <si>
    <t>ONMOBILE</t>
  </si>
  <si>
    <t>DFM Foods Ltd</t>
  </si>
  <si>
    <t>DFMFOODS</t>
  </si>
  <si>
    <t>Insecticides (India) Ltd</t>
  </si>
  <si>
    <t>INSECTICID</t>
  </si>
  <si>
    <t>Ajmera Realty &amp; Infra India Ltd</t>
  </si>
  <si>
    <t>AJMERA</t>
  </si>
  <si>
    <t>AGS Transact Technologies Ltd</t>
  </si>
  <si>
    <t>AGSTRA</t>
  </si>
  <si>
    <t>Khaitan Chemicals and Fertilizers Ltd</t>
  </si>
  <si>
    <t>KHAICHEM</t>
  </si>
  <si>
    <t>Huhtamaki India Ltd</t>
  </si>
  <si>
    <t>HUHTAMAKI</t>
  </si>
  <si>
    <t>Welspun Enterprises Ltd</t>
  </si>
  <si>
    <t>WELENT</t>
  </si>
  <si>
    <t>Sutlej Textiles and Industries Ltd</t>
  </si>
  <si>
    <t>SUTLEJTEX</t>
  </si>
  <si>
    <t>Coï¬€ee Day Enterprises Ltd</t>
  </si>
  <si>
    <t>COFFEEDAY</t>
  </si>
  <si>
    <t>Ugro Capital Ltd</t>
  </si>
  <si>
    <t>UGROCAP</t>
  </si>
  <si>
    <t>Repco Home Finance Ltd</t>
  </si>
  <si>
    <t>REPCOHOME</t>
  </si>
  <si>
    <t>Sunï¬‚ag Iron and Steel Co Ltd</t>
  </si>
  <si>
    <t>SUNFLAG</t>
  </si>
  <si>
    <t>Sastasundar Ventures Ltd</t>
  </si>
  <si>
    <t>SASTASUNDR</t>
  </si>
  <si>
    <t>Texmaco Rail &amp; Engineering Ltd</t>
  </si>
  <si>
    <t>TEXRAIL</t>
  </si>
  <si>
    <t>Sanghi Industries Ltd</t>
  </si>
  <si>
    <t>SANGHIIND</t>
  </si>
  <si>
    <t>Future Consumer Ltd</t>
  </si>
  <si>
    <t>FCONSUMER</t>
  </si>
  <si>
    <t>PIX Transmissions Ltd</t>
  </si>
  <si>
    <t>PIXTRANS</t>
  </si>
  <si>
    <t>Thejo Engineering Ltd</t>
  </si>
  <si>
    <t>THEJO</t>
  </si>
  <si>
    <t>Ngl Fine Chem Ltd</t>
  </si>
  <si>
    <t>NGLFINE</t>
  </si>
  <si>
    <t>Alicon Castalloy Ltd</t>
  </si>
  <si>
    <t>ALICON</t>
  </si>
  <si>
    <t>Suryoday Small Finance Bank Ltd</t>
  </si>
  <si>
    <t>SURYODAY</t>
  </si>
  <si>
    <t>G M Breweries Ltd</t>
  </si>
  <si>
    <t>GMBREW</t>
  </si>
  <si>
    <t>Nucleus Software Exports Ltd</t>
  </si>
  <si>
    <t>NUCLEUS</t>
  </si>
  <si>
    <t>Jyoti Structures Ltd</t>
  </si>
  <si>
    <t>JYOTISTRUC</t>
  </si>
  <si>
    <t>Reliance Industrial Infrastructure Ltd</t>
  </si>
  <si>
    <t>RIIL</t>
  </si>
  <si>
    <t>Lumax AutoTechnologies Ltd</t>
  </si>
  <si>
    <t>LUMAXTECH</t>
  </si>
  <si>
    <t>Seshasayee Paper and Boards Ltd</t>
  </si>
  <si>
    <t>SESHAPAPER</t>
  </si>
  <si>
    <t>Gujarat Industries Power Company Ltd</t>
  </si>
  <si>
    <t>GIPCL</t>
  </si>
  <si>
    <t>ITD Cementation India Ltd</t>
  </si>
  <si>
    <t>ITDCEM</t>
  </si>
  <si>
    <t>Vardhman Holdings Ltd</t>
  </si>
  <si>
    <t>VHL</t>
  </si>
  <si>
    <t>Patel Engineering Ltd</t>
  </si>
  <si>
    <t>PATELENG</t>
  </si>
  <si>
    <t>Orchid Pharma Ltd</t>
  </si>
  <si>
    <t>ORCHPHARMA</t>
  </si>
  <si>
    <t>Titagarh Wagons Ltd</t>
  </si>
  <si>
    <t>TWL</t>
  </si>
  <si>
    <t>DCW Ltd</t>
  </si>
  <si>
    <t>DCW</t>
  </si>
  <si>
    <t>Transpek Industry Ltd</t>
  </si>
  <si>
    <t>TRANSPEK</t>
  </si>
  <si>
    <t>NRB Bearings Ltd</t>
  </si>
  <si>
    <t>NRBBEARING</t>
  </si>
  <si>
    <t>KDDL Ltd</t>
  </si>
  <si>
    <t>KDDL</t>
  </si>
  <si>
    <t>Tilaknagar Industries Ltd</t>
  </si>
  <si>
    <t>TI</t>
  </si>
  <si>
    <t>Igarashi Motors India Ltd</t>
  </si>
  <si>
    <t>IGARASHI</t>
  </si>
  <si>
    <t>TTK Healthcare Ltd</t>
  </si>
  <si>
    <t>TTKHLTCARE</t>
  </si>
  <si>
    <t>GNA Axles Ltd</t>
  </si>
  <si>
    <t>GNA</t>
  </si>
  <si>
    <t>Andhra Paper Ltd</t>
  </si>
  <si>
    <t>ANDHRAPAP</t>
  </si>
  <si>
    <t>Tarc Ltd</t>
  </si>
  <si>
    <t>TARC</t>
  </si>
  <si>
    <t>Udaipur Cement Works Ltd</t>
  </si>
  <si>
    <t>UDAICEMENT</t>
  </si>
  <si>
    <t>Pnb Gilts Ltd</t>
  </si>
  <si>
    <t>PNBGILTS</t>
  </si>
  <si>
    <t>TD Power Systems Ltd</t>
  </si>
  <si>
    <t>TDPOWERSYS</t>
  </si>
  <si>
    <t>BCL Industries Ltd</t>
  </si>
  <si>
    <t>BCLIND</t>
  </si>
  <si>
    <t>Panacea Biotec Ltd</t>
  </si>
  <si>
    <t>PANACEABIO</t>
  </si>
  <si>
    <t>PTC India Financial Services Ltd</t>
  </si>
  <si>
    <t>PFS</t>
  </si>
  <si>
    <t>5Paisa Capital Ltd</t>
  </si>
  <si>
    <t>5PAISA</t>
  </si>
  <si>
    <t>SJS Enterprises Ltd</t>
  </si>
  <si>
    <t>SJS</t>
  </si>
  <si>
    <t>Satia Industries Ltd</t>
  </si>
  <si>
    <t>SATIA</t>
  </si>
  <si>
    <t>MPS Ltd</t>
  </si>
  <si>
    <t>MPSLTD</t>
  </si>
  <si>
    <t>Quick Heal Technologies Ltd</t>
  </si>
  <si>
    <t>QUICKHEAL</t>
  </si>
  <si>
    <t>Clariant Chemicals India Ltd</t>
  </si>
  <si>
    <t>CLNINDIA</t>
  </si>
  <si>
    <t>Oriental Hotels Ltd</t>
  </si>
  <si>
    <t>ORIENTHOT</t>
  </si>
  <si>
    <t>BF Investment Ltd</t>
  </si>
  <si>
    <t>BFINVEST</t>
  </si>
  <si>
    <t>Tamilnadu Newsprint &amp; Papers Ltd</t>
  </si>
  <si>
    <t>TNPL</t>
  </si>
  <si>
    <t>Moschip Technologies Ltd</t>
  </si>
  <si>
    <t>MOSCHIP</t>
  </si>
  <si>
    <t>63 Moons Technologies Ltd</t>
  </si>
  <si>
    <t>63MOONS</t>
  </si>
  <si>
    <t>Ester Industries Ltd</t>
  </si>
  <si>
    <t>ESTER</t>
  </si>
  <si>
    <t>Ganesh Housing Corp Ltd</t>
  </si>
  <si>
    <t>GANESHHOUC</t>
  </si>
  <si>
    <t>Andrew Yule &amp; Co Ltd</t>
  </si>
  <si>
    <t>ANDREWYU</t>
  </si>
  <si>
    <t>India Nippon Electricals Ltd</t>
  </si>
  <si>
    <t>INDNIPPON</t>
  </si>
  <si>
    <t>Choice International Ltd</t>
  </si>
  <si>
    <t>CHOICEIN</t>
  </si>
  <si>
    <t>Orient Green Power Company Ltd</t>
  </si>
  <si>
    <t>GREENPOWER</t>
  </si>
  <si>
    <t>Bharat Bijlee Ltd</t>
  </si>
  <si>
    <t>BBL</t>
  </si>
  <si>
    <t>Banco Products (India) Ltd</t>
  </si>
  <si>
    <t>BANCOINDIA</t>
  </si>
  <si>
    <t>Suven Life Sciences Ltd</t>
  </si>
  <si>
    <t>SUVEN</t>
  </si>
  <si>
    <t>Mangalam Cement Ltd</t>
  </si>
  <si>
    <t>MANGLMCEM</t>
  </si>
  <si>
    <t>Visaka Industries Ltd</t>
  </si>
  <si>
    <t>VISAKAIND</t>
  </si>
  <si>
    <t>Bhageria Industries Ltd</t>
  </si>
  <si>
    <t>BHAGERIA</t>
  </si>
  <si>
    <t>Vadilal Industries Ltd</t>
  </si>
  <si>
    <t>VADILALIND</t>
  </si>
  <si>
    <t>Wendt (India) Limited</t>
  </si>
  <si>
    <t>WENDT</t>
  </si>
  <si>
    <t>RSWM Ltd</t>
  </si>
  <si>
    <t>RSWM</t>
  </si>
  <si>
    <t>Syncom Formulations (India) Ltd</t>
  </si>
  <si>
    <t>SYNCOMF</t>
  </si>
  <si>
    <t>Centrum Capital Ltd</t>
  </si>
  <si>
    <t>CENTRUM</t>
  </si>
  <si>
    <t>Everest Industries Ltd</t>
  </si>
  <si>
    <t>EVERESTIND</t>
  </si>
  <si>
    <t>Building Products - Prefab Structures</t>
  </si>
  <si>
    <t>Entertainment Network (India) Ltd</t>
  </si>
  <si>
    <t>ENIL</t>
  </si>
  <si>
    <t>Radio</t>
  </si>
  <si>
    <t>Monte Carlo Fashions Ltd</t>
  </si>
  <si>
    <t>MONTECARLO</t>
  </si>
  <si>
    <t>Jet Airways (India) Ltd</t>
  </si>
  <si>
    <t>JETAIRWAYS</t>
  </si>
  <si>
    <t>Chemcon Speciality Chemicals Ltd</t>
  </si>
  <si>
    <t>CHEMCON</t>
  </si>
  <si>
    <t>Urja Global Ltd</t>
  </si>
  <si>
    <t>URJA</t>
  </si>
  <si>
    <t>Elpro International Ltd</t>
  </si>
  <si>
    <t>ELPROINTL</t>
  </si>
  <si>
    <t>Zee Media Corporation Ltd</t>
  </si>
  <si>
    <t>ZEEMEDIA</t>
  </si>
  <si>
    <t>Magellanic Cloud Ltd</t>
  </si>
  <si>
    <t>MCLOUD</t>
  </si>
  <si>
    <t>Ge Power India Ltd</t>
  </si>
  <si>
    <t>GEPIL</t>
  </si>
  <si>
    <t>Shree Digvijay Cement Co Ltd</t>
  </si>
  <si>
    <t>SHREDIGCEM</t>
  </si>
  <si>
    <t>S. P. Apparels Ltd</t>
  </si>
  <si>
    <t>SPAL</t>
  </si>
  <si>
    <t>Nahar Capital and Financial Services Ltd</t>
  </si>
  <si>
    <t>NAHARCAP</t>
  </si>
  <si>
    <t>Mac Charles (India) Ltd</t>
  </si>
  <si>
    <t>MCCHRLS-B</t>
  </si>
  <si>
    <t>RPG Life Sciences Limited</t>
  </si>
  <si>
    <t>RPGLIFE</t>
  </si>
  <si>
    <t>Emami Paper Mills Ltd</t>
  </si>
  <si>
    <t>EMAMIPAP</t>
  </si>
  <si>
    <t>KMC Speciality Hospitals India Ltd</t>
  </si>
  <si>
    <t>KMCSHIL</t>
  </si>
  <si>
    <t>ULTRAMARINE &amp; PIGMENTS Ltd</t>
  </si>
  <si>
    <t>ULTRAMAR</t>
  </si>
  <si>
    <t>Gokul Agro Resources Ltd</t>
  </si>
  <si>
    <t>GOKULAGRO</t>
  </si>
  <si>
    <t>Xchanging Solutions Ltd</t>
  </si>
  <si>
    <t>XCHANGING</t>
  </si>
  <si>
    <t>Vardhman Special Steels Ltd</t>
  </si>
  <si>
    <t>VSSL</t>
  </si>
  <si>
    <t>Black Rose Industries Ltd</t>
  </si>
  <si>
    <t>BLACKROSE</t>
  </si>
  <si>
    <t>India Motor Parts &amp; Accessories Ltd</t>
  </si>
  <si>
    <t>IMPAL</t>
  </si>
  <si>
    <t>Shakti Pumps India Ltd</t>
  </si>
  <si>
    <t>SHAKTIPUMP</t>
  </si>
  <si>
    <t>Precision Wires India Ltd</t>
  </si>
  <si>
    <t>PRECWIRE</t>
  </si>
  <si>
    <t>IFGL Refractories Ltd</t>
  </si>
  <si>
    <t>IFGLEXPOR</t>
  </si>
  <si>
    <t>Parag Milk Foods Ltd</t>
  </si>
  <si>
    <t>PARAGMILK</t>
  </si>
  <si>
    <t>Tamilnadu Petroproducts Ltd</t>
  </si>
  <si>
    <t>TNPETRO</t>
  </si>
  <si>
    <t>PC Jeweller Ltd</t>
  </si>
  <si>
    <t>PCJEWELLER</t>
  </si>
  <si>
    <t>Shalimar Paints Ltd</t>
  </si>
  <si>
    <t>SHALPAINTS</t>
  </si>
  <si>
    <t>3i Infotech Ltd</t>
  </si>
  <si>
    <t>3IINFOLTD</t>
  </si>
  <si>
    <t>Welspun Specialty Solutions Ltd</t>
  </si>
  <si>
    <t>WELSPLSOL</t>
  </si>
  <si>
    <t>Pitti Engineering Ltd</t>
  </si>
  <si>
    <t>PITTIENG</t>
  </si>
  <si>
    <t>National Peroxide Ltd</t>
  </si>
  <si>
    <t>NATPEROX</t>
  </si>
  <si>
    <t>Uniphos Enterprises Ltd</t>
  </si>
  <si>
    <t>UNIENTER</t>
  </si>
  <si>
    <t>Themis Medicare Ltd</t>
  </si>
  <si>
    <t>THEMISMED</t>
  </si>
  <si>
    <t>Srikalahasthi Pipes Ltd</t>
  </si>
  <si>
    <t>SRIPIPES</t>
  </si>
  <si>
    <t>Capital India Finance Ltd</t>
  </si>
  <si>
    <t>CIFL</t>
  </si>
  <si>
    <t>Saksoft Ltd</t>
  </si>
  <si>
    <t>SAKSOFT</t>
  </si>
  <si>
    <t>Pearl Global Industries Ltd</t>
  </si>
  <si>
    <t>PGIL</t>
  </si>
  <si>
    <t>Sigachi Industries Ltd</t>
  </si>
  <si>
    <t>SIGACHI</t>
  </si>
  <si>
    <t>Ashapura Minechem Ltd</t>
  </si>
  <si>
    <t>ASHAPURMIN</t>
  </si>
  <si>
    <t>Hexa Tradex Ltd</t>
  </si>
  <si>
    <t>HEXATRADEX</t>
  </si>
  <si>
    <t>Dredging Corporation of India Ltd</t>
  </si>
  <si>
    <t>DREDGECORP</t>
  </si>
  <si>
    <t>Dredging</t>
  </si>
  <si>
    <t>Rushil Decor Ltd</t>
  </si>
  <si>
    <t>RUSHIL</t>
  </si>
  <si>
    <t>Indian Hume Pipe Company Ltd</t>
  </si>
  <si>
    <t>INDIANHUME</t>
  </si>
  <si>
    <t>Uttam Sugar Mills Ltd</t>
  </si>
  <si>
    <t>UTTAMSUGAR</t>
  </si>
  <si>
    <t>Vegetable Products Ltd</t>
  </si>
  <si>
    <t>VEGETABLE</t>
  </si>
  <si>
    <t>Bajaj Healthcare Ltd</t>
  </si>
  <si>
    <t>BAJAJHCARE</t>
  </si>
  <si>
    <t>Arihant Capital Markets Ltd</t>
  </si>
  <si>
    <t>ARIHANTCAP</t>
  </si>
  <si>
    <t>Balu Forge Industries Ltd</t>
  </si>
  <si>
    <t>BALUFORGE</t>
  </si>
  <si>
    <t>Ramco Systems Ltd</t>
  </si>
  <si>
    <t>RAMCOSYS</t>
  </si>
  <si>
    <t>TAJ GVK Hotels and Resorts Ltd</t>
  </si>
  <si>
    <t>TAJGVK</t>
  </si>
  <si>
    <t>D P Abhushan Ltd</t>
  </si>
  <si>
    <t>DPABHUSHAN</t>
  </si>
  <si>
    <t>DISA India Ltd</t>
  </si>
  <si>
    <t>DISAQ</t>
  </si>
  <si>
    <t>Lumax Industries Ltd</t>
  </si>
  <si>
    <t>LUMAXIND</t>
  </si>
  <si>
    <t>Apex Frozen Foods Ltd</t>
  </si>
  <si>
    <t>APEX</t>
  </si>
  <si>
    <t>Kellton Tech Solutions Ltd</t>
  </si>
  <si>
    <t>KELLTONTEC</t>
  </si>
  <si>
    <t>Cerebra Integrated Technologies Ltd</t>
  </si>
  <si>
    <t>CEREBRAINT</t>
  </si>
  <si>
    <t>Andhra Petrochemicals Ltd</t>
  </si>
  <si>
    <t>ANDHRAPET</t>
  </si>
  <si>
    <t>Arvind Smartspaces Ltd</t>
  </si>
  <si>
    <t>ARVSMART</t>
  </si>
  <si>
    <t>Quint Digital Media Ltd</t>
  </si>
  <si>
    <t>QUINT</t>
  </si>
  <si>
    <t>Ador Welding Ltd</t>
  </si>
  <si>
    <t>ADORWELD</t>
  </si>
  <si>
    <t>Mangalore Chemicals and Fertilisers Ltd</t>
  </si>
  <si>
    <t>MANGCHEFER</t>
  </si>
  <si>
    <t>Aditya Vision Ltd</t>
  </si>
  <si>
    <t>AVL</t>
  </si>
  <si>
    <t>Retail - Speciality</t>
  </si>
  <si>
    <t>Shree Global Tradeï¬n Ltd</t>
  </si>
  <si>
    <t>SHRGLTR</t>
  </si>
  <si>
    <t>Capacite Infraprojects Ltd</t>
  </si>
  <si>
    <t>CAPACITE</t>
  </si>
  <si>
    <t>Associated Alcohols &amp; Breweries Ltd</t>
  </si>
  <si>
    <t>ASALCBR</t>
  </si>
  <si>
    <t>Rane Holdings Ltd</t>
  </si>
  <si>
    <t>RANEHOLDIN</t>
  </si>
  <si>
    <t>Allsec Technologies Ltd</t>
  </si>
  <si>
    <t>ALLSEC</t>
  </si>
  <si>
    <t>Balmer Lawrie Investments Ltd</t>
  </si>
  <si>
    <t>BLIL</t>
  </si>
  <si>
    <t>Sanghvi Movers Ltd</t>
  </si>
  <si>
    <t>SANGHVIMOV</t>
  </si>
  <si>
    <t>Arshiya Ltd</t>
  </si>
  <si>
    <t>ARSHIYA</t>
  </si>
  <si>
    <t>Shri Jagdamba Polymers Ltd</t>
  </si>
  <si>
    <t>SHRJAGP</t>
  </si>
  <si>
    <t>Anup Engineering Ltd</t>
  </si>
  <si>
    <t>ANUP</t>
  </si>
  <si>
    <t>WPIL Ltd</t>
  </si>
  <si>
    <t>WPIL</t>
  </si>
  <si>
    <t>Dhunseri Ventures Ltd</t>
  </si>
  <si>
    <t>DVL</t>
  </si>
  <si>
    <t>Sree Rayalaseema Hi-Strength Hypo Ltd</t>
  </si>
  <si>
    <t>SRHHYPOLTD</t>
  </si>
  <si>
    <t>Foseco India Ltd</t>
  </si>
  <si>
    <t>FOSECOIND</t>
  </si>
  <si>
    <t>Bhagiradha Chemicals and Industries Ltd</t>
  </si>
  <si>
    <t>BHAGCHEM</t>
  </si>
  <si>
    <t>Music Broadcast Ltd</t>
  </si>
  <si>
    <t>RADIOCITY</t>
  </si>
  <si>
    <t>Reliance Communications Ltd</t>
  </si>
  <si>
    <t>RCOM</t>
  </si>
  <si>
    <t>FCS Software Solutions Ltd</t>
  </si>
  <si>
    <t>FCSSOFT</t>
  </si>
  <si>
    <t>Future Lifestyle Fashions Ltd</t>
  </si>
  <si>
    <t>FLFL</t>
  </si>
  <si>
    <t>Medicamen Biotech Ltd</t>
  </si>
  <si>
    <t>MEDICAMEQ</t>
  </si>
  <si>
    <t>HDFC Nifty 50 ETF</t>
  </si>
  <si>
    <t>HDFCNIFETF</t>
  </si>
  <si>
    <t>SMS Pharmaceuticals Ltd</t>
  </si>
  <si>
    <t>SMSPHARMA</t>
  </si>
  <si>
    <t>Shree Pushkar Chemicals &amp; Fertilisers Ltd</t>
  </si>
  <si>
    <t>SHREEPUSHK</t>
  </si>
  <si>
    <t>Ncl Industries Ltd</t>
  </si>
  <si>
    <t>NCLIND</t>
  </si>
  <si>
    <t>Zota Health Care Ltd</t>
  </si>
  <si>
    <t>ZOTA</t>
  </si>
  <si>
    <t>Inox Wind Energy Ltd</t>
  </si>
  <si>
    <t>IWEL</t>
  </si>
  <si>
    <t>Nalwa Sons Investments Ltd</t>
  </si>
  <si>
    <t>NSIL</t>
  </si>
  <si>
    <t>Sukhjit Starch and Chemicals Ltd</t>
  </si>
  <si>
    <t>SUKHJITS</t>
  </si>
  <si>
    <t>Oriental Carbon &amp; Chemicals Ltd</t>
  </si>
  <si>
    <t>OCCL</t>
  </si>
  <si>
    <t>Madhya Bharat Agro Products Ltd</t>
  </si>
  <si>
    <t>MBAPL</t>
  </si>
  <si>
    <t>Arman Financial Services Ltd</t>
  </si>
  <si>
    <t>ARMANFIN</t>
  </si>
  <si>
    <t>Nandan Denim Ltd</t>
  </si>
  <si>
    <t>NDL</t>
  </si>
  <si>
    <t>Stylam Industries Ltd</t>
  </si>
  <si>
    <t>STYLAMIND</t>
  </si>
  <si>
    <t>Antony Waste Handling Cell Ltd</t>
  </si>
  <si>
    <t>AWHCL</t>
  </si>
  <si>
    <t>Wellness Services</t>
  </si>
  <si>
    <t>Rajapalayam Mills Ltd</t>
  </si>
  <si>
    <t>RAJPALAYAM</t>
  </si>
  <si>
    <t>John Cockerill India Ltd</t>
  </si>
  <si>
    <t>COCKERILL</t>
  </si>
  <si>
    <t>Makers Laboratories Ltd</t>
  </si>
  <si>
    <t>MAKERSL</t>
  </si>
  <si>
    <t>Deccan Cements Ltd</t>
  </si>
  <si>
    <t>DECCANCE</t>
  </si>
  <si>
    <t>Digispice Technologies Ltd</t>
  </si>
  <si>
    <t>DIGISPICE</t>
  </si>
  <si>
    <t>Goodluck India Ltd</t>
  </si>
  <si>
    <t>GOODLUCK</t>
  </si>
  <si>
    <t>Beekay Steel Industries Ltd</t>
  </si>
  <si>
    <t>BEEKAY</t>
  </si>
  <si>
    <t>Binny Ltd</t>
  </si>
  <si>
    <t>BINNY</t>
  </si>
  <si>
    <t>Jubilant Industries Ltd</t>
  </si>
  <si>
    <t>JUBLINDS</t>
  </si>
  <si>
    <t>Ugar Sugar Works Ltd</t>
  </si>
  <si>
    <t>UGARSUGAR</t>
  </si>
  <si>
    <t>Faze Three Ltd</t>
  </si>
  <si>
    <t>FAZE3Q</t>
  </si>
  <si>
    <t>Shreyas Shipping and Logistics Ltd</t>
  </si>
  <si>
    <t>SHREYAS</t>
  </si>
  <si>
    <t>Dcm Shriram Industries Ltd</t>
  </si>
  <si>
    <t>DCMSRIND</t>
  </si>
  <si>
    <t>Spencer's Retail Ltd</t>
  </si>
  <si>
    <t>SPENCERS</t>
  </si>
  <si>
    <t>Nagarjuna Fertilizers and Chemicals Ltd</t>
  </si>
  <si>
    <t>NAGAFERT</t>
  </si>
  <si>
    <t>Bliss GVS Pharma Ltd</t>
  </si>
  <si>
    <t>BLISSGVS</t>
  </si>
  <si>
    <t>Onward Technologies Ltd</t>
  </si>
  <si>
    <t>ONWARDTEC</t>
  </si>
  <si>
    <t>Kuantum Papers Ltd</t>
  </si>
  <si>
    <t>KUANTUM</t>
  </si>
  <si>
    <t>Orient Bell Ltd</t>
  </si>
  <si>
    <t>ORIENTBELL</t>
  </si>
  <si>
    <t>TGV SRAAC Ltd</t>
  </si>
  <si>
    <t>TGVSL</t>
  </si>
  <si>
    <t>Equippp Social Impact Technologies Ltd</t>
  </si>
  <si>
    <t>EQUIPPP</t>
  </si>
  <si>
    <t>Texmaco Infrastructure &amp; Holdings Ltd</t>
  </si>
  <si>
    <t>TEXINFRA</t>
  </si>
  <si>
    <t>GIC Housing Finance Ltd</t>
  </si>
  <si>
    <t>GICHSGFIN</t>
  </si>
  <si>
    <t>Balaji Teleï¬lms Ltd</t>
  </si>
  <si>
    <t>BALAJITELE</t>
  </si>
  <si>
    <t>Satin Creditcare Network Ltd</t>
  </si>
  <si>
    <t>SATIN</t>
  </si>
  <si>
    <t>Vimta Labs Ltd</t>
  </si>
  <si>
    <t>VIMTALABS</t>
  </si>
  <si>
    <t>Creative Newtech Ltd</t>
  </si>
  <si>
    <t>CREATIVE</t>
  </si>
  <si>
    <t>Dharamsi Morarji Chemical Co Ltd</t>
  </si>
  <si>
    <t>DHARAMSI</t>
  </si>
  <si>
    <t>Dynemic Products Ltd</t>
  </si>
  <si>
    <t>DYNPRO</t>
  </si>
  <si>
    <t>HT Media Ltd</t>
  </si>
  <si>
    <t>HTMEDIA</t>
  </si>
  <si>
    <t>Saint-Gobain Sekurit India Ltd</t>
  </si>
  <si>
    <t>SAINTGOBAIN</t>
  </si>
  <si>
    <t>GFL Ltd</t>
  </si>
  <si>
    <t>GFLLIMITED</t>
  </si>
  <si>
    <t>Shiva Cement Ltd</t>
  </si>
  <si>
    <t>SHIVACEM</t>
  </si>
  <si>
    <t>Jyoti Resins and Adhesives Ltd</t>
  </si>
  <si>
    <t>JYOTIRES</t>
  </si>
  <si>
    <t>SML Isuzu Ltd</t>
  </si>
  <si>
    <t>SMLISUZU</t>
  </si>
  <si>
    <t>Speciality Restaurants Ltd</t>
  </si>
  <si>
    <t>SPECIALITY</t>
  </si>
  <si>
    <t>Agarwal Industrial Corporation Ltd</t>
  </si>
  <si>
    <t>AGARIND</t>
  </si>
  <si>
    <t>Xtglobal Infotech Ltd</t>
  </si>
  <si>
    <t>XTGLOBAL</t>
  </si>
  <si>
    <t>Orient Paper and Industries Ltd</t>
  </si>
  <si>
    <t>ORIENTPPR</t>
  </si>
  <si>
    <t>Mangalam Organics Ltd</t>
  </si>
  <si>
    <t>MANORG</t>
  </si>
  <si>
    <t>Vishal Fabrics Ltd</t>
  </si>
  <si>
    <t>VISHAL</t>
  </si>
  <si>
    <t>Jagsonpal Pharmaceuticals Ltd</t>
  </si>
  <si>
    <t>JAGSNPHARM</t>
  </si>
  <si>
    <t>HP Adhesives Ltd</t>
  </si>
  <si>
    <t>HPAL</t>
  </si>
  <si>
    <t>ASM Technologies Ltd</t>
  </si>
  <si>
    <t>ASMTEC</t>
  </si>
  <si>
    <t>Kalyani Investment Company Ltd</t>
  </si>
  <si>
    <t>KICL</t>
  </si>
  <si>
    <t>Jay Bharat Maruti Ltd</t>
  </si>
  <si>
    <t>JAYBARMARU</t>
  </si>
  <si>
    <t>Vijay Solvex Ltd</t>
  </si>
  <si>
    <t>VIJSOLX</t>
  </si>
  <si>
    <t>Anjani Portland Cement Ltd</t>
  </si>
  <si>
    <t>APCL</t>
  </si>
  <si>
    <t>Vikas Lifecare Ltd</t>
  </si>
  <si>
    <t>VIKASLIFE</t>
  </si>
  <si>
    <t>Rama Phosphates Ltd</t>
  </si>
  <si>
    <t>RAMAPHO</t>
  </si>
  <si>
    <t>Vikas Ecotech Ltd</t>
  </si>
  <si>
    <t>VIKASECO</t>
  </si>
  <si>
    <t>Cheviot Co Ltd</t>
  </si>
  <si>
    <t>CHEVIOT</t>
  </si>
  <si>
    <t>KSE Ltd</t>
  </si>
  <si>
    <t>KSE</t>
  </si>
  <si>
    <t>Jayant Agro-Organics Ltd</t>
  </si>
  <si>
    <t>JAYAGROGN</t>
  </si>
  <si>
    <t>Nahar Industrial Enterprises Ltd</t>
  </si>
  <si>
    <t>NAHARINDUS</t>
  </si>
  <si>
    <t>Ganesh Benzoplast Ltd</t>
  </si>
  <si>
    <t>GANESHBE</t>
  </si>
  <si>
    <t>Allied Digital Services Ltd</t>
  </si>
  <si>
    <t>ADSL</t>
  </si>
  <si>
    <t>Timex Group India Ltd</t>
  </si>
  <si>
    <t>TIMEX</t>
  </si>
  <si>
    <t>Oriental Rail Infrastructure Ltd</t>
  </si>
  <si>
    <t>ORIRAIL</t>
  </si>
  <si>
    <t>Summit Securities Ltd</t>
  </si>
  <si>
    <t>SUMMITSEC</t>
  </si>
  <si>
    <t>Fermenta Biotech Ltd</t>
  </si>
  <si>
    <t>FERMENTA</t>
  </si>
  <si>
    <t>Enkei Wheels (India) Ltd</t>
  </si>
  <si>
    <t>ENKEIWHEL</t>
  </si>
  <si>
    <t>HCL Infosystems Ltd</t>
  </si>
  <si>
    <t>HCL-INSYS</t>
  </si>
  <si>
    <t>Automotive Stampings and Assemblies Ltd</t>
  </si>
  <si>
    <t>ASAL</t>
  </si>
  <si>
    <t>Aurionpro Solutions Ltd</t>
  </si>
  <si>
    <t>AURIONPRO</t>
  </si>
  <si>
    <t>Ravindra Energy Ltd</t>
  </si>
  <si>
    <t>RELTD</t>
  </si>
  <si>
    <t>Yuken India Ltd</t>
  </si>
  <si>
    <t>YUKEN</t>
  </si>
  <si>
    <t>Parsvnath Developers Ltd</t>
  </si>
  <si>
    <t>PARSVNATH</t>
  </si>
  <si>
    <t>Salasar Techno Engineering Ltd</t>
  </si>
  <si>
    <t>SALASAR</t>
  </si>
  <si>
    <t>HLV Ltd</t>
  </si>
  <si>
    <t>HLVLTD</t>
  </si>
  <si>
    <t>Waaree Renewable Technologies Ltd</t>
  </si>
  <si>
    <t>WAAREERTL</t>
  </si>
  <si>
    <t>Control Print Ltd</t>
  </si>
  <si>
    <t>CONTROLPR</t>
  </si>
  <si>
    <t>Raghav Productivity Enhancers Ltd</t>
  </si>
  <si>
    <t>RPEL</t>
  </si>
  <si>
    <t>TCPL Packaging Ltd</t>
  </si>
  <si>
    <t>TCPLPACK</t>
  </si>
  <si>
    <t>V L S Finance Ltd</t>
  </si>
  <si>
    <t>VLSFINANCE</t>
  </si>
  <si>
    <t>Mangalam Industrial Finance Ltd</t>
  </si>
  <si>
    <t>MANGIND</t>
  </si>
  <si>
    <t>Hi-Tech Pipes Ltd</t>
  </si>
  <si>
    <t>HITECH</t>
  </si>
  <si>
    <t>UTI Gold ETF</t>
  </si>
  <si>
    <t>GOLDSHARE</t>
  </si>
  <si>
    <t>Krishana Phoschem Ltd</t>
  </si>
  <si>
    <t>KRISHANA</t>
  </si>
  <si>
    <t>BGR Energy Systems Ltd</t>
  </si>
  <si>
    <t>BGRENERGY</t>
  </si>
  <si>
    <t>Skipper Ltd</t>
  </si>
  <si>
    <t>SKIPPER</t>
  </si>
  <si>
    <t>Jindal Drilling and Industries Ltd</t>
  </si>
  <si>
    <t>JINDRILL</t>
  </si>
  <si>
    <t>BMW Industries Ltd</t>
  </si>
  <si>
    <t>BMW</t>
  </si>
  <si>
    <t>Roto Pumps Ltd</t>
  </si>
  <si>
    <t>ROTO</t>
  </si>
  <si>
    <t>Globus Power Generation Ltd</t>
  </si>
  <si>
    <t>GLOBUSCON</t>
  </si>
  <si>
    <t>Universus Photo Imagings Ltd</t>
  </si>
  <si>
    <t>UNIVPHOTO</t>
  </si>
  <si>
    <t>Unitech Ltd</t>
  </si>
  <si>
    <t>UNITECH</t>
  </si>
  <si>
    <t>LIC MF Sensex 30 ETF</t>
  </si>
  <si>
    <t>LICNETFSEN</t>
  </si>
  <si>
    <t>Lincoln Pharmaceuticals Ltd</t>
  </si>
  <si>
    <t>LINCOLN</t>
  </si>
  <si>
    <t>Niyogin Fintech Ltd</t>
  </si>
  <si>
    <t>NIYOGIN</t>
  </si>
  <si>
    <t>Steel Cast Ltd</t>
  </si>
  <si>
    <t>STEELCAS</t>
  </si>
  <si>
    <t>Nectar Lifesciences Ltd</t>
  </si>
  <si>
    <t>NECLIFE</t>
  </si>
  <si>
    <t>Cosmo Ferrites Ltd</t>
  </si>
  <si>
    <t>COSMOFE</t>
  </si>
  <si>
    <t>White Organic Retail Ltd</t>
  </si>
  <si>
    <t>WORL</t>
  </si>
  <si>
    <t>Kokuyo Camlin Ltd</t>
  </si>
  <si>
    <t>KOKUYOCMLN</t>
  </si>
  <si>
    <t>Asian Granito India Ltd</t>
  </si>
  <si>
    <t>ASIANTILES</t>
  </si>
  <si>
    <t>State Trading Corporation of India Ltd</t>
  </si>
  <si>
    <t>STCINDIA</t>
  </si>
  <si>
    <t>RACL Geartech Ltd</t>
  </si>
  <si>
    <t>RACLGEAR</t>
  </si>
  <si>
    <t>Automobile Corp Of Goa Ltd</t>
  </si>
  <si>
    <t>ACGL</t>
  </si>
  <si>
    <t>Deep Industries Ltd</t>
  </si>
  <si>
    <t>DEEPINDS</t>
  </si>
  <si>
    <t>Jash Engineering Ltd</t>
  </si>
  <si>
    <t>JASH</t>
  </si>
  <si>
    <t>Likhitha Infrastructure Ltd</t>
  </si>
  <si>
    <t>LIKHITHA</t>
  </si>
  <si>
    <t>Delphi World Money Ltd</t>
  </si>
  <si>
    <t>DELPHIFX</t>
  </si>
  <si>
    <t>Harita Seating Systems Ltd</t>
  </si>
  <si>
    <t>HARITASEAT</t>
  </si>
  <si>
    <t>Talbros Automotive Components Ltd</t>
  </si>
  <si>
    <t>TALBROAUTO</t>
  </si>
  <si>
    <t>Rane (Madras) Ltd</t>
  </si>
  <si>
    <t>RML</t>
  </si>
  <si>
    <t>Gujarat Themis Biosyn Ltd</t>
  </si>
  <si>
    <t>GUJTHEM</t>
  </si>
  <si>
    <t>Oswal Greentech Ltd</t>
  </si>
  <si>
    <t>BINDALAGRO</t>
  </si>
  <si>
    <t>Rossell India Ltd</t>
  </si>
  <si>
    <t>ROSSELLIND</t>
  </si>
  <si>
    <t>Aarti Surfactants Ltd</t>
  </si>
  <si>
    <t>AARTISURF</t>
  </si>
  <si>
    <t>Indraprastha Medical Corporation Ltd</t>
  </si>
  <si>
    <t>INDRAMEDCO</t>
  </si>
  <si>
    <t>Tanfac Industries Ltd</t>
  </si>
  <si>
    <t>TANFACIND</t>
  </si>
  <si>
    <t>Nelcast Ltd</t>
  </si>
  <si>
    <t>NELCAST</t>
  </si>
  <si>
    <t>Zuari Agro Chemicals Ltd</t>
  </si>
  <si>
    <t>ZUARI</t>
  </si>
  <si>
    <t>Kothari Petrochemicals Ltd</t>
  </si>
  <si>
    <t>KOTHARIPET</t>
  </si>
  <si>
    <t>Mawana Sugars Ltd</t>
  </si>
  <si>
    <t>MAWANASUG</t>
  </si>
  <si>
    <t>UTI Nifty Next 50 ETF</t>
  </si>
  <si>
    <t>UTINEXT50</t>
  </si>
  <si>
    <t>SVP Global Textiles Ltd</t>
  </si>
  <si>
    <t>SVPGLOB</t>
  </si>
  <si>
    <t>Rajnandini Metal Ltd</t>
  </si>
  <si>
    <t>RAJMET</t>
  </si>
  <si>
    <t>Loyal Textile Mills Ltd</t>
  </si>
  <si>
    <t>LOYALTEX</t>
  </si>
  <si>
    <t>Plastiblends India Ltd</t>
  </si>
  <si>
    <t>PLASTIBLEN</t>
  </si>
  <si>
    <t>NBI Industrial Finance Company Ltd</t>
  </si>
  <si>
    <t>NBIFIN</t>
  </si>
  <si>
    <t>Rama Steel Tubes Ltd</t>
  </si>
  <si>
    <t>RAMASTEEL</t>
  </si>
  <si>
    <t>South West Pinnacle Exploration Ltd</t>
  </si>
  <si>
    <t>SOUTHWEST</t>
  </si>
  <si>
    <t>Deep Polymers Ltd</t>
  </si>
  <si>
    <t>DEEP</t>
  </si>
  <si>
    <t>Snowman Logistics Ltd</t>
  </si>
  <si>
    <t>SNOWMAN</t>
  </si>
  <si>
    <t>Finkurve Financial Services Ltd</t>
  </si>
  <si>
    <t>FINKURVE</t>
  </si>
  <si>
    <t>IFB Agro Industries Ltd</t>
  </si>
  <si>
    <t>IFBAGRO</t>
  </si>
  <si>
    <t>Rane Brake Linings Ltd</t>
  </si>
  <si>
    <t>RBL</t>
  </si>
  <si>
    <t>Vascon Engineers Ltd</t>
  </si>
  <si>
    <t>VASCONEQ</t>
  </si>
  <si>
    <t>Lancer Container Lines Ltd</t>
  </si>
  <si>
    <t>LANCER</t>
  </si>
  <si>
    <t>Madras Fertilizers Ltd</t>
  </si>
  <si>
    <t>MADRASFERT</t>
  </si>
  <si>
    <t>IST Ltd</t>
  </si>
  <si>
    <t>ISTLTD</t>
  </si>
  <si>
    <t>B L Kashyap and Sons Ltd</t>
  </si>
  <si>
    <t>BLKASHYAP</t>
  </si>
  <si>
    <t>Mallcom (India) Ltd</t>
  </si>
  <si>
    <t>MALLCOM</t>
  </si>
  <si>
    <t>Kanoria Chemicals and Industries Ltd</t>
  </si>
  <si>
    <t>KANORICHEM</t>
  </si>
  <si>
    <t>Zuari Global Ltd</t>
  </si>
  <si>
    <t>ZUARIGLOB</t>
  </si>
  <si>
    <t>Centum Electronics Ltd</t>
  </si>
  <si>
    <t>CENTUM</t>
  </si>
  <si>
    <t>Gloster Ltd</t>
  </si>
  <si>
    <t>GLOSTERLTD</t>
  </si>
  <si>
    <t>Kamdhenu Ltd</t>
  </si>
  <si>
    <t>KAMDHENU</t>
  </si>
  <si>
    <t>Mangalam Global Enterprise Ltd</t>
  </si>
  <si>
    <t>MGEL</t>
  </si>
  <si>
    <t>Tourism Finance Corporation of India Ltd</t>
  </si>
  <si>
    <t>TFCILTD</t>
  </si>
  <si>
    <t>Bigbloc Construction Ltd</t>
  </si>
  <si>
    <t>BIGBLOC</t>
  </si>
  <si>
    <t>Investment Trust of India Ltd</t>
  </si>
  <si>
    <t>THEINVEST</t>
  </si>
  <si>
    <t>Aym Syntex Ltd</t>
  </si>
  <si>
    <t>AYMSYNTEX</t>
  </si>
  <si>
    <t>Oricon Enterprises Ltd</t>
  </si>
  <si>
    <t>ORICONENT</t>
  </si>
  <si>
    <t>Repro India Ltd</t>
  </si>
  <si>
    <t>REPRO</t>
  </si>
  <si>
    <t>Sterling Tools Ltd</t>
  </si>
  <si>
    <t>STERTOOLS</t>
  </si>
  <si>
    <t>Morganite Crucible (India) Ltd</t>
  </si>
  <si>
    <t>MORGANITE</t>
  </si>
  <si>
    <t>Ruby Mills Ltd</t>
  </si>
  <si>
    <t>RUBYMILLS</t>
  </si>
  <si>
    <t>Hindusthan Urban Infrastructure Ltd</t>
  </si>
  <si>
    <t>HUIL</t>
  </si>
  <si>
    <t>Suumaya Industries Ltd</t>
  </si>
  <si>
    <t>SUULD</t>
  </si>
  <si>
    <t>Arihant Superstructures Ltd</t>
  </si>
  <si>
    <t>ARIHANTSUP</t>
  </si>
  <si>
    <t>Forbes &amp; Company Ltd</t>
  </si>
  <si>
    <t>FORBESCO</t>
  </si>
  <si>
    <t>Navkar Corporation Ltd</t>
  </si>
  <si>
    <t>NAVKARCORP</t>
  </si>
  <si>
    <t>TAAL Enterprises Ltd</t>
  </si>
  <si>
    <t>TAALENT</t>
  </si>
  <si>
    <t>Sadbhav Engineering Ltd</t>
  </si>
  <si>
    <t>SADBHAV</t>
  </si>
  <si>
    <t>Gallantt Metal Ltd</t>
  </si>
  <si>
    <t>GALLANTT</t>
  </si>
  <si>
    <t>Kriti Industries (India) Limited</t>
  </si>
  <si>
    <t>KRITIIND</t>
  </si>
  <si>
    <t>Chaman Lal Setia Exports Ltd</t>
  </si>
  <si>
    <t>CLSEL</t>
  </si>
  <si>
    <t>Amines and Plasticizers Ltd</t>
  </si>
  <si>
    <t>AMNPLST</t>
  </si>
  <si>
    <t>Dewan Housing Finance Corporation Ltd</t>
  </si>
  <si>
    <t>DHFL</t>
  </si>
  <si>
    <t>Raghuvansh Agrofarms Ltd</t>
  </si>
  <si>
    <t>RAFL</t>
  </si>
  <si>
    <t>Artemis Medicare Services Ltd</t>
  </si>
  <si>
    <t>ARTEMISMED</t>
  </si>
  <si>
    <t>Windlas Biotech Ltd</t>
  </si>
  <si>
    <t>WINDLAS</t>
  </si>
  <si>
    <t>Pennar Industries Ltd</t>
  </si>
  <si>
    <t>PENIND</t>
  </si>
  <si>
    <t>Crest Ventures Ltd</t>
  </si>
  <si>
    <t>CREST</t>
  </si>
  <si>
    <t>Wim Plast Ltd</t>
  </si>
  <si>
    <t>WIMPLAST</t>
  </si>
  <si>
    <t>Asian Energy Services Ltd</t>
  </si>
  <si>
    <t>ASIANENE</t>
  </si>
  <si>
    <t>Sandesh Ltd</t>
  </si>
  <si>
    <t>SANDESH</t>
  </si>
  <si>
    <t>Beta Drugs Ltd</t>
  </si>
  <si>
    <t>BETA</t>
  </si>
  <si>
    <t>Ducon Infratechnologies Ltd</t>
  </si>
  <si>
    <t>DUCON</t>
  </si>
  <si>
    <t>Yaari Digital Integrated Services Ltd</t>
  </si>
  <si>
    <t>YAARI</t>
  </si>
  <si>
    <t>Swelect Energy Systems Ltd</t>
  </si>
  <si>
    <t>SWELECTES</t>
  </si>
  <si>
    <t>D Link (India) Limited</t>
  </si>
  <si>
    <t>DLINKINDIA</t>
  </si>
  <si>
    <t>Jai Balaji Industries Ltd</t>
  </si>
  <si>
    <t>JAIBALAJI</t>
  </si>
  <si>
    <t>Virinchi Ltd</t>
  </si>
  <si>
    <t>VIRINCHI</t>
  </si>
  <si>
    <t>International Conveyors Ltd</t>
  </si>
  <si>
    <t>INTLCONV</t>
  </si>
  <si>
    <t>B&amp;B Triplewall Containers Ltd</t>
  </si>
  <si>
    <t>BBTCL</t>
  </si>
  <si>
    <t>Exxaro Tiles Ltd</t>
  </si>
  <si>
    <t>EXXARO</t>
  </si>
  <si>
    <t>MMP Industries Ltd</t>
  </si>
  <si>
    <t>MMP</t>
  </si>
  <si>
    <t>Rubï¬la International Ltd</t>
  </si>
  <si>
    <t>RUBFILA</t>
  </si>
  <si>
    <t>Cybertech Systems and Software Ltd</t>
  </si>
  <si>
    <t>CYBERTECH</t>
  </si>
  <si>
    <t>Take Solutions Ltd</t>
  </si>
  <si>
    <t>TAKE</t>
  </si>
  <si>
    <t>Manaksia Ltd</t>
  </si>
  <si>
    <t>MANAKSIA</t>
  </si>
  <si>
    <t>V2 Retail Ltd</t>
  </si>
  <si>
    <t>V2RETAIL</t>
  </si>
  <si>
    <t>Radhe Developers (India) Ltd</t>
  </si>
  <si>
    <t>RADHEDE</t>
  </si>
  <si>
    <t>Sintex Industries Ltd</t>
  </si>
  <si>
    <t>SINTEX</t>
  </si>
  <si>
    <t>MPS Infotecnics Ltd</t>
  </si>
  <si>
    <t>VISESHINFO</t>
  </si>
  <si>
    <t>Consolidated Finvest &amp; Holdings Ltd</t>
  </si>
  <si>
    <t>CONSOFINVT</t>
  </si>
  <si>
    <t>Universal Cables Ltd</t>
  </si>
  <si>
    <t>UNIVCABLES</t>
  </si>
  <si>
    <t>Hindustan Media Ventures Ltd</t>
  </si>
  <si>
    <t>HMVL</t>
  </si>
  <si>
    <t>MIRC Electronics Ltd</t>
  </si>
  <si>
    <t>MIRCELECTR</t>
  </si>
  <si>
    <t>Saurashtra Cement Ltd</t>
  </si>
  <si>
    <t>SAURASHCEM</t>
  </si>
  <si>
    <t>Sarla Performance Fibers Ltd</t>
  </si>
  <si>
    <t>SARLAPOLY</t>
  </si>
  <si>
    <t>Rana Sugars Ltd</t>
  </si>
  <si>
    <t>RANASUG</t>
  </si>
  <si>
    <t>Rico Auto Industries Ltd</t>
  </si>
  <si>
    <t>RICOAUTO</t>
  </si>
  <si>
    <t>Sintex Plastics Technology Ltd</t>
  </si>
  <si>
    <t>SPTL</t>
  </si>
  <si>
    <t>Man Industries India Ltd</t>
  </si>
  <si>
    <t>MANINDS</t>
  </si>
  <si>
    <t>Stovec Industries Ltd</t>
  </si>
  <si>
    <t>STOVACQ</t>
  </si>
  <si>
    <t>Bannari Amman Spinning Mills Ltd</t>
  </si>
  <si>
    <t>BASML</t>
  </si>
  <si>
    <t>Vinyl Chemicals India Ltd</t>
  </si>
  <si>
    <t>VINYLINDIA</t>
  </si>
  <si>
    <t>Bombay Super Hybrid Seeds Ltd</t>
  </si>
  <si>
    <t>BSHSL</t>
  </si>
  <si>
    <t>Marathon Nextgen Realty Ltd</t>
  </si>
  <si>
    <t>MARATHON</t>
  </si>
  <si>
    <t>Tribhovandas Bhimji Zaveri Ltd</t>
  </si>
  <si>
    <t>TBZ</t>
  </si>
  <si>
    <t>D P Wires Ltd</t>
  </si>
  <si>
    <t>DPWIRES</t>
  </si>
  <si>
    <t>Anuh Pharma Ltd</t>
  </si>
  <si>
    <t>ANUHPHR</t>
  </si>
  <si>
    <t>Sahyadri Industries Ltd</t>
  </si>
  <si>
    <t>SAHYADRI</t>
  </si>
  <si>
    <t>Systematix Corporate Services Ltd</t>
  </si>
  <si>
    <t>SYSTMTXC</t>
  </si>
  <si>
    <t>Voith Paper Fabrics India Ltd</t>
  </si>
  <si>
    <t>VOITHPAPR</t>
  </si>
  <si>
    <t>Birla Cable Ltd</t>
  </si>
  <si>
    <t>BIRLACABLE</t>
  </si>
  <si>
    <t>Indian Infotech and Software Ltd</t>
  </si>
  <si>
    <t>INDINFO</t>
  </si>
  <si>
    <t>Sat Industries Ltd</t>
  </si>
  <si>
    <t>SATINDLTD</t>
  </si>
  <si>
    <t>Muthoot Capital Services Ltd</t>
  </si>
  <si>
    <t>MUTHOOTCAP</t>
  </si>
  <si>
    <t>Menon Bearings Ltd</t>
  </si>
  <si>
    <t>MENONBE</t>
  </si>
  <si>
    <t>Transformers and Rectiï¬ers (India) Ltd</t>
  </si>
  <si>
    <t>TRIL</t>
  </si>
  <si>
    <t>Magadh Sugar &amp; Energy Ltd</t>
  </si>
  <si>
    <t>MAGADSUGAR</t>
  </si>
  <si>
    <t>Kaya Ltd</t>
  </si>
  <si>
    <t>KAYA</t>
  </si>
  <si>
    <t>Munjal Auto Industries Ltd</t>
  </si>
  <si>
    <t>MUNJALAU</t>
  </si>
  <si>
    <t>Kkalpana Industries (India) Ltd</t>
  </si>
  <si>
    <t>KKALPANAIND</t>
  </si>
  <si>
    <t>Hercules Hoists Ltd</t>
  </si>
  <si>
    <t>HERCULES</t>
  </si>
  <si>
    <t>Aditya BSL Nifty 50 ETF</t>
  </si>
  <si>
    <t>BSLNIFTY</t>
  </si>
  <si>
    <t>MSP Steel &amp; Power Ltd</t>
  </si>
  <si>
    <t>MSPL</t>
  </si>
  <si>
    <t>DCM Nouvelle Ltd</t>
  </si>
  <si>
    <t>DCMNVL</t>
  </si>
  <si>
    <t>Kothari Products Ltd</t>
  </si>
  <si>
    <t>KOTHARIPRO</t>
  </si>
  <si>
    <t>Axtel Industries Ltd</t>
  </si>
  <si>
    <t>AXTEL</t>
  </si>
  <si>
    <t>Coastal Corporation Ltd</t>
  </si>
  <si>
    <t>COASTCORP</t>
  </si>
  <si>
    <t>Fredun Pharmaceuticals Ltd</t>
  </si>
  <si>
    <t>FREDUN</t>
  </si>
  <si>
    <t>Om Infra Ltd</t>
  </si>
  <si>
    <t>OMINFRAL</t>
  </si>
  <si>
    <t>N R Agarwal Industries Ltd</t>
  </si>
  <si>
    <t>NRAIL</t>
  </si>
  <si>
    <t>Vaarad Ventures Ltd</t>
  </si>
  <si>
    <t>VAARAD</t>
  </si>
  <si>
    <t>Trigyn Technologies Ltd</t>
  </si>
  <si>
    <t>TRIGYN</t>
  </si>
  <si>
    <t>Gayatri Projects Ltd</t>
  </si>
  <si>
    <t>GAYAPROJ</t>
  </si>
  <si>
    <t>Shyam Century Ferrous Ltd</t>
  </si>
  <si>
    <t>SHYAMCENT</t>
  </si>
  <si>
    <t>Bharat Wire Ropes Ltd</t>
  </si>
  <si>
    <t>BHARATWIRE</t>
  </si>
  <si>
    <t>Goodricke Group Ltd</t>
  </si>
  <si>
    <t>GOODRICKE</t>
  </si>
  <si>
    <t>Jaypee Infratech Ltd</t>
  </si>
  <si>
    <t>JPINFRATEC</t>
  </si>
  <si>
    <t>Zee Learn Ltd</t>
  </si>
  <si>
    <t>ZEELEARN</t>
  </si>
  <si>
    <t>J C T Ltd</t>
  </si>
  <si>
    <t>JCTLTD</t>
  </si>
  <si>
    <t>Ram Ratna Wires Ltd</t>
  </si>
  <si>
    <t>RAMRAT</t>
  </si>
  <si>
    <t>Sayaji Hotels Ltd</t>
  </si>
  <si>
    <t>SAYAJIHOTL</t>
  </si>
  <si>
    <t>Monarch Networth Capital Ltd</t>
  </si>
  <si>
    <t>MONARCH</t>
  </si>
  <si>
    <t>Suyog Telematics Ltd</t>
  </si>
  <si>
    <t>SUYOG</t>
  </si>
  <si>
    <t>Future Enterprises Ltd</t>
  </si>
  <si>
    <t>FEL</t>
  </si>
  <si>
    <t>Future Enterprises Ltd - DVR</t>
  </si>
  <si>
    <t>FELDVR</t>
  </si>
  <si>
    <t>Andhra Cements Ltd</t>
  </si>
  <si>
    <t>ANDHRACEMT</t>
  </si>
  <si>
    <t>TVS Electronics Ltd</t>
  </si>
  <si>
    <t>TVSELECT</t>
  </si>
  <si>
    <t>Munjal Showa Ltd</t>
  </si>
  <si>
    <t>MUNJALSHOW</t>
  </si>
  <si>
    <t>Hitech Corporation Ltd</t>
  </si>
  <si>
    <t>HITECHCORP</t>
  </si>
  <si>
    <t>Vardhman Acrylics Ltd</t>
  </si>
  <si>
    <t>VARDHACRLC</t>
  </si>
  <si>
    <t>PTL Enterprises Ltd</t>
  </si>
  <si>
    <t>PTL</t>
  </si>
  <si>
    <t>Nath Bio-Genes (I) Ltd</t>
  </si>
  <si>
    <t>NATHBIOGEN</t>
  </si>
  <si>
    <t>Kwality Pharmaceuticals Ltd</t>
  </si>
  <si>
    <t>KPL</t>
  </si>
  <si>
    <t>Shri Dinesh Mills Ltd</t>
  </si>
  <si>
    <t>SHRIDINE</t>
  </si>
  <si>
    <t>Khadim India Ltd</t>
  </si>
  <si>
    <t>KHADIM</t>
  </si>
  <si>
    <t>Sreeleathers Ltd</t>
  </si>
  <si>
    <t>SREEL</t>
  </si>
  <si>
    <t>Linc Ltd</t>
  </si>
  <si>
    <t>LINC</t>
  </si>
  <si>
    <t>Advani Hotels and Resorts (India) Ltd</t>
  </si>
  <si>
    <t>ADVANIHOTR</t>
  </si>
  <si>
    <t>Reliance Capital Ltd</t>
  </si>
  <si>
    <t>RELCAPITAL</t>
  </si>
  <si>
    <t>Sanmit Infra Ltd</t>
  </si>
  <si>
    <t>SANINFRA</t>
  </si>
  <si>
    <t>Hi-Tech Gears Ltd</t>
  </si>
  <si>
    <t>HITECHGEAR</t>
  </si>
  <si>
    <t>Foods and Inns Ltd</t>
  </si>
  <si>
    <t>FOODSIN</t>
  </si>
  <si>
    <t>Gandhi Special Tubes Ltd</t>
  </si>
  <si>
    <t>GANDHITUBE</t>
  </si>
  <si>
    <t>DIGJAM Ltd</t>
  </si>
  <si>
    <t>DIGJAMLMTD</t>
  </si>
  <si>
    <t>Pondy Oxides and Chemicals Ltd</t>
  </si>
  <si>
    <t>PONDYOXIDE</t>
  </si>
  <si>
    <t>Hindustan Composites Ltd</t>
  </si>
  <si>
    <t>HINDCOMPOS</t>
  </si>
  <si>
    <t>Innovana Thinklabs Ltd</t>
  </si>
  <si>
    <t>INNOVANA</t>
  </si>
  <si>
    <t>HPL Electric &amp; Power Ltd</t>
  </si>
  <si>
    <t>HPL</t>
  </si>
  <si>
    <t>Yamuna Syndicate Ltd</t>
  </si>
  <si>
    <t>YSL</t>
  </si>
  <si>
    <t>Balaxi Pharmaceuticals Ltd</t>
  </si>
  <si>
    <t>BALAXI</t>
  </si>
  <si>
    <t>Vishwaraj Sugar Industries Ltd</t>
  </si>
  <si>
    <t>VISHWARAJ</t>
  </si>
  <si>
    <t>Xelpmoc Design and Tech Ltd</t>
  </si>
  <si>
    <t>XELPMOC</t>
  </si>
  <si>
    <t>IND Swift Laboratories Ltd</t>
  </si>
  <si>
    <t>INDSWFTLAB</t>
  </si>
  <si>
    <t>Precot Ltd</t>
  </si>
  <si>
    <t>PRECOT</t>
  </si>
  <si>
    <t>Oswal Agro Mills Ltd</t>
  </si>
  <si>
    <t>OSWALAGRO</t>
  </si>
  <si>
    <t>Max India Ltd</t>
  </si>
  <si>
    <t>MAXIND</t>
  </si>
  <si>
    <t>Genus Paper &amp; Boards Ltd</t>
  </si>
  <si>
    <t>GENUSPAPER</t>
  </si>
  <si>
    <t>Vintage Coï¬€ee and Beverages Ltd</t>
  </si>
  <si>
    <t>VINCOFE</t>
  </si>
  <si>
    <t>Prakash Pipes Ltd</t>
  </si>
  <si>
    <t>PPL</t>
  </si>
  <si>
    <t>Kiran Vyapar Ltd</t>
  </si>
  <si>
    <t>KIRANVYPAR</t>
  </si>
  <si>
    <t>Banswara Syntex Ltd</t>
  </si>
  <si>
    <t>BANSWRAS</t>
  </si>
  <si>
    <t>Ginni Filaments Ltd</t>
  </si>
  <si>
    <t>GINNIFILA</t>
  </si>
  <si>
    <t>Ksolves India Ltd</t>
  </si>
  <si>
    <t>KSOLVES</t>
  </si>
  <si>
    <t>GVK Power &amp; Infrastructure Ltd</t>
  </si>
  <si>
    <t>GVKPIL</t>
  </si>
  <si>
    <t>Airports</t>
  </si>
  <si>
    <t>ZF Steering Gear (India) Ltd</t>
  </si>
  <si>
    <t>ZFSTEERING</t>
  </si>
  <si>
    <t>Lyka Labs Ltd</t>
  </si>
  <si>
    <t>LYKALABS</t>
  </si>
  <si>
    <t>Amal Ltd</t>
  </si>
  <si>
    <t>AMAL</t>
  </si>
  <si>
    <t>Dhunseri Investments Ltd</t>
  </si>
  <si>
    <t>DHUNINV</t>
  </si>
  <si>
    <t>Supershakti Metaliks Ltd</t>
  </si>
  <si>
    <t>SUPERSHAKT</t>
  </si>
  <si>
    <t>Venus Remedies Ltd</t>
  </si>
  <si>
    <t>VENUSREM</t>
  </si>
  <si>
    <t>Cressanda Solutions Ltd</t>
  </si>
  <si>
    <t>CRESSAN</t>
  </si>
  <si>
    <t>Rohit Ferro-Tech Ltd</t>
  </si>
  <si>
    <t>ROHITFERRO</t>
  </si>
  <si>
    <t>Megasoft Ltd</t>
  </si>
  <si>
    <t>MEGASOFT</t>
  </si>
  <si>
    <t>Pudumjee Paper Products Ltd</t>
  </si>
  <si>
    <t>PDMJEPAPER</t>
  </si>
  <si>
    <t>Commercial Engineers &amp; Body Builders Co Ltd</t>
  </si>
  <si>
    <t>CEBBCO</t>
  </si>
  <si>
    <t>Sadbhav Infrastructure Projects Ltd</t>
  </si>
  <si>
    <t>SADBHIN</t>
  </si>
  <si>
    <t>Godha Cabcon &amp; Insulation Ltd</t>
  </si>
  <si>
    <t>GODHA</t>
  </si>
  <si>
    <t>Shemaroo Entertainment Ltd</t>
  </si>
  <si>
    <t>SHEMAROO</t>
  </si>
  <si>
    <t>Praxis Home Retail Ltd</t>
  </si>
  <si>
    <t>PRAXIS</t>
  </si>
  <si>
    <t>Marine Electricals (India) Ltd</t>
  </si>
  <si>
    <t>MARINE</t>
  </si>
  <si>
    <t>Surat Textile Mills Ltd</t>
  </si>
  <si>
    <t>SURATEX</t>
  </si>
  <si>
    <t>Radhika Jeweltech Ltd</t>
  </si>
  <si>
    <t>RADHIKAJWE</t>
  </si>
  <si>
    <t>Gujarat Sidhee Cement Ltd</t>
  </si>
  <si>
    <t>GSCLCEMENT</t>
  </si>
  <si>
    <t>Waterbase Ltd</t>
  </si>
  <si>
    <t>WATERBASE</t>
  </si>
  <si>
    <t>Accuracy Shipping Ltd</t>
  </si>
  <si>
    <t>ACCURACY</t>
  </si>
  <si>
    <t>Sil Investments Ltd</t>
  </si>
  <si>
    <t>SILINV</t>
  </si>
  <si>
    <t>UFO Moviez India Ltd</t>
  </si>
  <si>
    <t>UFO</t>
  </si>
  <si>
    <t>Atul Auto Ltd</t>
  </si>
  <si>
    <t>ATULAUTO</t>
  </si>
  <si>
    <t>Three Wheelers</t>
  </si>
  <si>
    <t>Maral Overseas Ltd</t>
  </si>
  <si>
    <t>MARALOVER</t>
  </si>
  <si>
    <t>Rudrabhishek Enterprises Ltd</t>
  </si>
  <si>
    <t>REPL</t>
  </si>
  <si>
    <t>Dhruv Wellness Ltd</t>
  </si>
  <si>
    <t>DWL</t>
  </si>
  <si>
    <t>Websol Energy System Ltd</t>
  </si>
  <si>
    <t>WEBELSOLAR</t>
  </si>
  <si>
    <t>Avantel Ltd</t>
  </si>
  <si>
    <t>AVANTEL</t>
  </si>
  <si>
    <t>Aditya Birla Money Ltd</t>
  </si>
  <si>
    <t>BIRLAMONEY</t>
  </si>
  <si>
    <t>Bajaj Steel Industries Ltd</t>
  </si>
  <si>
    <t>BAJAJST</t>
  </si>
  <si>
    <t>CSL Finance Ltd</t>
  </si>
  <si>
    <t>CSLFINANCE</t>
  </si>
  <si>
    <t>SOM Distilleries and Breweries Ltd</t>
  </si>
  <si>
    <t>SDBL</t>
  </si>
  <si>
    <t>Permanent Magnets Ltd</t>
  </si>
  <si>
    <t>PERMAGN</t>
  </si>
  <si>
    <t>CL Educate Ltd</t>
  </si>
  <si>
    <t>CLEDUCATE</t>
  </si>
  <si>
    <t>S Chand and Company Ltd</t>
  </si>
  <si>
    <t>SCHAND</t>
  </si>
  <si>
    <t>MEP Infrastructure Developers Ltd</t>
  </si>
  <si>
    <t>MEP</t>
  </si>
  <si>
    <t>Axiscades Technologies Ltd</t>
  </si>
  <si>
    <t>AXISCADES</t>
  </si>
  <si>
    <t>Shree Ganesh Remedies Ltd</t>
  </si>
  <si>
    <t>SGRL</t>
  </si>
  <si>
    <t>Prozone Intu Properties Ltd</t>
  </si>
  <si>
    <t>PROZONINTU</t>
  </si>
  <si>
    <t>Sunshield Chemicals Ltd</t>
  </si>
  <si>
    <t>SUNSHIEL</t>
  </si>
  <si>
    <t>Dr Agarwal's Eye Hospital Ltd</t>
  </si>
  <si>
    <t>DRAGARWQ</t>
  </si>
  <si>
    <t>Empire Industries Ltd</t>
  </si>
  <si>
    <t>EMPIND</t>
  </si>
  <si>
    <t>Gokul Refoils and Solvent Ltd</t>
  </si>
  <si>
    <t>GOKUL</t>
  </si>
  <si>
    <t>Ajanta Soya Ltd</t>
  </si>
  <si>
    <t>AJANTSOY</t>
  </si>
  <si>
    <t>Shivam Autotech Ltd</t>
  </si>
  <si>
    <t>SHIVAMAUTO</t>
  </si>
  <si>
    <t>Shankar Lal Rampal Dye-Chem Ltd</t>
  </si>
  <si>
    <t>SRD</t>
  </si>
  <si>
    <t>Goa Carbon Ltd</t>
  </si>
  <si>
    <t>GOACARBON</t>
  </si>
  <si>
    <t>Aditya BSL Gold ETF</t>
  </si>
  <si>
    <t>BSLGOLDETF</t>
  </si>
  <si>
    <t>Prabhat Technologies (India) Ltd</t>
  </si>
  <si>
    <t>PTIL</t>
  </si>
  <si>
    <t>Bhartiya International Ltd</t>
  </si>
  <si>
    <t>BIL</t>
  </si>
  <si>
    <t>Nippon India Nifty Midcap 150 ETF</t>
  </si>
  <si>
    <t>NETFMID150</t>
  </si>
  <si>
    <t>Aurum Proptech Ltd</t>
  </si>
  <si>
    <t>AURUM</t>
  </si>
  <si>
    <t>Krebs Biochemicals and Industries Ltd</t>
  </si>
  <si>
    <t>KREBSBIO</t>
  </si>
  <si>
    <t>Peninsula Land Ltd</t>
  </si>
  <si>
    <t>PENINLAND</t>
  </si>
  <si>
    <t>GKW Ltd</t>
  </si>
  <si>
    <t>GKWLIMITED</t>
  </si>
  <si>
    <t>Nikhil Adhesives Ltd</t>
  </si>
  <si>
    <t>NIKHILAD</t>
  </si>
  <si>
    <t>Orient Abrasives Ltd</t>
  </si>
  <si>
    <t>ORIENTABRA</t>
  </si>
  <si>
    <t>Natural Capsules Ltd</t>
  </si>
  <si>
    <t>NATCAPSUQ</t>
  </si>
  <si>
    <t>Housing Development and Infrastructure Ltd</t>
  </si>
  <si>
    <t>HDIL</t>
  </si>
  <si>
    <t>Commercial Syn Bags Ltd</t>
  </si>
  <si>
    <t>COMSYN</t>
  </si>
  <si>
    <t>Premier Explosives Ltd</t>
  </si>
  <si>
    <t>PREMEXPLN</t>
  </si>
  <si>
    <t>Saraswati Commercial (India) Ltd</t>
  </si>
  <si>
    <t>ZSARACOM</t>
  </si>
  <si>
    <t>Hubtown Ltd</t>
  </si>
  <si>
    <t>HUBTOWN</t>
  </si>
  <si>
    <t>Veritas (India) Ltd</t>
  </si>
  <si>
    <t>VERITAS</t>
  </si>
  <si>
    <t>Kothari Sugars and Chemicals Ltd</t>
  </si>
  <si>
    <t>KOTARISUG</t>
  </si>
  <si>
    <t>Orissa Bengal Carrier Ltd</t>
  </si>
  <si>
    <t>OBCL</t>
  </si>
  <si>
    <t>Inventure Growth &amp; Securities Ltd</t>
  </si>
  <si>
    <t>INVENTURE</t>
  </si>
  <si>
    <t>DIC India Ltd</t>
  </si>
  <si>
    <t>DICIND</t>
  </si>
  <si>
    <t>Master Trust Ltd</t>
  </si>
  <si>
    <t>MASTERTR</t>
  </si>
  <si>
    <t>GeeCee Ventures Ltd</t>
  </si>
  <si>
    <t>GEECEE</t>
  </si>
  <si>
    <t>Variman Global Enterprises Ltd</t>
  </si>
  <si>
    <t>VARIMAN</t>
  </si>
  <si>
    <t>Asahi Songwon Colors Lucky Laminates Ltd</t>
  </si>
  <si>
    <t>ASAHISONG</t>
  </si>
  <si>
    <t>Dhanlaxmi Bank Ltd</t>
  </si>
  <si>
    <t>DHANBANK</t>
  </si>
  <si>
    <t>Mindteck (India) Ltd</t>
  </si>
  <si>
    <t>MINDTECK</t>
  </si>
  <si>
    <t>SPEL Semiconductor Ltd</t>
  </si>
  <si>
    <t>SPELS</t>
  </si>
  <si>
    <t>Birla Tyres Ltd</t>
  </si>
  <si>
    <t>BIRLATYRE</t>
  </si>
  <si>
    <t>Nupur Recyclers Ltd</t>
  </si>
  <si>
    <t>NRL</t>
  </si>
  <si>
    <t>Cupid Ltd</t>
  </si>
  <si>
    <t>CUPID</t>
  </si>
  <si>
    <t>JITF Infralogistics Ltd</t>
  </si>
  <si>
    <t>JITFINFRA</t>
  </si>
  <si>
    <t>Ashima Ltd</t>
  </si>
  <si>
    <t>ASHIMASYN</t>
  </si>
  <si>
    <t>Sheetal Cool Products Ltd</t>
  </si>
  <si>
    <t>SCPL</t>
  </si>
  <si>
    <t>Royal Orchid Hotels Ltd</t>
  </si>
  <si>
    <t>ROHLTD</t>
  </si>
  <si>
    <t>Orbit Exports Ltd</t>
  </si>
  <si>
    <t>ORBTEXP</t>
  </si>
  <si>
    <t>Tilak Ventures Ltd</t>
  </si>
  <si>
    <t>TILAK</t>
  </si>
  <si>
    <t>Axis Gold ETF</t>
  </si>
  <si>
    <t>AXISGOLD</t>
  </si>
  <si>
    <t>Kanchi Karpooram Ltd</t>
  </si>
  <si>
    <t>KANCHI</t>
  </si>
  <si>
    <t>Ikab Securities and Investment Ltd</t>
  </si>
  <si>
    <t>IKAB</t>
  </si>
  <si>
    <t>Hind Rectiï¬ers Ltd</t>
  </si>
  <si>
    <t>HIRECT</t>
  </si>
  <si>
    <t>Reliance Naval and Engineering Ltd</t>
  </si>
  <si>
    <t>RNAVAL</t>
  </si>
  <si>
    <t>Mitsu Chem Plast Ltd</t>
  </si>
  <si>
    <t>MITSU</t>
  </si>
  <si>
    <t>Srei Infrastructure Finance Ltd</t>
  </si>
  <si>
    <t>SREINFRA</t>
  </si>
  <si>
    <t>SoftSol India Ltd</t>
  </si>
  <si>
    <t>SOFTSOL</t>
  </si>
  <si>
    <t>Indo National Ltd</t>
  </si>
  <si>
    <t>NIPPOBATRY</t>
  </si>
  <si>
    <t>Albert David Ltd</t>
  </si>
  <si>
    <t>ALBERTDAVD</t>
  </si>
  <si>
    <t>Indo Thai Securities Ltd</t>
  </si>
  <si>
    <t>INDOTHAI</t>
  </si>
  <si>
    <t>Bafna Pharmaceuticals Ltd</t>
  </si>
  <si>
    <t>BAFNAPH</t>
  </si>
  <si>
    <t>KCP Sugar and Industries Corp Ltd</t>
  </si>
  <si>
    <t>KCPSUGIND</t>
  </si>
  <si>
    <t>Tuticorin Alkali Chemicals and Fertilizers Ltd</t>
  </si>
  <si>
    <t>TUTIALKA</t>
  </si>
  <si>
    <t>PPAP Automotive Ltd</t>
  </si>
  <si>
    <t>PPAP</t>
  </si>
  <si>
    <t>Kriti Nutrients Ltd</t>
  </si>
  <si>
    <t>KRITINUT</t>
  </si>
  <si>
    <t>Jaykay Enterprises Ltd</t>
  </si>
  <si>
    <t>JAYKAY</t>
  </si>
  <si>
    <t>Zenotech Laboratories Ltd</t>
  </si>
  <si>
    <t>ZENOTECH</t>
  </si>
  <si>
    <t>MBL Infrastructures Ltd</t>
  </si>
  <si>
    <t>MBLINFRA</t>
  </si>
  <si>
    <t>Nicco Parks &amp; Resorts Ltd</t>
  </si>
  <si>
    <t>NICCOPAR</t>
  </si>
  <si>
    <t>Pmc Fincorp Ltd</t>
  </si>
  <si>
    <t>PMCFIN</t>
  </si>
  <si>
    <t>Aksharchem (India) Ltd</t>
  </si>
  <si>
    <t>AKSHARCHEM</t>
  </si>
  <si>
    <t>High Energy Batteries (India) Ltd</t>
  </si>
  <si>
    <t>HIGHENE</t>
  </si>
  <si>
    <t>KP ENERGY Ltd</t>
  </si>
  <si>
    <t>KPEL</t>
  </si>
  <si>
    <t>Intrasoft Technologies Ltd</t>
  </si>
  <si>
    <t>ISFT</t>
  </si>
  <si>
    <t>Retail - Online</t>
  </si>
  <si>
    <t>K M Sugar Mills Ltd</t>
  </si>
  <si>
    <t>KMSUGAR</t>
  </si>
  <si>
    <t>Euro India Fresh Foods Ltd</t>
  </si>
  <si>
    <t>EIFFL</t>
  </si>
  <si>
    <t>Donear Industries Ltd</t>
  </si>
  <si>
    <t>DONEAR</t>
  </si>
  <si>
    <t>Poddar Pigments Ltd</t>
  </si>
  <si>
    <t>PODDARMENT</t>
  </si>
  <si>
    <t>Prime Securities Ltd</t>
  </si>
  <si>
    <t>PRIMESECU</t>
  </si>
  <si>
    <t>Cineline India Ltd</t>
  </si>
  <si>
    <t>CINELINE</t>
  </si>
  <si>
    <t>Axis AAA Bond Plus SDL ETF-2026 Matur. Reg. Growth</t>
  </si>
  <si>
    <t>AXISBPSETF</t>
  </si>
  <si>
    <t>BPL Ltd</t>
  </si>
  <si>
    <t>BPL</t>
  </si>
  <si>
    <t>Kilitch Drugs (India) Ltd</t>
  </si>
  <si>
    <t>KILITCH</t>
  </si>
  <si>
    <t>Aban Oï¬€shore Ltd</t>
  </si>
  <si>
    <t>ABAN</t>
  </si>
  <si>
    <t>Lakshmi Mills Company Ltd</t>
  </si>
  <si>
    <t>LAKSHMIMIL</t>
  </si>
  <si>
    <t>Kilpest India Ltd</t>
  </si>
  <si>
    <t>KILPEST</t>
  </si>
  <si>
    <t>Scooters India Ltd</t>
  </si>
  <si>
    <t>SCOOTER</t>
  </si>
  <si>
    <t>LGB Forge Ltd</t>
  </si>
  <si>
    <t>LGBFORGE</t>
  </si>
  <si>
    <t>Securekloud Technologies Ltd</t>
  </si>
  <si>
    <t>SECURKLOUD</t>
  </si>
  <si>
    <t>Shiva Texyarn Ltd</t>
  </si>
  <si>
    <t>SHIVATEX</t>
  </si>
  <si>
    <t>JK Agri Genetics Ltd</t>
  </si>
  <si>
    <t>JK AGRI</t>
  </si>
  <si>
    <t>AGI Infra Ltd</t>
  </si>
  <si>
    <t>AGIIL</t>
  </si>
  <si>
    <t>Singer India Ltd</t>
  </si>
  <si>
    <t>SINGER</t>
  </si>
  <si>
    <t>ANG Lifesciences India Ltd</t>
  </si>
  <si>
    <t>ANG</t>
  </si>
  <si>
    <t>Shree Rama Newsprint Ltd</t>
  </si>
  <si>
    <t>RAMANEWS</t>
  </si>
  <si>
    <t>Panchmahal Steel Ltd</t>
  </si>
  <si>
    <t>PANCHMAHQ</t>
  </si>
  <si>
    <t>Yash Pakka Limited</t>
  </si>
  <si>
    <t>YASHPAKKA</t>
  </si>
  <si>
    <t>Wealth First Portfolio Managers Ltd</t>
  </si>
  <si>
    <t>WEALTH</t>
  </si>
  <si>
    <t>Emkay Global Financial Services Ltd</t>
  </si>
  <si>
    <t>EMKAY</t>
  </si>
  <si>
    <t>Manaksia Steels Ltd</t>
  </si>
  <si>
    <t>MANAKSTEEL</t>
  </si>
  <si>
    <t>Pasupati Acrylon Ltd</t>
  </si>
  <si>
    <t>PASUPTAC</t>
  </si>
  <si>
    <t>Super Sales India Ltd</t>
  </si>
  <si>
    <t>SUPER</t>
  </si>
  <si>
    <t>Smruthi Organics Ltd</t>
  </si>
  <si>
    <t>SMRUTHIORG</t>
  </si>
  <si>
    <t>Apollo Finvest (India) Ltd</t>
  </si>
  <si>
    <t>APOLLOFI</t>
  </si>
  <si>
    <t>Dynamic Cables Ltd</t>
  </si>
  <si>
    <t>DYNAMIC</t>
  </si>
  <si>
    <t>Salzer Electronics Ltd</t>
  </si>
  <si>
    <t>SALZERELEC</t>
  </si>
  <si>
    <t>Taneja Aerospace and Aviation Ltd</t>
  </si>
  <si>
    <t>TANAA</t>
  </si>
  <si>
    <t>Siti Networks Ltd</t>
  </si>
  <si>
    <t>SITINET</t>
  </si>
  <si>
    <t>Iris Clothings Ltd</t>
  </si>
  <si>
    <t>IRISDOREME</t>
  </si>
  <si>
    <t>Sakuma Exports Ltd</t>
  </si>
  <si>
    <t>SAKUMA</t>
  </si>
  <si>
    <t>Artson Engineering Ltd</t>
  </si>
  <si>
    <t>ARTSONEN</t>
  </si>
  <si>
    <t>Race Eco Chain Ltd</t>
  </si>
  <si>
    <t>RACE</t>
  </si>
  <si>
    <t>Jay Shree Tea and Industries Ltd</t>
  </si>
  <si>
    <t>JAYSREETEA</t>
  </si>
  <si>
    <t>PG Foils Ltd</t>
  </si>
  <si>
    <t>PGFOILQ</t>
  </si>
  <si>
    <t>Dai Ichi Karkaria Ltd</t>
  </si>
  <si>
    <t>DAICHI</t>
  </si>
  <si>
    <t>Atlas Jewellery India Ltd</t>
  </si>
  <si>
    <t>AJIL</t>
  </si>
  <si>
    <t>Amrit Corp Ltd</t>
  </si>
  <si>
    <t>AMRITCORP</t>
  </si>
  <si>
    <t>Deccan Gold Mines Ltd</t>
  </si>
  <si>
    <t>DECNGOLD</t>
  </si>
  <si>
    <t>Jagatjit Industries Ltd</t>
  </si>
  <si>
    <t>JAGAJITIND</t>
  </si>
  <si>
    <t>A K Capital Services Ltd</t>
  </si>
  <si>
    <t>AKCAPIT</t>
  </si>
  <si>
    <t>Mahindra EPC Irrigation Ltd</t>
  </si>
  <si>
    <t>MAHEPC</t>
  </si>
  <si>
    <t>Kanpur Plastipack Ltd</t>
  </si>
  <si>
    <t>KANPRPLA</t>
  </si>
  <si>
    <t>Aakash Exploration Services Ltd</t>
  </si>
  <si>
    <t>AAKASH</t>
  </si>
  <si>
    <t>Chemfab Alkalis Ltd</t>
  </si>
  <si>
    <t>CHEMFAB</t>
  </si>
  <si>
    <t>Wanbury Ltd</t>
  </si>
  <si>
    <t>WANBURY</t>
  </si>
  <si>
    <t>Inspirisys Solutions Ltd</t>
  </si>
  <si>
    <t>INSPIRISYS</t>
  </si>
  <si>
    <t>Dangee Dums Ltd</t>
  </si>
  <si>
    <t>DANGEE</t>
  </si>
  <si>
    <t>Sika Interplant Systems Ltd</t>
  </si>
  <si>
    <t>SIKA</t>
  </si>
  <si>
    <t>Bharat Road Network Ltd</t>
  </si>
  <si>
    <t>BRNL</t>
  </si>
  <si>
    <t>Dhunseri Tea &amp; Industries Ltd</t>
  </si>
  <si>
    <t>DTIL</t>
  </si>
  <si>
    <t>MK Exim (India) Ltd</t>
  </si>
  <si>
    <t>MKEXIM</t>
  </si>
  <si>
    <t>Jindal Photo Ltd</t>
  </si>
  <si>
    <t>JINDALPHOT</t>
  </si>
  <si>
    <t>Integra Engineering India Ltd</t>
  </si>
  <si>
    <t>INTEGRAEN</t>
  </si>
  <si>
    <t>Eros International Media Ltd</t>
  </si>
  <si>
    <t>EROSMEDIA</t>
  </si>
  <si>
    <t>Diamines and Chemicals Ltd</t>
  </si>
  <si>
    <t>DIAMINESQ</t>
  </si>
  <si>
    <t>GP Petroleums Ltd</t>
  </si>
  <si>
    <t>GULFPETRO</t>
  </si>
  <si>
    <t>Mirae Asset Nifty 50 ETF</t>
  </si>
  <si>
    <t>MAN50ETF</t>
  </si>
  <si>
    <t>BNK Capital Markets Ltd</t>
  </si>
  <si>
    <t>BNKCAP</t>
  </si>
  <si>
    <t>Nila Infrastructures Ltd</t>
  </si>
  <si>
    <t>NILAINFRA</t>
  </si>
  <si>
    <t>Harrisons Malayalam Ltd</t>
  </si>
  <si>
    <t>HARRMALAYA</t>
  </si>
  <si>
    <t>Axita Cotton Ltd</t>
  </si>
  <si>
    <t>AXITA</t>
  </si>
  <si>
    <t>Multibase India Ltd</t>
  </si>
  <si>
    <t>MULTIBASE</t>
  </si>
  <si>
    <t>A-1 Acid Ltd</t>
  </si>
  <si>
    <t>AAL</t>
  </si>
  <si>
    <t>Almondz Global Securities Ltd</t>
  </si>
  <si>
    <t>ALMONDZ</t>
  </si>
  <si>
    <t>Moneyboxx Finance Ltd</t>
  </si>
  <si>
    <t>MONEYBOXX</t>
  </si>
  <si>
    <t>20 Microns Ltd</t>
  </si>
  <si>
    <t>20MICRONS</t>
  </si>
  <si>
    <t>Kifs Financial Services Ltd</t>
  </si>
  <si>
    <t>KIFS</t>
  </si>
  <si>
    <t>Piccadily Agro Industries Ltd</t>
  </si>
  <si>
    <t>PICCADIL</t>
  </si>
  <si>
    <t>Refex Industries Ltd</t>
  </si>
  <si>
    <t>REFEX</t>
  </si>
  <si>
    <t>Veljan Denison Ltd</t>
  </si>
  <si>
    <t>VELJAN</t>
  </si>
  <si>
    <t>Zodiac Clothing Company Ltd</t>
  </si>
  <si>
    <t>ZODIACLOTH</t>
  </si>
  <si>
    <t>Bambino Agro Industries Ltd</t>
  </si>
  <si>
    <t>BAMBINO</t>
  </si>
  <si>
    <t>Dynacons Systems and Solutions Ltd</t>
  </si>
  <si>
    <t>DSSL</t>
  </si>
  <si>
    <t>Benares Hotels Ltd</t>
  </si>
  <si>
    <t>BENARAS</t>
  </si>
  <si>
    <t>Praveg Communications (India) Ltd</t>
  </si>
  <si>
    <t>PRAVEG</t>
  </si>
  <si>
    <t>UCAL Fuel Systems Ltd</t>
  </si>
  <si>
    <t>UCALFUEL</t>
  </si>
  <si>
    <t>Ambalal Sarabhai Enterprises Ltd</t>
  </si>
  <si>
    <t>AMBALALSA</t>
  </si>
  <si>
    <t>Menon Pistons Ltd</t>
  </si>
  <si>
    <t>MENNPIS</t>
  </si>
  <si>
    <t>Synergy Green Industries Ltd</t>
  </si>
  <si>
    <t>SGIL</t>
  </si>
  <si>
    <t>Modi Naturals Ltd</t>
  </si>
  <si>
    <t>MODINATUR</t>
  </si>
  <si>
    <t>Nitta Gelatin India Ltd</t>
  </si>
  <si>
    <t>NITTAGELA</t>
  </si>
  <si>
    <t>J L Morison (India) Ltd</t>
  </si>
  <si>
    <t>JLMORI</t>
  </si>
  <si>
    <t>Gujarat Apollo Industries Ltd</t>
  </si>
  <si>
    <t>GUJAPOLLO</t>
  </si>
  <si>
    <t>Apollo Micro Systems Ltd</t>
  </si>
  <si>
    <t>APOLLO</t>
  </si>
  <si>
    <t>Ishan Dyes and Chemicals Ltd</t>
  </si>
  <si>
    <t>ISHANCH</t>
  </si>
  <si>
    <t>SORIL Infra Resources Ltd</t>
  </si>
  <si>
    <t>SORILINFRA</t>
  </si>
  <si>
    <t>Liberty Shoes Ltd</t>
  </si>
  <si>
    <t>LIBERTSHOE</t>
  </si>
  <si>
    <t>Riddhi Siddhi Gluco Biols Ltd</t>
  </si>
  <si>
    <t>RIDDHI</t>
  </si>
  <si>
    <t>Shreeram Proteins Ltd</t>
  </si>
  <si>
    <t>SRPL</t>
  </si>
  <si>
    <t>Windsor Machines Ltd</t>
  </si>
  <si>
    <t>WINDMACHIN</t>
  </si>
  <si>
    <t>Khoday India Ltd</t>
  </si>
  <si>
    <t>KHODAY</t>
  </si>
  <si>
    <t>Aluï¬‚uoride Ltd</t>
  </si>
  <si>
    <t>ALUFLUOR</t>
  </si>
  <si>
    <t>BLS Infotech Ltd</t>
  </si>
  <si>
    <t>BLSINFOTE</t>
  </si>
  <si>
    <t>Jenburkt Pharmaceuticals Ltd</t>
  </si>
  <si>
    <t>JENBURPH</t>
  </si>
  <si>
    <t>Sintercom India Ltd</t>
  </si>
  <si>
    <t>SINTERCOM</t>
  </si>
  <si>
    <t>Ador Fontech Ltd</t>
  </si>
  <si>
    <t>ADORFO</t>
  </si>
  <si>
    <t>Videocon Industries Ltd</t>
  </si>
  <si>
    <t>VIDEOIND</t>
  </si>
  <si>
    <t>Jindal Poly Investment and Finance Company Ltd</t>
  </si>
  <si>
    <t>JPOLYINVST</t>
  </si>
  <si>
    <t>Star Paper Mills Ltd</t>
  </si>
  <si>
    <t>STARPAPER</t>
  </si>
  <si>
    <t>Airan Ltd</t>
  </si>
  <si>
    <t>AIRAN</t>
  </si>
  <si>
    <t>McLeod Russel India Ltd</t>
  </si>
  <si>
    <t>MCLEODRUSS</t>
  </si>
  <si>
    <t>Silver Touch Technologies Ltd</t>
  </si>
  <si>
    <t>SILVERTUC</t>
  </si>
  <si>
    <t>Mafatlal Industries Ltd</t>
  </si>
  <si>
    <t>MAFATIND</t>
  </si>
  <si>
    <t>Chembond Chemicals Ltd</t>
  </si>
  <si>
    <t>CHEMBOND</t>
  </si>
  <si>
    <t>Hindustan Motors Ltd</t>
  </si>
  <si>
    <t>HINDMOTORS</t>
  </si>
  <si>
    <t>Zim Laboratories Ltd</t>
  </si>
  <si>
    <t>ZIMLAB</t>
  </si>
  <si>
    <t>Pioneer Distilleries Ltd</t>
  </si>
  <si>
    <t>PIONDIST</t>
  </si>
  <si>
    <t>Kotyark Industries Ltd</t>
  </si>
  <si>
    <t>KOTYARK</t>
  </si>
  <si>
    <t>Goldstone Technologies Ltd</t>
  </si>
  <si>
    <t>GOLDTECH</t>
  </si>
  <si>
    <t>Jeevan Scientiï¬c Technology Ltd</t>
  </si>
  <si>
    <t>JSTL</t>
  </si>
  <si>
    <t>Modern Insulators Ltd</t>
  </si>
  <si>
    <t>MODINSU</t>
  </si>
  <si>
    <t>Pil Italica Lifestyle Ltd</t>
  </si>
  <si>
    <t>PILITA</t>
  </si>
  <si>
    <t>Ruchira Papers Ltd</t>
  </si>
  <si>
    <t>RUCHIRA</t>
  </si>
  <si>
    <t>Industrial and Prudential Investment Co Ltd</t>
  </si>
  <si>
    <t>INDPRUD</t>
  </si>
  <si>
    <t>Emami Realty Ltd</t>
  </si>
  <si>
    <t>EMAMIREAL</t>
  </si>
  <si>
    <t>Euro Panel Products Ltd</t>
  </si>
  <si>
    <t>EUROBOND</t>
  </si>
  <si>
    <t>A Infrastructure Ltd</t>
  </si>
  <si>
    <t>AINFRA</t>
  </si>
  <si>
    <t>Paramount Communications Ltd</t>
  </si>
  <si>
    <t>PARACABLES</t>
  </si>
  <si>
    <t>NDR Auto Components Ltd</t>
  </si>
  <si>
    <t>NDRAUTO</t>
  </si>
  <si>
    <t>Indsil Hydro Power and Manganese Ltd</t>
  </si>
  <si>
    <t>INDSILHYD</t>
  </si>
  <si>
    <t>Metals - Iron</t>
  </si>
  <si>
    <t>Tembo Global Industries Ltd</t>
  </si>
  <si>
    <t>TEMBO</t>
  </si>
  <si>
    <t>Neelamalai Agro Industries Ltd</t>
  </si>
  <si>
    <t>NEAGI</t>
  </si>
  <si>
    <t>South India Paper Mills Ltd</t>
  </si>
  <si>
    <t>STHINPA</t>
  </si>
  <si>
    <t>Indo Tech Transformers Ltd</t>
  </si>
  <si>
    <t>INDOTECH</t>
  </si>
  <si>
    <t>Bombay Rayon Fashions Ltd</t>
  </si>
  <si>
    <t>BRFL</t>
  </si>
  <si>
    <t>Modison Metals Ltd</t>
  </si>
  <si>
    <t>MODISNME</t>
  </si>
  <si>
    <t>Mold-Tek Technologies Ltd</t>
  </si>
  <si>
    <t>MOLDTECH</t>
  </si>
  <si>
    <t>Maheshwari Logistics Ltd</t>
  </si>
  <si>
    <t>MAHESHWARI</t>
  </si>
  <si>
    <t>Texmo Pipes and Products Ltd</t>
  </si>
  <si>
    <t>TEXMOPIPES</t>
  </si>
  <si>
    <t>STEL Holdings Ltd</t>
  </si>
  <si>
    <t>STEL</t>
  </si>
  <si>
    <t>De Nora India Ltd</t>
  </si>
  <si>
    <t>DENORA</t>
  </si>
  <si>
    <t>Selan Exploration Technology Ltd</t>
  </si>
  <si>
    <t>SELAN</t>
  </si>
  <si>
    <t>Future Supply Chain Solutions Ltd</t>
  </si>
  <si>
    <t>FSC</t>
  </si>
  <si>
    <t>RPP Infra Projects Ltd</t>
  </si>
  <si>
    <t>RPPINFRA</t>
  </si>
  <si>
    <t>Indian Wood Products Co Ltd</t>
  </si>
  <si>
    <t>IWP</t>
  </si>
  <si>
    <t>Sinclairs Hotels Ltd</t>
  </si>
  <si>
    <t>SINCLAIR</t>
  </si>
  <si>
    <t>Art Nirman Ltd</t>
  </si>
  <si>
    <t>ARTNIRMAN</t>
  </si>
  <si>
    <t>Vipul Ltd</t>
  </si>
  <si>
    <t>VIPULLTD</t>
  </si>
  <si>
    <t>Kanani Industries Ltd</t>
  </si>
  <si>
    <t>KANANIIND</t>
  </si>
  <si>
    <t>Asian Hotels East Ltd</t>
  </si>
  <si>
    <t>AHLEAST</t>
  </si>
  <si>
    <t>T T Ltd</t>
  </si>
  <si>
    <t>TTL</t>
  </si>
  <si>
    <t>Simplex Infrastructures Ltd</t>
  </si>
  <si>
    <t>SIMPLEXINF</t>
  </si>
  <si>
    <t>Ceinsys Tech Ltd</t>
  </si>
  <si>
    <t>CEINSYSTECH</t>
  </si>
  <si>
    <t>G K P Printing &amp; Packaging Ltd</t>
  </si>
  <si>
    <t>GKP</t>
  </si>
  <si>
    <t>Pansari Developers Ltd</t>
  </si>
  <si>
    <t>PANSARI</t>
  </si>
  <si>
    <t>SAR Auto Products Ltd</t>
  </si>
  <si>
    <t>SAPL</t>
  </si>
  <si>
    <t>IL &amp; FS Investment Managers Ltd</t>
  </si>
  <si>
    <t>IVC</t>
  </si>
  <si>
    <t>Inï¬‚ame Appliances Ltd</t>
  </si>
  <si>
    <t>INFLAME</t>
  </si>
  <si>
    <t>Penta Gold Ltd</t>
  </si>
  <si>
    <t>PENTAGOLD</t>
  </si>
  <si>
    <t>Setco Automotive Ltd</t>
  </si>
  <si>
    <t>SETCO</t>
  </si>
  <si>
    <t>Chemcrux Enterprises Ltd</t>
  </si>
  <si>
    <t>CHEMCRUX</t>
  </si>
  <si>
    <t>Ansal Properties and Infrastructure Ltd</t>
  </si>
  <si>
    <t>ANSALAPI</t>
  </si>
  <si>
    <t>ICICI Prudential Nifty 100 Low Vol 30 ETF</t>
  </si>
  <si>
    <t>ICICILOVOL</t>
  </si>
  <si>
    <t>Compuage Infocom Ltd</t>
  </si>
  <si>
    <t>COMPINFO</t>
  </si>
  <si>
    <t>Eco Recycling Ltd</t>
  </si>
  <si>
    <t>ECORECO</t>
  </si>
  <si>
    <t>SMS Lifesciences India Ltd</t>
  </si>
  <si>
    <t>SMSLIFE</t>
  </si>
  <si>
    <t>Brooks Laboratories Ltd</t>
  </si>
  <si>
    <t>BROOKS</t>
  </si>
  <si>
    <t>Swiss Military Consumer Goods Ltd</t>
  </si>
  <si>
    <t>SWISSMLTRY</t>
  </si>
  <si>
    <t>Bedmutha Industries Ltd</t>
  </si>
  <si>
    <t>BEDMUTHA</t>
  </si>
  <si>
    <t>Reliance Home Finance Ltd</t>
  </si>
  <si>
    <t>RHFL</t>
  </si>
  <si>
    <t>Lords Chloro Alkali Ltd</t>
  </si>
  <si>
    <t>LORDSCHLO</t>
  </si>
  <si>
    <t>Bharat Seats Ltd</t>
  </si>
  <si>
    <t>BHARATSE</t>
  </si>
  <si>
    <t>Panasonic Energy India Co Ltd</t>
  </si>
  <si>
    <t>PANAENERG</t>
  </si>
  <si>
    <t>Tiger Logistics (India) Ltd</t>
  </si>
  <si>
    <t>TIGERLOGS</t>
  </si>
  <si>
    <t>Titan Biotech Ltd</t>
  </si>
  <si>
    <t>TITANBIO</t>
  </si>
  <si>
    <t>Lovable Lingerie Ltd</t>
  </si>
  <si>
    <t>LOVABLE</t>
  </si>
  <si>
    <t>Emkay Taps and Cutting Tools Ltd</t>
  </si>
  <si>
    <t>EMKAYTOOLS</t>
  </si>
  <si>
    <t>Resonance Specialties Ltd</t>
  </si>
  <si>
    <t>RESONANCE</t>
  </si>
  <si>
    <t>Raj Television Network Ltd</t>
  </si>
  <si>
    <t>RAJTV</t>
  </si>
  <si>
    <t>VIP Clothing Ltd</t>
  </si>
  <si>
    <t>VIPCLOTHNG</t>
  </si>
  <si>
    <t>Scoobee Day Garments (India) Ltd</t>
  </si>
  <si>
    <t>SCOOBEEDAY</t>
  </si>
  <si>
    <t>Wonder Fibromats Ltd</t>
  </si>
  <si>
    <t>WFL</t>
  </si>
  <si>
    <t>Shreeji Translogistics Ltd</t>
  </si>
  <si>
    <t>STL</t>
  </si>
  <si>
    <t>Ruttonsha International Rectiï¬er Ltd</t>
  </si>
  <si>
    <t>RIR</t>
  </si>
  <si>
    <t>Tinna Rubber and Infrastructure Ltd</t>
  </si>
  <si>
    <t>TINNARUBR</t>
  </si>
  <si>
    <t>CIL Nova Petrochemicals Ltd</t>
  </si>
  <si>
    <t>CNOVAPETRO</t>
  </si>
  <si>
    <t>Manaksia Coated Metals &amp; Industries Ltd</t>
  </si>
  <si>
    <t>MANAKCOAT</t>
  </si>
  <si>
    <t>Hindustan Organic Chemicals Ltd</t>
  </si>
  <si>
    <t>HOCL</t>
  </si>
  <si>
    <t>Alphageo (India) Ltd</t>
  </si>
  <si>
    <t>ALPHAGEO</t>
  </si>
  <si>
    <t>Astron Paper &amp; Board Mill Ltd</t>
  </si>
  <si>
    <t>ASTRON</t>
  </si>
  <si>
    <t>Vipul Organics Ltd</t>
  </si>
  <si>
    <t>VIPULORG</t>
  </si>
  <si>
    <t>Ponni Sugars (Erode) Ltd</t>
  </si>
  <si>
    <t>PONNIERODE</t>
  </si>
  <si>
    <t>One Point One Solutions Ltd</t>
  </si>
  <si>
    <t>ONEPOINT</t>
  </si>
  <si>
    <t>Avonmore Capital &amp; Management Services Ltd</t>
  </si>
  <si>
    <t>AVONMORE</t>
  </si>
  <si>
    <t>Revathi Equipment Ltd</t>
  </si>
  <si>
    <t>REVATHI</t>
  </si>
  <si>
    <t>Career Point Ltd</t>
  </si>
  <si>
    <t>CAREERP</t>
  </si>
  <si>
    <t>GPT Infraprojects Ltd</t>
  </si>
  <si>
    <t>GPTINFRA</t>
  </si>
  <si>
    <t>IRIS Business Services Ltd</t>
  </si>
  <si>
    <t>IRIS</t>
  </si>
  <si>
    <t>Shah Alloys Ltd</t>
  </si>
  <si>
    <t>SHAHALLOYS</t>
  </si>
  <si>
    <t>DHP India Ltd</t>
  </si>
  <si>
    <t>DHPIND</t>
  </si>
  <si>
    <t>Haldyn Glass Ltd</t>
  </si>
  <si>
    <t>HALDYNGL</t>
  </si>
  <si>
    <t>Sundaram Multi Pap Ltd</t>
  </si>
  <si>
    <t>SUNDARAM</t>
  </si>
  <si>
    <t>Walchandnagar Industries Ltd</t>
  </si>
  <si>
    <t>WALCHANNAG</t>
  </si>
  <si>
    <t>SPML Infra Ltd</t>
  </si>
  <si>
    <t>SPMLINFRA</t>
  </si>
  <si>
    <t>Macpower CNC Machines Ltd</t>
  </si>
  <si>
    <t>MACPOWER</t>
  </si>
  <si>
    <t>AJR Infra and Tolling Ltd</t>
  </si>
  <si>
    <t>AJRINFRA</t>
  </si>
  <si>
    <t>Mercantile Ventures Ltd</t>
  </si>
  <si>
    <t>MERCANTILE</t>
  </si>
  <si>
    <t>Uday Jewellery Industries Ltd</t>
  </si>
  <si>
    <t>UDAYJEW</t>
  </si>
  <si>
    <t>SBI Nifty Bank ETF</t>
  </si>
  <si>
    <t>SETFNIFBK</t>
  </si>
  <si>
    <t>Indian Terrain Fashions Ltd</t>
  </si>
  <si>
    <t>INDTERRAIN</t>
  </si>
  <si>
    <t>Par Drugs and Chemicals Ltd</t>
  </si>
  <si>
    <t>PAR</t>
  </si>
  <si>
    <t>Apollo Sindoori Hotels Ltd</t>
  </si>
  <si>
    <t>APOLSINHOT</t>
  </si>
  <si>
    <t>Visa Steel Ltd</t>
  </si>
  <si>
    <t>VISASTEEL</t>
  </si>
  <si>
    <t>Shubham Polyspin Ltd</t>
  </si>
  <si>
    <t>SHUBHAM</t>
  </si>
  <si>
    <t>GTL Ltd</t>
  </si>
  <si>
    <t>GTL</t>
  </si>
  <si>
    <t>Bella Casa Fashion &amp; Retail Ltd</t>
  </si>
  <si>
    <t>BELLACASA</t>
  </si>
  <si>
    <t>Alankit Ltd</t>
  </si>
  <si>
    <t>ALANKIT</t>
  </si>
  <si>
    <t>Arï¬n India Ltd</t>
  </si>
  <si>
    <t>ARFIN</t>
  </si>
  <si>
    <t>Panasonic Carbon India Co Ltd</t>
  </si>
  <si>
    <t>PANCARBON</t>
  </si>
  <si>
    <t>Bombay Oxygen Investments Ltd</t>
  </si>
  <si>
    <t>BOMOXY-B1</t>
  </si>
  <si>
    <t>Deepak Spinners Ltd</t>
  </si>
  <si>
    <t>DEEPAKSP</t>
  </si>
  <si>
    <t>Autoline Industries Ltd</t>
  </si>
  <si>
    <t>AUTOIND</t>
  </si>
  <si>
    <t>Bharat Agri Fert &amp; Realty Ltd</t>
  </si>
  <si>
    <t>BHARATAGRI</t>
  </si>
  <si>
    <t>Mazda Ltd</t>
  </si>
  <si>
    <t>MAZDA</t>
  </si>
  <si>
    <t>BEW Engineering Ltd</t>
  </si>
  <si>
    <t>BEWLTD</t>
  </si>
  <si>
    <t>Compucom Software Ltd</t>
  </si>
  <si>
    <t>COMPUSOFT</t>
  </si>
  <si>
    <t>Ruchi Infrastructure Ltd</t>
  </si>
  <si>
    <t>RUCHINFRA</t>
  </si>
  <si>
    <t>Hindustan Adhesives Ltd</t>
  </si>
  <si>
    <t>HINDADH</t>
  </si>
  <si>
    <t>Baid Leasing and Finance Co Ltd</t>
  </si>
  <si>
    <t>BALFC</t>
  </si>
  <si>
    <t>Kernex Microsystems (India) Ltd</t>
  </si>
  <si>
    <t>KERNEX</t>
  </si>
  <si>
    <t>VTM Ltd</t>
  </si>
  <si>
    <t>VTMLTD</t>
  </si>
  <si>
    <t>Add-Shop E-Retail Ltd</t>
  </si>
  <si>
    <t>ASRL</t>
  </si>
  <si>
    <t>TPL Plastech Ltd</t>
  </si>
  <si>
    <t>TPLPLASTEH</t>
  </si>
  <si>
    <t>Sakar Healthcare Ltd</t>
  </si>
  <si>
    <t>SAKAR</t>
  </si>
  <si>
    <t>Kaira Can Co Ltd</t>
  </si>
  <si>
    <t>KAIRA</t>
  </si>
  <si>
    <t>Eimco Elecon India Ltd</t>
  </si>
  <si>
    <t>EIMCOELECO</t>
  </si>
  <si>
    <t>Kimia Biosciences Ltd</t>
  </si>
  <si>
    <t>KIMIABL</t>
  </si>
  <si>
    <t>Talbros Engineering Ltd</t>
  </si>
  <si>
    <t>TALBROSENG</t>
  </si>
  <si>
    <t>Nila Spaces Ltd</t>
  </si>
  <si>
    <t>NILASPACES</t>
  </si>
  <si>
    <t>National General Industries Limited</t>
  </si>
  <si>
    <t>NATGENI</t>
  </si>
  <si>
    <t>Ashapuri Gold Ornament Ltd</t>
  </si>
  <si>
    <t>AGOL</t>
  </si>
  <si>
    <t>Birla Precision Technologies Ltd</t>
  </si>
  <si>
    <t>BIRLAPREC</t>
  </si>
  <si>
    <t>K I C Metaliks Ltd</t>
  </si>
  <si>
    <t>KAJARIR</t>
  </si>
  <si>
    <t>ABM Knowledgeware Ltd</t>
  </si>
  <si>
    <t>ABMKNO</t>
  </si>
  <si>
    <t>Shri Bajrang Alliance Ltd</t>
  </si>
  <si>
    <t>SHBAJRG</t>
  </si>
  <si>
    <t>Super House Ltd</t>
  </si>
  <si>
    <t>SUPERHOUSE</t>
  </si>
  <si>
    <t>Pashupati Cotspin Ltd</t>
  </si>
  <si>
    <t>PASHUPATI</t>
  </si>
  <si>
    <t>Mangal Credit and Fincorp Ltd</t>
  </si>
  <si>
    <t>MANCREDIT</t>
  </si>
  <si>
    <t>Rajoo Engineers Ltd</t>
  </si>
  <si>
    <t>RAJOOENG</t>
  </si>
  <si>
    <t>GRP Ltd</t>
  </si>
  <si>
    <t>GRPLTD</t>
  </si>
  <si>
    <t>Cian Agro Industries &amp; Infrastructure Ltd</t>
  </si>
  <si>
    <t>CIANAGRO</t>
  </si>
  <si>
    <t>Sakthi Sugars Ltd</t>
  </si>
  <si>
    <t>SAKHTISUG</t>
  </si>
  <si>
    <t>Reliance Chemotex Industries Ltd</t>
  </si>
  <si>
    <t>RELCHEMQ</t>
  </si>
  <si>
    <t>Bharat Parenterals Ltd</t>
  </si>
  <si>
    <t>BPLPHARMA</t>
  </si>
  <si>
    <t>Asian Hotels (West) Ltd</t>
  </si>
  <si>
    <t>AHLWEST</t>
  </si>
  <si>
    <t>Milkfood Ltd</t>
  </si>
  <si>
    <t>MLKFOOD</t>
  </si>
  <si>
    <t>Suvidhaa Infoserve Ltd</t>
  </si>
  <si>
    <t>SUVIDHAA</t>
  </si>
  <si>
    <t>Nile Ltd</t>
  </si>
  <si>
    <t>NILE</t>
  </si>
  <si>
    <t>IL&amp;FS Engineering and Construction Company Ltd</t>
  </si>
  <si>
    <t>IL&amp;FSENGG</t>
  </si>
  <si>
    <t>Shree Ajit Pulp and Paper Ltd</t>
  </si>
  <si>
    <t>SAPPL</t>
  </si>
  <si>
    <t>Jasch Industries Ltd</t>
  </si>
  <si>
    <t>JASCH</t>
  </si>
  <si>
    <t>Indag Rubber Ltd</t>
  </si>
  <si>
    <t>INDAG</t>
  </si>
  <si>
    <t>Rajshree Polypack Ltd</t>
  </si>
  <si>
    <t>RPPL</t>
  </si>
  <si>
    <t>Aksh Optiï¬bre Ltd</t>
  </si>
  <si>
    <t>AKSHOPTFBR</t>
  </si>
  <si>
    <t>BFL Asset Finvest Ltd</t>
  </si>
  <si>
    <t>BFLAFL</t>
  </si>
  <si>
    <t>IL&amp;FS Transportation Networks Ltd</t>
  </si>
  <si>
    <t>IL&amp;FSTRANS</t>
  </si>
  <si>
    <t>A2z Infra Engineering Ltd</t>
  </si>
  <si>
    <t>A2ZINFRA</t>
  </si>
  <si>
    <t>Nippon India ETF Nifty SDL-2026 Maturity</t>
  </si>
  <si>
    <t>NETFSDL26</t>
  </si>
  <si>
    <t>U Y Fincorp Ltd</t>
  </si>
  <si>
    <t>UYFINCORP</t>
  </si>
  <si>
    <t>Capital Trust Ltd</t>
  </si>
  <si>
    <t>CAPTRUST</t>
  </si>
  <si>
    <t>Tejnaksh Healthcare Ltd</t>
  </si>
  <si>
    <t>TEJNAKSH</t>
  </si>
  <si>
    <t>SRG Housing Finance Ltd</t>
  </si>
  <si>
    <t>SRGHFL</t>
  </si>
  <si>
    <t>Maan Aluminium Ltd</t>
  </si>
  <si>
    <t>MAANALU</t>
  </si>
  <si>
    <t>Indowind Energy Ltd</t>
  </si>
  <si>
    <t>INDOWIND</t>
  </si>
  <si>
    <t>Gala Global Products Ltd</t>
  </si>
  <si>
    <t>GGPL</t>
  </si>
  <si>
    <t>Indian Toners &amp; Developers Ltd</t>
  </si>
  <si>
    <t>INDTONER</t>
  </si>
  <si>
    <t>Modi Rubber Ltd</t>
  </si>
  <si>
    <t>MODIRUBBER</t>
  </si>
  <si>
    <t>Mangalam Drugs and Organics Ltd</t>
  </si>
  <si>
    <t>MANGALAM</t>
  </si>
  <si>
    <t>VETO Switch Gears And Cables Ltd</t>
  </si>
  <si>
    <t>VETO</t>
  </si>
  <si>
    <t>Gujarat Natural Resources Ltd</t>
  </si>
  <si>
    <t>GNRL</t>
  </si>
  <si>
    <t>Jay Ushin Ltd</t>
  </si>
  <si>
    <t>JAYUSH</t>
  </si>
  <si>
    <t>Lasa Supergenerics Ltd</t>
  </si>
  <si>
    <t>LASA</t>
  </si>
  <si>
    <t>Rane Engine Valve Ltd</t>
  </si>
  <si>
    <t>RANEENGINE</t>
  </si>
  <si>
    <t>Kings Infra Ventures Ltd</t>
  </si>
  <si>
    <t>KINGSINFR</t>
  </si>
  <si>
    <t>GEE Ltd</t>
  </si>
  <si>
    <t>GEE</t>
  </si>
  <si>
    <t>Ratnabhumi Developers Ltd</t>
  </si>
  <si>
    <t>RATNABHUMI</t>
  </si>
  <si>
    <t>Kaiser Corporation Ltd</t>
  </si>
  <si>
    <t>KACL</t>
  </si>
  <si>
    <t>Nitco Ltd</t>
  </si>
  <si>
    <t>NITCO</t>
  </si>
  <si>
    <t>Toyam Industries Ltd</t>
  </si>
  <si>
    <t>TOYAMIND</t>
  </si>
  <si>
    <t>Golden Tobacco Ltd</t>
  </si>
  <si>
    <t>GOLDENTOBC</t>
  </si>
  <si>
    <t>Atlanta Ltd</t>
  </si>
  <si>
    <t>ATLANTA</t>
  </si>
  <si>
    <t>Worth Peripherals Ltd</t>
  </si>
  <si>
    <t>WORTH</t>
  </si>
  <si>
    <t>Aries Agro Ltd</t>
  </si>
  <si>
    <t>ARIES</t>
  </si>
  <si>
    <t>Kakatiya Cement Sugar and Industries Ltd</t>
  </si>
  <si>
    <t>KAKATCEM</t>
  </si>
  <si>
    <t>United Nilgiri Tea Estates Company Ltd</t>
  </si>
  <si>
    <t>UNITEDTEA</t>
  </si>
  <si>
    <t>Bilcare Ltd</t>
  </si>
  <si>
    <t>BI</t>
  </si>
  <si>
    <t>Basant Agro Tech (India) Ltd</t>
  </si>
  <si>
    <t>BASANTGL</t>
  </si>
  <si>
    <t>Kirloskar Electric Company Ltd</t>
  </si>
  <si>
    <t>KECL</t>
  </si>
  <si>
    <t>IVP Ltd</t>
  </si>
  <si>
    <t>IVP</t>
  </si>
  <si>
    <t>GSS Infotech Ltd</t>
  </si>
  <si>
    <t>GSS</t>
  </si>
  <si>
    <t>Essar Shipping Ltd</t>
  </si>
  <si>
    <t>ESSARSHPNG</t>
  </si>
  <si>
    <t>Indian Acrylics Ltd</t>
  </si>
  <si>
    <t>INDIANACRY</t>
  </si>
  <si>
    <t>Thinkink Picturez Ltd</t>
  </si>
  <si>
    <t>THINKINK</t>
  </si>
  <si>
    <t>Diksat Transworld Ltd</t>
  </si>
  <si>
    <t>DIKSAT</t>
  </si>
  <si>
    <t>RDB Rasayans Ltd</t>
  </si>
  <si>
    <t>RDBRL</t>
  </si>
  <si>
    <t>Shrenik Ltd</t>
  </si>
  <si>
    <t>SHRENIK</t>
  </si>
  <si>
    <t>Ritco Logistics Ltd</t>
  </si>
  <si>
    <t>RITCO</t>
  </si>
  <si>
    <t>TRF Ltd</t>
  </si>
  <si>
    <t>TRF</t>
  </si>
  <si>
    <t>Intense Technologies Ltd</t>
  </si>
  <si>
    <t>INTENTECH</t>
  </si>
  <si>
    <t>SKM Egg Products Export India Ltd</t>
  </si>
  <si>
    <t>SKMEGGPROD</t>
  </si>
  <si>
    <t>Genpharmasec Ltd</t>
  </si>
  <si>
    <t>GENPHARMA</t>
  </si>
  <si>
    <t>Scan Steels Ltd</t>
  </si>
  <si>
    <t>SCANSTL</t>
  </si>
  <si>
    <t>Servotech Power Systems Ltd</t>
  </si>
  <si>
    <t>SERVOTECH</t>
  </si>
  <si>
    <t>Emmbi Industries Ltd</t>
  </si>
  <si>
    <t>EMMBI</t>
  </si>
  <si>
    <t>Shardul Securities Ltd</t>
  </si>
  <si>
    <t>SHARDUL</t>
  </si>
  <si>
    <t>IP Rings Ltd</t>
  </si>
  <si>
    <t>IPRINGLTD</t>
  </si>
  <si>
    <t>Surana Telecom and Power Ltd</t>
  </si>
  <si>
    <t>SURANAT&amp;P</t>
  </si>
  <si>
    <t>Pavna Industries Ltd</t>
  </si>
  <si>
    <t>PAVNAIND</t>
  </si>
  <si>
    <t>Manaksia Aluminium Co Ltd</t>
  </si>
  <si>
    <t>MANAKALUCO</t>
  </si>
  <si>
    <t>Diligent Industries Ltd</t>
  </si>
  <si>
    <t>DILIGENT</t>
  </si>
  <si>
    <t>U. P. Hotels Ltd</t>
  </si>
  <si>
    <t>UPHOT</t>
  </si>
  <si>
    <t>ISF Ltd</t>
  </si>
  <si>
    <t>ISFL</t>
  </si>
  <si>
    <t>Bal Pharma Ltd</t>
  </si>
  <si>
    <t>BALPHARMA</t>
  </si>
  <si>
    <t>Jainam Ferro Alloys (I) Ltd</t>
  </si>
  <si>
    <t>JAINAM</t>
  </si>
  <si>
    <t>Kinetic Engineering Ltd</t>
  </si>
  <si>
    <t>KINETICENG</t>
  </si>
  <si>
    <t>Accel Ltd</t>
  </si>
  <si>
    <t>ACCEL</t>
  </si>
  <si>
    <t>Palred Technologies Ltd</t>
  </si>
  <si>
    <t>PALREDTEC</t>
  </si>
  <si>
    <t>Vadilal Enterprises Ltd</t>
  </si>
  <si>
    <t>VADILENT</t>
  </si>
  <si>
    <t>Nath Industries Ltd</t>
  </si>
  <si>
    <t>NATHIND</t>
  </si>
  <si>
    <t>Vaidya Sane Ayurved Laboratories Ltd</t>
  </si>
  <si>
    <t>MADHAVBAUG</t>
  </si>
  <si>
    <t>Paciï¬c Industries Ltd</t>
  </si>
  <si>
    <t>PACIFICI</t>
  </si>
  <si>
    <t>Everest Organics Ltd</t>
  </si>
  <si>
    <t>EVERESTO</t>
  </si>
  <si>
    <t>Coral India Finance and Housing Ltd</t>
  </si>
  <si>
    <t>CORALFINAC</t>
  </si>
  <si>
    <t>SPL Industries Ltd</t>
  </si>
  <si>
    <t>SPLIL</t>
  </si>
  <si>
    <t>Star Housing Finance Ltd</t>
  </si>
  <si>
    <t>STARHFL</t>
  </si>
  <si>
    <t>KG Petrochem Ltd</t>
  </si>
  <si>
    <t>KGPETRO</t>
  </si>
  <si>
    <t>E2E Networks Ltd</t>
  </si>
  <si>
    <t>E2E</t>
  </si>
  <si>
    <t>DCM Ltd</t>
  </si>
  <si>
    <t>DCM</t>
  </si>
  <si>
    <t>Indian Card Clothing Company Ltd</t>
  </si>
  <si>
    <t>INDIANCARD</t>
  </si>
  <si>
    <t>Jullundur Motor Agency (Delhi) Ltd</t>
  </si>
  <si>
    <t>JMA</t>
  </si>
  <si>
    <t>Lagnam Spintex Ltd</t>
  </si>
  <si>
    <t>LAGNAM</t>
  </si>
  <si>
    <t>Trescon Ltd</t>
  </si>
  <si>
    <t>TRESCON</t>
  </si>
  <si>
    <t>ELGI Rubber Co Ltd</t>
  </si>
  <si>
    <t>ELGIRUBCO</t>
  </si>
  <si>
    <t>Shreyans Industries Ltd</t>
  </si>
  <si>
    <t>SHREYANIND</t>
  </si>
  <si>
    <t>Bharat Immunologicals and Biologicals Corporation Ltd</t>
  </si>
  <si>
    <t>BIBCL</t>
  </si>
  <si>
    <t>Tyche Industries Ltd</t>
  </si>
  <si>
    <t>TYCHE</t>
  </si>
  <si>
    <t>Globe Textiles (India) Ltd</t>
  </si>
  <si>
    <t>GLOBE</t>
  </si>
  <si>
    <t>Gayatri BioOrganics Ltd</t>
  </si>
  <si>
    <t>GAYATRIBI</t>
  </si>
  <si>
    <t>Ice Make Refrigeration Ltd</t>
  </si>
  <si>
    <t>ICEMAKE</t>
  </si>
  <si>
    <t>Caprihans India Ltd</t>
  </si>
  <si>
    <t>CAPRIHANS</t>
  </si>
  <si>
    <t>Facor Alloys Ltd</t>
  </si>
  <si>
    <t>FACORALL</t>
  </si>
  <si>
    <t>Kilburn Engineering Ltd</t>
  </si>
  <si>
    <t>KLBRENG-B</t>
  </si>
  <si>
    <t>Aï¬€ordable Robotic &amp; Automation Ltd</t>
  </si>
  <si>
    <t>AFFORDABLE</t>
  </si>
  <si>
    <t>Premier Polyï¬lm Ltd</t>
  </si>
  <si>
    <t>PREMIERPOL</t>
  </si>
  <si>
    <t>India Steel Works Ltd</t>
  </si>
  <si>
    <t>ISWL</t>
  </si>
  <si>
    <t>Industrial Investment Trust Ltd</t>
  </si>
  <si>
    <t>IITL</t>
  </si>
  <si>
    <t>JHS Svendgaard Laboratories Ltd</t>
  </si>
  <si>
    <t>JHS</t>
  </si>
  <si>
    <t>Poddar Housing and Development Ltd</t>
  </si>
  <si>
    <t>PODDARHOUS</t>
  </si>
  <si>
    <t>Ballarpur Industries Ltd</t>
  </si>
  <si>
    <t>BALLARPUR</t>
  </si>
  <si>
    <t>Pradeep Metals Ltd</t>
  </si>
  <si>
    <t>PRADPME</t>
  </si>
  <si>
    <t>Osia Hyper Retail Ltd</t>
  </si>
  <si>
    <t>OSIAHYPER</t>
  </si>
  <si>
    <t>Manas Properties Ltd</t>
  </si>
  <si>
    <t>MANAS</t>
  </si>
  <si>
    <t>Riddhi Corporate Services Ltd</t>
  </si>
  <si>
    <t>RIDDHICORP</t>
  </si>
  <si>
    <t>Asian Hotels (North) Ltd</t>
  </si>
  <si>
    <t>ASIANHOTNR</t>
  </si>
  <si>
    <t>Ascom Leasing &amp; Investments Ltd</t>
  </si>
  <si>
    <t>ASCOM</t>
  </si>
  <si>
    <t>Bhagyanagar India Ltd</t>
  </si>
  <si>
    <t>BHAGYANGR</t>
  </si>
  <si>
    <t>Alpa Laboratories Ltd</t>
  </si>
  <si>
    <t>ALPA</t>
  </si>
  <si>
    <t>United Polyfab Gujarat Ltd</t>
  </si>
  <si>
    <t>UNITEDPOLY</t>
  </si>
  <si>
    <t>SBEC Sugar Ltd</t>
  </si>
  <si>
    <t>SBECSUG</t>
  </si>
  <si>
    <t>Bharat Gears Ltd</t>
  </si>
  <si>
    <t>BHARATGEAR</t>
  </si>
  <si>
    <t>Aimco Pesticides Ltd</t>
  </si>
  <si>
    <t>AIMCOPEST</t>
  </si>
  <si>
    <t>ARC Finance Ltd</t>
  </si>
  <si>
    <t>ARCFIN</t>
  </si>
  <si>
    <t>Akash Infra-Projects Ltd</t>
  </si>
  <si>
    <t>AKASH</t>
  </si>
  <si>
    <t>Ahlada Engineers Ltd</t>
  </si>
  <si>
    <t>AHLADA</t>
  </si>
  <si>
    <t>Jocil Ltd</t>
  </si>
  <si>
    <t>JOCIL</t>
  </si>
  <si>
    <t>Alka India Ltd</t>
  </si>
  <si>
    <t>ALKA</t>
  </si>
  <si>
    <t>Noida Toll Bridge Company Ltd</t>
  </si>
  <si>
    <t>NOIDATOLL</t>
  </si>
  <si>
    <t>Arvee Laboratories (India) Ltd</t>
  </si>
  <si>
    <t>ARVEE</t>
  </si>
  <si>
    <t>Abans Enterprises Ltd</t>
  </si>
  <si>
    <t>ABANSENT</t>
  </si>
  <si>
    <t>Samkrg Pistons and Rings Ltd</t>
  </si>
  <si>
    <t>SAMKRG</t>
  </si>
  <si>
    <t>Winsome Textile Industries Ltd</t>
  </si>
  <si>
    <t>WINSOMTX</t>
  </si>
  <si>
    <t>Ankit Metal &amp; Power Ltd</t>
  </si>
  <si>
    <t>ANKITMETAL</t>
  </si>
  <si>
    <t>Kamat Hotels (India) Ltd</t>
  </si>
  <si>
    <t>KAMATHOTEL</t>
  </si>
  <si>
    <t>APM Finvest Ltd</t>
  </si>
  <si>
    <t>APMFINVEST</t>
  </si>
  <si>
    <t>Panchsheel Organics Ltd</t>
  </si>
  <si>
    <t>PANCHSHEEL</t>
  </si>
  <si>
    <t>DRC Systems India Ltd</t>
  </si>
  <si>
    <t>DRCSYSTEMS</t>
  </si>
  <si>
    <t>Gujarat Credit Corporation Ltd</t>
  </si>
  <si>
    <t>GUJCRED</t>
  </si>
  <si>
    <t>Lokesh Machines Ltd</t>
  </si>
  <si>
    <t>LOKESHMACH</t>
  </si>
  <si>
    <t>Damodar Industries Ltd</t>
  </si>
  <si>
    <t>DAMODARIND</t>
  </si>
  <si>
    <t>CG VAK Software and Exports Ltd</t>
  </si>
  <si>
    <t>CGVAK</t>
  </si>
  <si>
    <t>Umang Dairies Ltd</t>
  </si>
  <si>
    <t>UMANGDAIRY</t>
  </si>
  <si>
    <t>Vivimed Labs Ltd</t>
  </si>
  <si>
    <t>VIVIMEDLAB</t>
  </si>
  <si>
    <t>Gillanders Arbuthnot &amp; Co Ltd</t>
  </si>
  <si>
    <t>GILLANDERS</t>
  </si>
  <si>
    <t>Pritika Auto Industries Ltd</t>
  </si>
  <si>
    <t>PRITIKAUTO</t>
  </si>
  <si>
    <t>Generic Engineering Construction and Projects Ltd</t>
  </si>
  <si>
    <t>GENCON</t>
  </si>
  <si>
    <t>Electrotherm (India) Ltd</t>
  </si>
  <si>
    <t>ELECTHERM</t>
  </si>
  <si>
    <t>Samrat Pharmachem Ltd</t>
  </si>
  <si>
    <t>SAMRATPH</t>
  </si>
  <si>
    <t>Aspinwall &amp; Co Ltd</t>
  </si>
  <si>
    <t>ASPINWALL</t>
  </si>
  <si>
    <t>MITCON Consultancy &amp; Engineering Services Ltd</t>
  </si>
  <si>
    <t>MITCON</t>
  </si>
  <si>
    <t>DEV Information Technology Ltd</t>
  </si>
  <si>
    <t>DEVIT</t>
  </si>
  <si>
    <t>Surya Lakshmi Cotton Mills Ltd</t>
  </si>
  <si>
    <t>SURYALAXMI</t>
  </si>
  <si>
    <t>Banas Finance Ltd</t>
  </si>
  <si>
    <t>BANASFN</t>
  </si>
  <si>
    <t>Sharp India Ltd</t>
  </si>
  <si>
    <t>SHARP</t>
  </si>
  <si>
    <t>Graviss Hospitality Ltd</t>
  </si>
  <si>
    <t>GRAVISSHO</t>
  </si>
  <si>
    <t>Arrow Greentech Ltd</t>
  </si>
  <si>
    <t>ARROWGREEN</t>
  </si>
  <si>
    <t>Suryalata Spinning Mills Ltd</t>
  </si>
  <si>
    <t>SURYALA</t>
  </si>
  <si>
    <t>Sunedison Infrastructure Ltd</t>
  </si>
  <si>
    <t>SUNEDISON</t>
  </si>
  <si>
    <t>ADC India Communications Ltd</t>
  </si>
  <si>
    <t>ADCINDIA</t>
  </si>
  <si>
    <t>Keerthi Industries Ltd</t>
  </si>
  <si>
    <t>KEERTHI</t>
  </si>
  <si>
    <t>Sundaram Brake Linings Ltd</t>
  </si>
  <si>
    <t>SUNDRMBRAK</t>
  </si>
  <si>
    <t>McNally Bharat Engg Co Ltd</t>
  </si>
  <si>
    <t>MBECL</t>
  </si>
  <si>
    <t>Vedavaag Systems Ltd</t>
  </si>
  <si>
    <t>VEDAVAAG</t>
  </si>
  <si>
    <t>Majestic Auto Ltd</t>
  </si>
  <si>
    <t>MAJESAUT</t>
  </si>
  <si>
    <t>Medico Remedies Ltd</t>
  </si>
  <si>
    <t>MEDICO</t>
  </si>
  <si>
    <t>Garnet International Ltd</t>
  </si>
  <si>
    <t>GARNETINT</t>
  </si>
  <si>
    <t>Zodiac Energy Ltd</t>
  </si>
  <si>
    <t>ZODIAC</t>
  </si>
  <si>
    <t>AMJ Land Holdings Ltd</t>
  </si>
  <si>
    <t>AMJLAND</t>
  </si>
  <si>
    <t>SPS Finquest Ltd</t>
  </si>
  <si>
    <t>SPS</t>
  </si>
  <si>
    <t>Akshar Spintex Ltd</t>
  </si>
  <si>
    <t>AKSHAR</t>
  </si>
  <si>
    <t>ASI Industries Ltd</t>
  </si>
  <si>
    <t>ASIIL</t>
  </si>
  <si>
    <t>Pan India Corp Ltd</t>
  </si>
  <si>
    <t>PANINDIAC</t>
  </si>
  <si>
    <t>Batliboi Ltd</t>
  </si>
  <si>
    <t>BATLIBOI</t>
  </si>
  <si>
    <t>TCI Industries Ltd</t>
  </si>
  <si>
    <t>TCIIND</t>
  </si>
  <si>
    <t>McDowell Holdings Ltd</t>
  </si>
  <si>
    <t>MCDHOLDING</t>
  </si>
  <si>
    <t>Scanpoint Geomatics Ltd</t>
  </si>
  <si>
    <t>SCANPGEOM</t>
  </si>
  <si>
    <t>Murudeshwar Ceramics Ltd</t>
  </si>
  <si>
    <t>MURUDCERA</t>
  </si>
  <si>
    <t>Sayaji Industries Ltd</t>
  </si>
  <si>
    <t>SAYAJIIND</t>
  </si>
  <si>
    <t>RKEC Projects Ltd</t>
  </si>
  <si>
    <t>RKEC</t>
  </si>
  <si>
    <t>S M Gold Ltd</t>
  </si>
  <si>
    <t>SMGOLD</t>
  </si>
  <si>
    <t>ICICI Prudential Nifty Next 50 ETF</t>
  </si>
  <si>
    <t>ICICINXT50</t>
  </si>
  <si>
    <t>Naga Dhunseri Group Ltd</t>
  </si>
  <si>
    <t>NDGL</t>
  </si>
  <si>
    <t>JBF Industries Ltd</t>
  </si>
  <si>
    <t>JBFIND</t>
  </si>
  <si>
    <t>Tayo Rolls Ltd</t>
  </si>
  <si>
    <t>TATAYODOGA</t>
  </si>
  <si>
    <t>James Warren Tea Ltd</t>
  </si>
  <si>
    <t>JAMESWARREN</t>
  </si>
  <si>
    <t>Pioneer Embroideries Ltd</t>
  </si>
  <si>
    <t>PIONEEREMB</t>
  </si>
  <si>
    <t>Spectrum Electrical Industries Ltd</t>
  </si>
  <si>
    <t>SPECTRUM</t>
  </si>
  <si>
    <t>SAB Industries Ltd</t>
  </si>
  <si>
    <t>SAB</t>
  </si>
  <si>
    <t>Calcom Vision Ltd</t>
  </si>
  <si>
    <t>CALCOM</t>
  </si>
  <si>
    <t>RSD Finance Ltd</t>
  </si>
  <si>
    <t>RSDFIN</t>
  </si>
  <si>
    <t>Prajay Engineers Syndicate Ltd</t>
  </si>
  <si>
    <t>PRAENG</t>
  </si>
  <si>
    <t>Investment &amp; Precision Castings Ltd</t>
  </si>
  <si>
    <t>INVPRECQ</t>
  </si>
  <si>
    <t>Aarvi Encon Ltd</t>
  </si>
  <si>
    <t>AARVI</t>
  </si>
  <si>
    <t>Uttam Value Steels Ltd</t>
  </si>
  <si>
    <t>UVSL</t>
  </si>
  <si>
    <t>Maximus International Ltd</t>
  </si>
  <si>
    <t>MAXIMUS</t>
  </si>
  <si>
    <t>Innovators Facade Systems Ltd</t>
  </si>
  <si>
    <t>INNOVATORS</t>
  </si>
  <si>
    <t>PVP Ventures Ltd</t>
  </si>
  <si>
    <t>PVP</t>
  </si>
  <si>
    <t>Deep Energy Resources Ltd</t>
  </si>
  <si>
    <t>DEEPENR</t>
  </si>
  <si>
    <t>Salona Cotspin Ltd</t>
  </si>
  <si>
    <t>SALONA</t>
  </si>
  <si>
    <t>Imagicaaworld Entertainment Ltd</t>
  </si>
  <si>
    <t>IMAGICAA</t>
  </si>
  <si>
    <t>Kotak Sensex 30 ETF</t>
  </si>
  <si>
    <t>KTKSENSEX</t>
  </si>
  <si>
    <t>Maha Rashtra Apex Corporation Ltd</t>
  </si>
  <si>
    <t>MAHAPEXLTD</t>
  </si>
  <si>
    <t>Suraj Products Ltd</t>
  </si>
  <si>
    <t>SURAJ</t>
  </si>
  <si>
    <t>Byke Hospitality Ltd</t>
  </si>
  <si>
    <t>BYKE</t>
  </si>
  <si>
    <t>Shiv Aum Steels Ltd</t>
  </si>
  <si>
    <t>SHIVAUM</t>
  </si>
  <si>
    <t>Artemis Electricals and Projects Ltd</t>
  </si>
  <si>
    <t>AEPL</t>
  </si>
  <si>
    <t>Quantum Gold ETF</t>
  </si>
  <si>
    <t>QGOLDHALF</t>
  </si>
  <si>
    <t>Country Club Hospitality &amp; Holidays Ltd</t>
  </si>
  <si>
    <t>CCHHL</t>
  </si>
  <si>
    <t>Sharat Industries Ltd</t>
  </si>
  <si>
    <t>SHINDL</t>
  </si>
  <si>
    <t>BLB Ltd</t>
  </si>
  <si>
    <t>BLBLIMITED</t>
  </si>
  <si>
    <t>Triton Valves Ltd</t>
  </si>
  <si>
    <t>TRITONV</t>
  </si>
  <si>
    <t>Zodiac Ventures Ltd</t>
  </si>
  <si>
    <t>ZODIACVEN</t>
  </si>
  <si>
    <t>Madhav Infra Projects Ltd</t>
  </si>
  <si>
    <t>MADHAVIPL</t>
  </si>
  <si>
    <t>Paul Merchants Ltd</t>
  </si>
  <si>
    <t>PML</t>
  </si>
  <si>
    <t>Ganges Securities Ltd</t>
  </si>
  <si>
    <t>GANGESSECU</t>
  </si>
  <si>
    <t>Galaxy Bearings Ltd</t>
  </si>
  <si>
    <t>GALXBRG</t>
  </si>
  <si>
    <t>Signet Industries Ltd</t>
  </si>
  <si>
    <t>SIGIND</t>
  </si>
  <si>
    <t>Suraj Ltd</t>
  </si>
  <si>
    <t>SURAJLTD</t>
  </si>
  <si>
    <t>Polson Ltd</t>
  </si>
  <si>
    <t>POLSON</t>
  </si>
  <si>
    <t>LKP Finance Ltd</t>
  </si>
  <si>
    <t>LKPFIN</t>
  </si>
  <si>
    <t>Count of Name</t>
  </si>
  <si>
    <t>Grand Total</t>
  </si>
  <si>
    <t>Large Cap</t>
  </si>
  <si>
    <t>Meduim Cap</t>
  </si>
  <si>
    <t>Small Cap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</si>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</sst>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pivotButton="1"/>
    <xf numFmtId="0" fontId="18" fillId="0" borderId="0" xfId="0" quotePrefix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[clean_data.xlsx]Sub-Sector !PivotTable1</c:name>
    <c:fmtId val="1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according to Sub-Sector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'Sub-Sector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'Sub-Sector '!$A$4:$A$141</c:f>
              <c:strCache>
                <c:ptCount val="137"/>
                <c:pt idx="0">
                  <c:v>0</c:v>
                </c:pt>
                <c:pt idx="1">
                  <c:v>Advertising</c:v>
                </c:pt>
                <c:pt idx="2">
                  <c:v>Aerospace &amp; Defense Equipments</c:v>
                </c:pt>
                <c:pt idx="3">
                  <c:v>Agricultural &amp; Farm Machinery</c:v>
                </c:pt>
                <c:pt idx="4">
                  <c:v>Agro Products</c:v>
                </c:pt>
                <c:pt idx="5">
                  <c:v>Airlines</c:v>
                </c:pt>
                <c:pt idx="6">
                  <c:v>Airports</c:v>
                </c:pt>
                <c:pt idx="7">
                  <c:v>Alcoholic Beverages</c:v>
                </c:pt>
                <c:pt idx="8">
                  <c:v>Animation</c:v>
                </c:pt>
                <c:pt idx="9">
                  <c:v>Apparel &amp; Accessories</c:v>
                </c:pt>
                <c:pt idx="10">
                  <c:v>Asset Management</c:v>
                </c:pt>
                <c:pt idx="11">
                  <c:v>Auto Parts</c:v>
                </c:pt>
                <c:pt idx="12">
                  <c:v>Batteries</c:v>
                </c:pt>
                <c:pt idx="13">
                  <c:v>Biotechnology</c:v>
                </c:pt>
                <c:pt idx="14">
                  <c:v>Building Products - Ceramics</c:v>
                </c:pt>
                <c:pt idx="15">
                  <c:v>Building Products - Granite</c:v>
                </c:pt>
                <c:pt idx="16">
                  <c:v>Building Products - Laminates</c:v>
                </c:pt>
                <c:pt idx="17">
                  <c:v>Building Products - Pipes</c:v>
                </c:pt>
                <c:pt idx="18">
                  <c:v>Building Products - Prefab Structures</c:v>
                </c:pt>
                <c:pt idx="19">
                  <c:v>Business Support Services</c:v>
                </c:pt>
                <c:pt idx="20">
                  <c:v>Cable &amp; D2H</c:v>
                </c:pt>
                <c:pt idx="21">
                  <c:v>Cables</c:v>
                </c:pt>
                <c:pt idx="22">
                  <c:v>Cement</c:v>
                </c:pt>
                <c:pt idx="23">
                  <c:v>Commodities Trading</c:v>
                </c:pt>
                <c:pt idx="24">
                  <c:v>Commodity Chemicals</c:v>
                </c:pt>
                <c:pt idx="25">
                  <c:v>Communication &amp; Networking</c:v>
                </c:pt>
                <c:pt idx="26">
                  <c:v>Conglomerates</c:v>
                </c:pt>
                <c:pt idx="27">
                  <c:v>Construction &amp; Engineering</c:v>
                </c:pt>
                <c:pt idx="28">
                  <c:v>Consumer Finance</c:v>
                </c:pt>
                <c:pt idx="29">
                  <c:v>Cycles</c:v>
                </c:pt>
                <c:pt idx="30">
                  <c:v>Debt</c:v>
                </c:pt>
                <c:pt idx="31">
                  <c:v>Diversiï¬ed Chemicals</c:v>
                </c:pt>
                <c:pt idx="32">
                  <c:v>Diversiï¬ed Financials</c:v>
                </c:pt>
                <c:pt idx="33">
                  <c:v>Dredging</c:v>
                </c:pt>
                <c:pt idx="34">
                  <c:v>Education Services</c:v>
                </c:pt>
                <c:pt idx="35">
                  <c:v>Electrical Components &amp; Equipments</c:v>
                </c:pt>
                <c:pt idx="36">
                  <c:v>Electronic Equipments</c:v>
                </c:pt>
                <c:pt idx="37">
                  <c:v>Employment Services</c:v>
                </c:pt>
                <c:pt idx="38">
                  <c:v>Environmental Services</c:v>
                </c:pt>
                <c:pt idx="39">
                  <c:v>Equity</c:v>
                </c:pt>
                <c:pt idx="40">
                  <c:v>Fertilizers &amp; Agro Chemicals</c:v>
                </c:pt>
                <c:pt idx="41">
                  <c:v>FMCG - Foods</c:v>
                </c:pt>
                <c:pt idx="42">
                  <c:v>FMCG - Household Products</c:v>
                </c:pt>
                <c:pt idx="43">
                  <c:v>FMCG - Personal Products</c:v>
                </c:pt>
                <c:pt idx="44">
                  <c:v>FMCG - Tobacco</c:v>
                </c:pt>
                <c:pt idx="45">
                  <c:v>Footwear</c:v>
                </c:pt>
                <c:pt idx="46">
                  <c:v>Four Wheelers</c:v>
                </c:pt>
                <c:pt idx="47">
                  <c:v>Gas Distribution</c:v>
                </c:pt>
                <c:pt idx="48">
                  <c:v>Gold</c:v>
                </c:pt>
                <c:pt idx="49">
                  <c:v>Health Care Equipment &amp; Supplies</c:v>
                </c:pt>
                <c:pt idx="50">
                  <c:v>Heavy Electrical Equipments</c:v>
                </c:pt>
                <c:pt idx="51">
                  <c:v>Heavy Machinery</c:v>
                </c:pt>
                <c:pt idx="52">
                  <c:v>Home Electronics &amp; Appliances</c:v>
                </c:pt>
                <c:pt idx="53">
                  <c:v>Home Financing</c:v>
                </c:pt>
                <c:pt idx="54">
                  <c:v>Home Furnishing</c:v>
                </c:pt>
                <c:pt idx="55">
                  <c:v>Hospitals &amp; Diagnostic Centres</c:v>
                </c:pt>
                <c:pt idx="56">
                  <c:v>Hotels, Resorts &amp; Cruise Lines</c:v>
                </c:pt>
                <c:pt idx="57">
                  <c:v>Housewares</c:v>
                </c:pt>
                <c:pt idx="58">
                  <c:v>Industrial Machinery</c:v>
                </c:pt>
                <c:pt idx="59">
                  <c:v>Infra REIT</c:v>
                </c:pt>
                <c:pt idx="60">
                  <c:v>Insurance</c:v>
                </c:pt>
                <c:pt idx="61">
                  <c:v>Investment Banking &amp; Brokerage</c:v>
                </c:pt>
                <c:pt idx="62">
                  <c:v>Iron &amp; Steel</c:v>
                </c:pt>
                <c:pt idx="63">
                  <c:v>IT Services &amp; Consulting</c:v>
                </c:pt>
                <c:pt idx="64">
                  <c:v>Labs &amp; Life Sciences Services</c:v>
                </c:pt>
                <c:pt idx="65">
                  <c:v>Logistics</c:v>
                </c:pt>
                <c:pt idx="66">
                  <c:v>Metals - Aluminium</c:v>
                </c:pt>
                <c:pt idx="67">
                  <c:v>Metals - Coke</c:v>
                </c:pt>
                <c:pt idx="68">
                  <c:v>Metals - Diversiï¬ed</c:v>
                </c:pt>
                <c:pt idx="69">
                  <c:v>Metals - Iron</c:v>
                </c:pt>
                <c:pt idx="70">
                  <c:v>Metals - Lead</c:v>
                </c:pt>
                <c:pt idx="71">
                  <c:v>Mining - Coal</c:v>
                </c:pt>
                <c:pt idx="72">
                  <c:v>Mining - Copper</c:v>
                </c:pt>
                <c:pt idx="73">
                  <c:v>Mining - Diversiï¬ed</c:v>
                </c:pt>
                <c:pt idx="74">
                  <c:v>Mining - Iron Ore</c:v>
                </c:pt>
                <c:pt idx="75">
                  <c:v>Mining - Manganese</c:v>
                </c:pt>
                <c:pt idx="76">
                  <c:v>Movies &amp; TV Serials</c:v>
                </c:pt>
                <c:pt idx="77">
                  <c:v>Oil &amp; Gas - Equipment &amp; Services</c:v>
                </c:pt>
                <c:pt idx="78">
                  <c:v>Oil &amp; Gas - Exploration &amp; Production</c:v>
                </c:pt>
                <c:pt idx="79">
                  <c:v>Oil &amp; Gas - Reï¬ning &amp; Marketing</c:v>
                </c:pt>
                <c:pt idx="80">
                  <c:v>Oil &amp; Gas - Storage &amp; Transportation</c:v>
                </c:pt>
                <c:pt idx="81">
                  <c:v>Online Services</c:v>
                </c:pt>
                <c:pt idx="82">
                  <c:v>Outsourced services</c:v>
                </c:pt>
                <c:pt idx="83">
                  <c:v>Packaged Foods &amp; Meats</c:v>
                </c:pt>
                <c:pt idx="84">
                  <c:v>Packaging</c:v>
                </c:pt>
                <c:pt idx="85">
                  <c:v>Paints</c:v>
                </c:pt>
                <c:pt idx="86">
                  <c:v>Paper Products</c:v>
                </c:pt>
                <c:pt idx="87">
                  <c:v>Payment Infrastructure</c:v>
                </c:pt>
                <c:pt idx="88">
                  <c:v>Pharmaceuticals</c:v>
                </c:pt>
                <c:pt idx="89">
                  <c:v>Plastic Products</c:v>
                </c:pt>
                <c:pt idx="90">
                  <c:v>Ports</c:v>
                </c:pt>
                <c:pt idx="91">
                  <c:v>Power Generation</c:v>
                </c:pt>
                <c:pt idx="92">
                  <c:v>Power Infrastructure</c:v>
                </c:pt>
                <c:pt idx="93">
                  <c:v>Power Trading &amp; Consultancy</c:v>
                </c:pt>
                <c:pt idx="94">
                  <c:v>Power Transmission &amp; Distribution</c:v>
                </c:pt>
                <c:pt idx="95">
                  <c:v>Precious Metals, Jewellery &amp; Watches</c:v>
                </c:pt>
                <c:pt idx="96">
                  <c:v>Private Banks</c:v>
                </c:pt>
                <c:pt idx="97">
                  <c:v>Public Banks</c:v>
                </c:pt>
                <c:pt idx="98">
                  <c:v>Publishing</c:v>
                </c:pt>
                <c:pt idx="99">
                  <c:v>Radio</c:v>
                </c:pt>
                <c:pt idx="100">
                  <c:v>Rail</c:v>
                </c:pt>
                <c:pt idx="101">
                  <c:v>Real Estate</c:v>
                </c:pt>
                <c:pt idx="102">
                  <c:v>Renewable Energy</c:v>
                </c:pt>
                <c:pt idx="103">
                  <c:v>Renewable Energy Equipment &amp; Services</c:v>
                </c:pt>
                <c:pt idx="104">
                  <c:v>Restaurants &amp; Cafes</c:v>
                </c:pt>
                <c:pt idx="105">
                  <c:v>Retail - Apparel</c:v>
                </c:pt>
                <c:pt idx="106">
                  <c:v>Retail - Department Stores</c:v>
                </c:pt>
                <c:pt idx="107">
                  <c:v>Retail - Online</c:v>
                </c:pt>
                <c:pt idx="108">
                  <c:v>Retail - Speciality</c:v>
                </c:pt>
                <c:pt idx="109">
                  <c:v>Roads</c:v>
                </c:pt>
                <c:pt idx="110">
                  <c:v>Seeds</c:v>
                </c:pt>
                <c:pt idx="111">
                  <c:v>Shipbuilding</c:v>
                </c:pt>
                <c:pt idx="112">
                  <c:v>Soft Drinks</c:v>
                </c:pt>
                <c:pt idx="113">
                  <c:v>Software Services</c:v>
                </c:pt>
                <c:pt idx="114">
                  <c:v>Specialized Finance</c:v>
                </c:pt>
                <c:pt idx="115">
                  <c:v>Specialty Chemicals</c:v>
                </c:pt>
                <c:pt idx="116">
                  <c:v>Stationery</c:v>
                </c:pt>
                <c:pt idx="117">
                  <c:v>Stock Exchanges &amp; Ratings</c:v>
                </c:pt>
                <c:pt idx="118">
                  <c:v>Sugar</c:v>
                </c:pt>
                <c:pt idx="119">
                  <c:v>Tea &amp; Coï¬€ee</c:v>
                </c:pt>
                <c:pt idx="120">
                  <c:v>Technology Hardware</c:v>
                </c:pt>
                <c:pt idx="121">
                  <c:v>Telecom Equipments</c:v>
                </c:pt>
                <c:pt idx="122">
                  <c:v>Telecom Infrastructure</c:v>
                </c:pt>
                <c:pt idx="123">
                  <c:v>Telecom Services</c:v>
                </c:pt>
                <c:pt idx="124">
                  <c:v>Textiles</c:v>
                </c:pt>
                <c:pt idx="125">
                  <c:v>Theatres</c:v>
                </c:pt>
                <c:pt idx="126">
                  <c:v>Theme Parks &amp; Gaming</c:v>
                </c:pt>
                <c:pt idx="127">
                  <c:v>Three Wheelers</c:v>
                </c:pt>
                <c:pt idx="128">
                  <c:v>Tires &amp; Rubber</c:v>
                </c:pt>
                <c:pt idx="129">
                  <c:v>Tour &amp; Travel Services</c:v>
                </c:pt>
                <c:pt idx="130">
                  <c:v>Tractors</c:v>
                </c:pt>
                <c:pt idx="131">
                  <c:v>Trucks &amp; Buses</c:v>
                </c:pt>
                <c:pt idx="132">
                  <c:v>TV Channels &amp; Broadcasters</c:v>
                </c:pt>
                <c:pt idx="133">
                  <c:v>Two Wheelers</c:v>
                </c:pt>
                <c:pt idx="134">
                  <c:v>Water Management</c:v>
                </c:pt>
                <c:pt idx="135">
                  <c:v>Wellness Services</c:v>
                </c:pt>
                <c:pt idx="136">
                  <c:v>Wood Products</c:v>
                </c:pt>
              </c:strCache>
            </c:strRef>
          </c:cat>
          <c:val>
            <c:numRef>
              <c:f>'Sub-Sector '!$B$4:$B$141</c:f>
              <c:numCache>
                <c:formatCode>General</c:formatCode>
                <c:ptCount val="137"/>
                <c:pt idx="0">
                  <c:v>12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21</c:v>
                </c:pt>
                <c:pt idx="5">
                  <c:v>3</c:v>
                </c:pt>
                <c:pt idx="6">
                  <c:v>1</c:v>
                </c:pt>
                <c:pt idx="7">
                  <c:v>13</c:v>
                </c:pt>
                <c:pt idx="8">
                  <c:v>1</c:v>
                </c:pt>
                <c:pt idx="9">
                  <c:v>27</c:v>
                </c:pt>
                <c:pt idx="10">
                  <c:v>22</c:v>
                </c:pt>
                <c:pt idx="11">
                  <c:v>84</c:v>
                </c:pt>
                <c:pt idx="12">
                  <c:v>7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  <c:pt idx="16">
                  <c:v>3</c:v>
                </c:pt>
                <c:pt idx="17">
                  <c:v>17</c:v>
                </c:pt>
                <c:pt idx="18">
                  <c:v>1</c:v>
                </c:pt>
                <c:pt idx="19">
                  <c:v>11</c:v>
                </c:pt>
                <c:pt idx="20">
                  <c:v>5</c:v>
                </c:pt>
                <c:pt idx="21">
                  <c:v>8</c:v>
                </c:pt>
                <c:pt idx="22">
                  <c:v>38</c:v>
                </c:pt>
                <c:pt idx="23">
                  <c:v>18</c:v>
                </c:pt>
                <c:pt idx="24">
                  <c:v>73</c:v>
                </c:pt>
                <c:pt idx="25">
                  <c:v>6</c:v>
                </c:pt>
                <c:pt idx="26">
                  <c:v>20</c:v>
                </c:pt>
                <c:pt idx="27">
                  <c:v>60</c:v>
                </c:pt>
                <c:pt idx="28">
                  <c:v>27</c:v>
                </c:pt>
                <c:pt idx="29">
                  <c:v>1</c:v>
                </c:pt>
                <c:pt idx="30">
                  <c:v>6</c:v>
                </c:pt>
                <c:pt idx="31">
                  <c:v>14</c:v>
                </c:pt>
                <c:pt idx="32">
                  <c:v>42</c:v>
                </c:pt>
                <c:pt idx="33">
                  <c:v>1</c:v>
                </c:pt>
                <c:pt idx="34">
                  <c:v>9</c:v>
                </c:pt>
                <c:pt idx="35">
                  <c:v>25</c:v>
                </c:pt>
                <c:pt idx="36">
                  <c:v>11</c:v>
                </c:pt>
                <c:pt idx="37">
                  <c:v>2</c:v>
                </c:pt>
                <c:pt idx="38">
                  <c:v>1</c:v>
                </c:pt>
                <c:pt idx="39">
                  <c:v>21</c:v>
                </c:pt>
                <c:pt idx="40">
                  <c:v>36</c:v>
                </c:pt>
                <c:pt idx="41">
                  <c:v>19</c:v>
                </c:pt>
                <c:pt idx="42">
                  <c:v>2</c:v>
                </c:pt>
                <c:pt idx="43">
                  <c:v>12</c:v>
                </c:pt>
                <c:pt idx="44">
                  <c:v>4</c:v>
                </c:pt>
                <c:pt idx="45">
                  <c:v>8</c:v>
                </c:pt>
                <c:pt idx="46">
                  <c:v>6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  <c:pt idx="50">
                  <c:v>17</c:v>
                </c:pt>
                <c:pt idx="51">
                  <c:v>5</c:v>
                </c:pt>
                <c:pt idx="52">
                  <c:v>19</c:v>
                </c:pt>
                <c:pt idx="53">
                  <c:v>12</c:v>
                </c:pt>
                <c:pt idx="54">
                  <c:v>6</c:v>
                </c:pt>
                <c:pt idx="55">
                  <c:v>19</c:v>
                </c:pt>
                <c:pt idx="56">
                  <c:v>25</c:v>
                </c:pt>
                <c:pt idx="57">
                  <c:v>6</c:v>
                </c:pt>
                <c:pt idx="58">
                  <c:v>76</c:v>
                </c:pt>
                <c:pt idx="59">
                  <c:v>1</c:v>
                </c:pt>
                <c:pt idx="60">
                  <c:v>9</c:v>
                </c:pt>
                <c:pt idx="61">
                  <c:v>35</c:v>
                </c:pt>
                <c:pt idx="62">
                  <c:v>71</c:v>
                </c:pt>
                <c:pt idx="63">
                  <c:v>56</c:v>
                </c:pt>
                <c:pt idx="64">
                  <c:v>8</c:v>
                </c:pt>
                <c:pt idx="65">
                  <c:v>24</c:v>
                </c:pt>
                <c:pt idx="66">
                  <c:v>7</c:v>
                </c:pt>
                <c:pt idx="67">
                  <c:v>2</c:v>
                </c:pt>
                <c:pt idx="68">
                  <c:v>12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8</c:v>
                </c:pt>
                <c:pt idx="74">
                  <c:v>1</c:v>
                </c:pt>
                <c:pt idx="75">
                  <c:v>1</c:v>
                </c:pt>
                <c:pt idx="76">
                  <c:v>10</c:v>
                </c:pt>
                <c:pt idx="77">
                  <c:v>7</c:v>
                </c:pt>
                <c:pt idx="78">
                  <c:v>6</c:v>
                </c:pt>
                <c:pt idx="79">
                  <c:v>7</c:v>
                </c:pt>
                <c:pt idx="80">
                  <c:v>5</c:v>
                </c:pt>
                <c:pt idx="81">
                  <c:v>11</c:v>
                </c:pt>
                <c:pt idx="82">
                  <c:v>8</c:v>
                </c:pt>
                <c:pt idx="83">
                  <c:v>22</c:v>
                </c:pt>
                <c:pt idx="84">
                  <c:v>21</c:v>
                </c:pt>
                <c:pt idx="85">
                  <c:v>5</c:v>
                </c:pt>
                <c:pt idx="86">
                  <c:v>24</c:v>
                </c:pt>
                <c:pt idx="87">
                  <c:v>1</c:v>
                </c:pt>
                <c:pt idx="88">
                  <c:v>104</c:v>
                </c:pt>
                <c:pt idx="89">
                  <c:v>12</c:v>
                </c:pt>
                <c:pt idx="90">
                  <c:v>2</c:v>
                </c:pt>
                <c:pt idx="91">
                  <c:v>9</c:v>
                </c:pt>
                <c:pt idx="92">
                  <c:v>4</c:v>
                </c:pt>
                <c:pt idx="93">
                  <c:v>3</c:v>
                </c:pt>
                <c:pt idx="94">
                  <c:v>6</c:v>
                </c:pt>
                <c:pt idx="95">
                  <c:v>18</c:v>
                </c:pt>
                <c:pt idx="96">
                  <c:v>22</c:v>
                </c:pt>
                <c:pt idx="97">
                  <c:v>13</c:v>
                </c:pt>
                <c:pt idx="98">
                  <c:v>7</c:v>
                </c:pt>
                <c:pt idx="99">
                  <c:v>2</c:v>
                </c:pt>
                <c:pt idx="100">
                  <c:v>4</c:v>
                </c:pt>
                <c:pt idx="101">
                  <c:v>67</c:v>
                </c:pt>
                <c:pt idx="102">
                  <c:v>10</c:v>
                </c:pt>
                <c:pt idx="103">
                  <c:v>6</c:v>
                </c:pt>
                <c:pt idx="104">
                  <c:v>8</c:v>
                </c:pt>
                <c:pt idx="105">
                  <c:v>5</c:v>
                </c:pt>
                <c:pt idx="106">
                  <c:v>6</c:v>
                </c:pt>
                <c:pt idx="107">
                  <c:v>1</c:v>
                </c:pt>
                <c:pt idx="108">
                  <c:v>2</c:v>
                </c:pt>
                <c:pt idx="109">
                  <c:v>9</c:v>
                </c:pt>
                <c:pt idx="110">
                  <c:v>3</c:v>
                </c:pt>
                <c:pt idx="111">
                  <c:v>6</c:v>
                </c:pt>
                <c:pt idx="112">
                  <c:v>1</c:v>
                </c:pt>
                <c:pt idx="113">
                  <c:v>34</c:v>
                </c:pt>
                <c:pt idx="114">
                  <c:v>11</c:v>
                </c:pt>
                <c:pt idx="115">
                  <c:v>63</c:v>
                </c:pt>
                <c:pt idx="116">
                  <c:v>4</c:v>
                </c:pt>
                <c:pt idx="117">
                  <c:v>6</c:v>
                </c:pt>
                <c:pt idx="118">
                  <c:v>23</c:v>
                </c:pt>
                <c:pt idx="119">
                  <c:v>12</c:v>
                </c:pt>
                <c:pt idx="120">
                  <c:v>8</c:v>
                </c:pt>
                <c:pt idx="121">
                  <c:v>7</c:v>
                </c:pt>
                <c:pt idx="122">
                  <c:v>3</c:v>
                </c:pt>
                <c:pt idx="123">
                  <c:v>6</c:v>
                </c:pt>
                <c:pt idx="124">
                  <c:v>86</c:v>
                </c:pt>
                <c:pt idx="125">
                  <c:v>2</c:v>
                </c:pt>
                <c:pt idx="126">
                  <c:v>4</c:v>
                </c:pt>
                <c:pt idx="127">
                  <c:v>2</c:v>
                </c:pt>
                <c:pt idx="128">
                  <c:v>14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8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C-4F29-A231-168513A00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492440"/>
        <c:axId val="1495535928"/>
      </c:barChart>
      <c:catAx>
        <c:axId val="180749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35928"/>
        <c:crosses val="autoZero"/>
        <c:auto val="1"/>
        <c:lblAlgn val="ctr"/>
        <c:lblOffset val="100"/>
        <c:noMultiLvlLbl val="0"/>
      </c:catAx>
      <c:valAx>
        <c:axId val="149553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9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[clean_data.xlsx]Plot Margin Cap!PivotTable3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'Plot Margin Cap'!$B$3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4F2-4B9C-9975-E3E521D1341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4F2-4B9C-9975-E3E521D1341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4F2-4B9C-9975-E3E521D1341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4F2-4B9C-9975-E3E521D13416}"/>
              </c:ext>
            </c:extLst>
          </c:dPt>
          <c:cat>
            <c:strRef>
              <c:f>'Plot Margin Cap'!$A$4:$A$8</c:f>
              <c:strCache>
                <c:ptCount val="4"/>
                <c:pt idx="0">
                  <c:v>Large Cap</c:v>
                </c:pt>
                <c:pt idx="1">
                  <c:v>Meduim Cap</c:v>
                </c:pt>
                <c:pt idx="2">
                  <c:v>Small Cap</c:v>
                </c:pt>
                <c:pt idx="3">
                  <c:v>(blank)</c:v>
                </c:pt>
              </c:strCache>
            </c:strRef>
          </c:cat>
          <c:val>
            <c:numRef>
              <c:f>'Plot Margin Cap'!$B$4:$B$8</c:f>
              <c:numCache>
                <c:formatCode>General</c:formatCode>
                <c:ptCount val="4"/>
                <c:pt idx="0">
                  <c:v>224</c:v>
                </c:pt>
                <c:pt idx="1">
                  <c:v>278</c:v>
                </c:pt>
                <c:pt idx="2">
                  <c:v>1445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1D-4663-BC16-C1C96B6FB1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[clean_data.xlsx]Plot Margin Cap!PivotTable3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Margin Cap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rgbClr val="FFFF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'Plot Margin Cap'!$B$3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E17-4F24-9098-1599D121030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E17-4F24-9098-1599D121030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E17-4F24-9098-1599D121030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E17-4F24-9098-1599D121030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rgbClr val="FFFF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'Plot Margin Cap'!$A$4:$A$8</c:f>
              <c:strCache>
                <c:ptCount val="4"/>
                <c:pt idx="0">
                  <c:v>Large Cap</c:v>
                </c:pt>
                <c:pt idx="1">
                  <c:v>Meduim Cap</c:v>
                </c:pt>
                <c:pt idx="2">
                  <c:v>Small Cap</c:v>
                </c:pt>
                <c:pt idx="3">
                  <c:v>(blank)</c:v>
                </c:pt>
              </c:strCache>
            </c:strRef>
          </c:cat>
          <c:val>
            <c:numRef>
              <c:f>'Plot Margin Cap'!$B$4:$B$8</c:f>
              <c:numCache>
                <c:formatCode>General</c:formatCode>
                <c:ptCount val="4"/>
                <c:pt idx="0">
                  <c:v>224</c:v>
                </c:pt>
                <c:pt idx="1">
                  <c:v>278</c:v>
                </c:pt>
                <c:pt idx="2">
                  <c:v>1445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E17-4F24-9098-1599D12103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Intrinsic Values Of 10 Random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'work sheet'!$U$1</c:f>
              <c:strCache>
                <c:ptCount val="1"/>
                <c:pt idx="0">
                  <c:v>intrinsic value 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'work sheet'!$U$2:$U$11</c:f>
              <c:numCache>
                <c:formatCode>General</c:formatCode>
                <c:ptCount val="10"/>
                <c:pt idx="0">
                  <c:v>52.006444139999999</c:v>
                </c:pt>
                <c:pt idx="1">
                  <c:v>-186.3587106476823</c:v>
                </c:pt>
                <c:pt idx="2">
                  <c:v>61.708093775999998</c:v>
                </c:pt>
                <c:pt idx="3">
                  <c:v>-2.9317000649511669</c:v>
                </c:pt>
                <c:pt idx="4">
                  <c:v>577.19067924000001</c:v>
                </c:pt>
                <c:pt idx="5">
                  <c:v>69.816839357999996</c:v>
                </c:pt>
                <c:pt idx="6">
                  <c:v>34.64264412</c:v>
                </c:pt>
                <c:pt idx="7">
                  <c:v>154.42099087800003</c:v>
                </c:pt>
                <c:pt idx="8">
                  <c:v>115.55840293200001</c:v>
                </c:pt>
                <c:pt idx="9">
                  <c:v>124.19735328000002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20-4128-A335-2B4E0FB8D68C}"/>
            </c:ext>
          </c:extLst>
        </c:ser>
        <c:ser>
          <c:idx val="1"/>
          <c:order val="1"/>
          <c:tx>
            <c:strRef>
              <c:f>'work sheet'!$V$1</c:f>
              <c:strCache>
                <c:ptCount val="1"/>
                <c:pt idx="0">
                  <c:v>intrinsic value good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'work sheet'!$V$2:$V$11</c:f>
              <c:numCache>
                <c:formatCode>General</c:formatCode>
                <c:ptCount val="10"/>
                <c:pt idx="0">
                  <c:v>349.18612494000001</c:v>
                </c:pt>
                <c:pt idx="1">
                  <c:v>-1251.2656286344384</c:v>
                </c:pt>
                <c:pt idx="2">
                  <c:v>414.32577249600001</c:v>
                </c:pt>
                <c:pt idx="3">
                  <c:v>-19.68427186467212</c:v>
                </c:pt>
                <c:pt idx="4">
                  <c:v>3875.4231320399995</c:v>
                </c:pt>
                <c:pt idx="5">
                  <c:v>468.77020711799997</c:v>
                </c:pt>
                <c:pt idx="6">
                  <c:v>232.60061052</c:v>
                </c:pt>
                <c:pt idx="7">
                  <c:v>1036.8266530380001</c:v>
                </c:pt>
                <c:pt idx="8">
                  <c:v>775.89213397200001</c:v>
                </c:pt>
                <c:pt idx="9">
                  <c:v>833.89651488000004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20-4128-A335-2B4E0FB8D68C}"/>
            </c:ext>
          </c:extLst>
        </c:ser>
        <c:ser>
          <c:idx val="2"/>
          <c:order val="2"/>
          <c:tx>
            <c:strRef>
              <c:f>'work sheet'!$W$1</c:f>
              <c:strCache>
                <c:ptCount val="1"/>
                <c:pt idx="0">
                  <c:v>intrinsic value 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'work sheet'!$W$2:$W$11</c:f>
              <c:numCache>
                <c:formatCode>General</c:formatCode>
                <c:ptCount val="10"/>
                <c:pt idx="0">
                  <c:v>497.77596533999997</c:v>
                </c:pt>
                <c:pt idx="1">
                  <c:v>-1783.719087627816</c:v>
                </c:pt>
                <c:pt idx="2">
                  <c:v>590.63461185600011</c:v>
                </c:pt>
                <c:pt idx="3">
                  <c:v>-28.060557764532597</c:v>
                </c:pt>
                <c:pt idx="4">
                  <c:v>5524.5393584399999</c:v>
                </c:pt>
                <c:pt idx="5">
                  <c:v>668.24689099799991</c:v>
                </c:pt>
                <c:pt idx="6">
                  <c:v>331.57959372000005</c:v>
                </c:pt>
                <c:pt idx="7">
                  <c:v>1478.0294841179998</c:v>
                </c:pt>
                <c:pt idx="8">
                  <c:v>1106.0589994919999</c:v>
                </c:pt>
                <c:pt idx="9">
                  <c:v>1188.7460956800001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920-4128-A335-2B4E0FB8D6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994792"/>
        <c:axId val="1248661016"/>
      </c:lineChart>
      <c:catAx>
        <c:axId val="200299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661016"/>
        <c:crosses val="autoZero"/>
        <c:auto val="1"/>
        <c:lblAlgn val="ctr"/>
        <c:lblOffset val="100"/>
        <c:noMultiLvlLbl val="0"/>
      </c:catAx>
      <c:valAx>
        <c:axId val="124866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9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Intrinsic Values Of 10 Random companies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'work sheet'!$U$1</c:f>
              <c:strCache>
                <c:ptCount val="1"/>
                <c:pt idx="0">
                  <c:v>intrinsic value bad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'work sheet'!$U$2:$U$11</c:f>
              <c:numCache>
                <c:formatCode>General</c:formatCode>
                <c:ptCount val="10"/>
                <c:pt idx="0">
                  <c:v>52.006444139999999</c:v>
                </c:pt>
                <c:pt idx="1">
                  <c:v>-186.3587106476823</c:v>
                </c:pt>
                <c:pt idx="2">
                  <c:v>61.708093775999998</c:v>
                </c:pt>
                <c:pt idx="3">
                  <c:v>-2.9317000649511669</c:v>
                </c:pt>
                <c:pt idx="4">
                  <c:v>577.19067924000001</c:v>
                </c:pt>
                <c:pt idx="5">
                  <c:v>69.816839357999996</c:v>
                </c:pt>
                <c:pt idx="6">
                  <c:v>34.64264412</c:v>
                </c:pt>
                <c:pt idx="7">
                  <c:v>154.42099087800003</c:v>
                </c:pt>
                <c:pt idx="8">
                  <c:v>115.55840293200001</c:v>
                </c:pt>
                <c:pt idx="9">
                  <c:v>124.19735328000002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39-4900-B9DB-BE7B15A35E40}"/>
            </c:ext>
          </c:extLst>
        </c:ser>
        <c:ser>
          <c:idx val="1"/>
          <c:order val="1"/>
          <c:tx>
            <c:strRef>
              <c:f>'work sheet'!$V$1</c:f>
              <c:strCache>
                <c:ptCount val="1"/>
                <c:pt idx="0">
                  <c:v>intrinsic value good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'work sheet'!$V$2:$V$11</c:f>
              <c:numCache>
                <c:formatCode>General</c:formatCode>
                <c:ptCount val="10"/>
                <c:pt idx="0">
                  <c:v>349.18612494000001</c:v>
                </c:pt>
                <c:pt idx="1">
                  <c:v>-1251.2656286344384</c:v>
                </c:pt>
                <c:pt idx="2">
                  <c:v>414.32577249600001</c:v>
                </c:pt>
                <c:pt idx="3">
                  <c:v>-19.68427186467212</c:v>
                </c:pt>
                <c:pt idx="4">
                  <c:v>3875.4231320399995</c:v>
                </c:pt>
                <c:pt idx="5">
                  <c:v>468.77020711799997</c:v>
                </c:pt>
                <c:pt idx="6">
                  <c:v>232.60061052</c:v>
                </c:pt>
                <c:pt idx="7">
                  <c:v>1036.8266530380001</c:v>
                </c:pt>
                <c:pt idx="8">
                  <c:v>775.89213397200001</c:v>
                </c:pt>
                <c:pt idx="9">
                  <c:v>833.89651488000004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39-4900-B9DB-BE7B15A35E40}"/>
            </c:ext>
          </c:extLst>
        </c:ser>
        <c:ser>
          <c:idx val="2"/>
          <c:order val="2"/>
          <c:tx>
            <c:strRef>
              <c:f>'work sheet'!$W$1</c:f>
              <c:strCache>
                <c:ptCount val="1"/>
                <c:pt idx="0">
                  <c:v>intrinsic value best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'work sheet'!$W$2:$W$11</c:f>
              <c:numCache>
                <c:formatCode>General</c:formatCode>
                <c:ptCount val="10"/>
                <c:pt idx="0">
                  <c:v>497.77596533999997</c:v>
                </c:pt>
                <c:pt idx="1">
                  <c:v>-1783.719087627816</c:v>
                </c:pt>
                <c:pt idx="2">
                  <c:v>590.63461185600011</c:v>
                </c:pt>
                <c:pt idx="3">
                  <c:v>-28.060557764532597</c:v>
                </c:pt>
                <c:pt idx="4">
                  <c:v>5524.5393584399999</c:v>
                </c:pt>
                <c:pt idx="5">
                  <c:v>668.24689099799991</c:v>
                </c:pt>
                <c:pt idx="6">
                  <c:v>331.57959372000005</c:v>
                </c:pt>
                <c:pt idx="7">
                  <c:v>1478.0294841179998</c:v>
                </c:pt>
                <c:pt idx="8">
                  <c:v>1106.0589994919999</c:v>
                </c:pt>
                <c:pt idx="9">
                  <c:v>1188.7460956800001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39-4900-B9DB-BE7B15A35E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994792"/>
        <c:axId val="1248661016"/>
      </c:lineChart>
      <c:catAx>
        <c:axId val="20029947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8661016"/>
        <c:crosses val="autoZero"/>
        <c:auto val="1"/>
        <c:lblAlgn val="ctr"/>
        <c:lblOffset val="100"/>
        <c:noMultiLvlLbl val="0"/>
      </c:catAx>
      <c:valAx>
        <c:axId val="124866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994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[clean_data.xlsx]Sub-Sector !PivotTable1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Companies according to Sub-Sector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'Sub-Sector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'Sub-Sector '!$A$4:$A$141</c:f>
              <c:strCache>
                <c:ptCount val="137"/>
                <c:pt idx="0">
                  <c:v>0</c:v>
                </c:pt>
                <c:pt idx="1">
                  <c:v>Advertising</c:v>
                </c:pt>
                <c:pt idx="2">
                  <c:v>Aerospace &amp; Defense Equipments</c:v>
                </c:pt>
                <c:pt idx="3">
                  <c:v>Agricultural &amp; Farm Machinery</c:v>
                </c:pt>
                <c:pt idx="4">
                  <c:v>Agro Products</c:v>
                </c:pt>
                <c:pt idx="5">
                  <c:v>Airlines</c:v>
                </c:pt>
                <c:pt idx="6">
                  <c:v>Airports</c:v>
                </c:pt>
                <c:pt idx="7">
                  <c:v>Alcoholic Beverages</c:v>
                </c:pt>
                <c:pt idx="8">
                  <c:v>Animation</c:v>
                </c:pt>
                <c:pt idx="9">
                  <c:v>Apparel &amp; Accessories</c:v>
                </c:pt>
                <c:pt idx="10">
                  <c:v>Asset Management</c:v>
                </c:pt>
                <c:pt idx="11">
                  <c:v>Auto Parts</c:v>
                </c:pt>
                <c:pt idx="12">
                  <c:v>Batteries</c:v>
                </c:pt>
                <c:pt idx="13">
                  <c:v>Biotechnology</c:v>
                </c:pt>
                <c:pt idx="14">
                  <c:v>Building Products - Ceramics</c:v>
                </c:pt>
                <c:pt idx="15">
                  <c:v>Building Products - Granite</c:v>
                </c:pt>
                <c:pt idx="16">
                  <c:v>Building Products - Laminates</c:v>
                </c:pt>
                <c:pt idx="17">
                  <c:v>Building Products - Pipes</c:v>
                </c:pt>
                <c:pt idx="18">
                  <c:v>Building Products - Prefab Structures</c:v>
                </c:pt>
                <c:pt idx="19">
                  <c:v>Business Support Services</c:v>
                </c:pt>
                <c:pt idx="20">
                  <c:v>Cable &amp; D2H</c:v>
                </c:pt>
                <c:pt idx="21">
                  <c:v>Cables</c:v>
                </c:pt>
                <c:pt idx="22">
                  <c:v>Cement</c:v>
                </c:pt>
                <c:pt idx="23">
                  <c:v>Commodities Trading</c:v>
                </c:pt>
                <c:pt idx="24">
                  <c:v>Commodity Chemicals</c:v>
                </c:pt>
                <c:pt idx="25">
                  <c:v>Communication &amp; Networking</c:v>
                </c:pt>
                <c:pt idx="26">
                  <c:v>Conglomerates</c:v>
                </c:pt>
                <c:pt idx="27">
                  <c:v>Construction &amp; Engineering</c:v>
                </c:pt>
                <c:pt idx="28">
                  <c:v>Consumer Finance</c:v>
                </c:pt>
                <c:pt idx="29">
                  <c:v>Cycles</c:v>
                </c:pt>
                <c:pt idx="30">
                  <c:v>Debt</c:v>
                </c:pt>
                <c:pt idx="31">
                  <c:v>Diversiï¬ed Chemicals</c:v>
                </c:pt>
                <c:pt idx="32">
                  <c:v>Diversiï¬ed Financials</c:v>
                </c:pt>
                <c:pt idx="33">
                  <c:v>Dredging</c:v>
                </c:pt>
                <c:pt idx="34">
                  <c:v>Education Services</c:v>
                </c:pt>
                <c:pt idx="35">
                  <c:v>Electrical Components &amp; Equipments</c:v>
                </c:pt>
                <c:pt idx="36">
                  <c:v>Electronic Equipments</c:v>
                </c:pt>
                <c:pt idx="37">
                  <c:v>Employment Services</c:v>
                </c:pt>
                <c:pt idx="38">
                  <c:v>Environmental Services</c:v>
                </c:pt>
                <c:pt idx="39">
                  <c:v>Equity</c:v>
                </c:pt>
                <c:pt idx="40">
                  <c:v>Fertilizers &amp; Agro Chemicals</c:v>
                </c:pt>
                <c:pt idx="41">
                  <c:v>FMCG - Foods</c:v>
                </c:pt>
                <c:pt idx="42">
                  <c:v>FMCG - Household Products</c:v>
                </c:pt>
                <c:pt idx="43">
                  <c:v>FMCG - Personal Products</c:v>
                </c:pt>
                <c:pt idx="44">
                  <c:v>FMCG - Tobacco</c:v>
                </c:pt>
                <c:pt idx="45">
                  <c:v>Footwear</c:v>
                </c:pt>
                <c:pt idx="46">
                  <c:v>Four Wheelers</c:v>
                </c:pt>
                <c:pt idx="47">
                  <c:v>Gas Distribution</c:v>
                </c:pt>
                <c:pt idx="48">
                  <c:v>Gold</c:v>
                </c:pt>
                <c:pt idx="49">
                  <c:v>Health Care Equipment &amp; Supplies</c:v>
                </c:pt>
                <c:pt idx="50">
                  <c:v>Heavy Electrical Equipments</c:v>
                </c:pt>
                <c:pt idx="51">
                  <c:v>Heavy Machinery</c:v>
                </c:pt>
                <c:pt idx="52">
                  <c:v>Home Electronics &amp; Appliances</c:v>
                </c:pt>
                <c:pt idx="53">
                  <c:v>Home Financing</c:v>
                </c:pt>
                <c:pt idx="54">
                  <c:v>Home Furnishing</c:v>
                </c:pt>
                <c:pt idx="55">
                  <c:v>Hospitals &amp; Diagnostic Centres</c:v>
                </c:pt>
                <c:pt idx="56">
                  <c:v>Hotels, Resorts &amp; Cruise Lines</c:v>
                </c:pt>
                <c:pt idx="57">
                  <c:v>Housewares</c:v>
                </c:pt>
                <c:pt idx="58">
                  <c:v>Industrial Machinery</c:v>
                </c:pt>
                <c:pt idx="59">
                  <c:v>Infra REIT</c:v>
                </c:pt>
                <c:pt idx="60">
                  <c:v>Insurance</c:v>
                </c:pt>
                <c:pt idx="61">
                  <c:v>Investment Banking &amp; Brokerage</c:v>
                </c:pt>
                <c:pt idx="62">
                  <c:v>Iron &amp; Steel</c:v>
                </c:pt>
                <c:pt idx="63">
                  <c:v>IT Services &amp; Consulting</c:v>
                </c:pt>
                <c:pt idx="64">
                  <c:v>Labs &amp; Life Sciences Services</c:v>
                </c:pt>
                <c:pt idx="65">
                  <c:v>Logistics</c:v>
                </c:pt>
                <c:pt idx="66">
                  <c:v>Metals - Aluminium</c:v>
                </c:pt>
                <c:pt idx="67">
                  <c:v>Metals - Coke</c:v>
                </c:pt>
                <c:pt idx="68">
                  <c:v>Metals - Diversiï¬ed</c:v>
                </c:pt>
                <c:pt idx="69">
                  <c:v>Metals - Iron</c:v>
                </c:pt>
                <c:pt idx="70">
                  <c:v>Metals - Lead</c:v>
                </c:pt>
                <c:pt idx="71">
                  <c:v>Mining - Coal</c:v>
                </c:pt>
                <c:pt idx="72">
                  <c:v>Mining - Copper</c:v>
                </c:pt>
                <c:pt idx="73">
                  <c:v>Mining - Diversiï¬ed</c:v>
                </c:pt>
                <c:pt idx="74">
                  <c:v>Mining - Iron Ore</c:v>
                </c:pt>
                <c:pt idx="75">
                  <c:v>Mining - Manganese</c:v>
                </c:pt>
                <c:pt idx="76">
                  <c:v>Movies &amp; TV Serials</c:v>
                </c:pt>
                <c:pt idx="77">
                  <c:v>Oil &amp; Gas - Equipment &amp; Services</c:v>
                </c:pt>
                <c:pt idx="78">
                  <c:v>Oil &amp; Gas - Exploration &amp; Production</c:v>
                </c:pt>
                <c:pt idx="79">
                  <c:v>Oil &amp; Gas - Reï¬ning &amp; Marketing</c:v>
                </c:pt>
                <c:pt idx="80">
                  <c:v>Oil &amp; Gas - Storage &amp; Transportation</c:v>
                </c:pt>
                <c:pt idx="81">
                  <c:v>Online Services</c:v>
                </c:pt>
                <c:pt idx="82">
                  <c:v>Outsourced services</c:v>
                </c:pt>
                <c:pt idx="83">
                  <c:v>Packaged Foods &amp; Meats</c:v>
                </c:pt>
                <c:pt idx="84">
                  <c:v>Packaging</c:v>
                </c:pt>
                <c:pt idx="85">
                  <c:v>Paints</c:v>
                </c:pt>
                <c:pt idx="86">
                  <c:v>Paper Products</c:v>
                </c:pt>
                <c:pt idx="87">
                  <c:v>Payment Infrastructure</c:v>
                </c:pt>
                <c:pt idx="88">
                  <c:v>Pharmaceuticals</c:v>
                </c:pt>
                <c:pt idx="89">
                  <c:v>Plastic Products</c:v>
                </c:pt>
                <c:pt idx="90">
                  <c:v>Ports</c:v>
                </c:pt>
                <c:pt idx="91">
                  <c:v>Power Generation</c:v>
                </c:pt>
                <c:pt idx="92">
                  <c:v>Power Infrastructure</c:v>
                </c:pt>
                <c:pt idx="93">
                  <c:v>Power Trading &amp; Consultancy</c:v>
                </c:pt>
                <c:pt idx="94">
                  <c:v>Power Transmission &amp; Distribution</c:v>
                </c:pt>
                <c:pt idx="95">
                  <c:v>Precious Metals, Jewellery &amp; Watches</c:v>
                </c:pt>
                <c:pt idx="96">
                  <c:v>Private Banks</c:v>
                </c:pt>
                <c:pt idx="97">
                  <c:v>Public Banks</c:v>
                </c:pt>
                <c:pt idx="98">
                  <c:v>Publishing</c:v>
                </c:pt>
                <c:pt idx="99">
                  <c:v>Radio</c:v>
                </c:pt>
                <c:pt idx="100">
                  <c:v>Rail</c:v>
                </c:pt>
                <c:pt idx="101">
                  <c:v>Real Estate</c:v>
                </c:pt>
                <c:pt idx="102">
                  <c:v>Renewable Energy</c:v>
                </c:pt>
                <c:pt idx="103">
                  <c:v>Renewable Energy Equipment &amp; Services</c:v>
                </c:pt>
                <c:pt idx="104">
                  <c:v>Restaurants &amp; Cafes</c:v>
                </c:pt>
                <c:pt idx="105">
                  <c:v>Retail - Apparel</c:v>
                </c:pt>
                <c:pt idx="106">
                  <c:v>Retail - Department Stores</c:v>
                </c:pt>
                <c:pt idx="107">
                  <c:v>Retail - Online</c:v>
                </c:pt>
                <c:pt idx="108">
                  <c:v>Retail - Speciality</c:v>
                </c:pt>
                <c:pt idx="109">
                  <c:v>Roads</c:v>
                </c:pt>
                <c:pt idx="110">
                  <c:v>Seeds</c:v>
                </c:pt>
                <c:pt idx="111">
                  <c:v>Shipbuilding</c:v>
                </c:pt>
                <c:pt idx="112">
                  <c:v>Soft Drinks</c:v>
                </c:pt>
                <c:pt idx="113">
                  <c:v>Software Services</c:v>
                </c:pt>
                <c:pt idx="114">
                  <c:v>Specialized Finance</c:v>
                </c:pt>
                <c:pt idx="115">
                  <c:v>Specialty Chemicals</c:v>
                </c:pt>
                <c:pt idx="116">
                  <c:v>Stationery</c:v>
                </c:pt>
                <c:pt idx="117">
                  <c:v>Stock Exchanges &amp; Ratings</c:v>
                </c:pt>
                <c:pt idx="118">
                  <c:v>Sugar</c:v>
                </c:pt>
                <c:pt idx="119">
                  <c:v>Tea &amp; Coï¬€ee</c:v>
                </c:pt>
                <c:pt idx="120">
                  <c:v>Technology Hardware</c:v>
                </c:pt>
                <c:pt idx="121">
                  <c:v>Telecom Equipments</c:v>
                </c:pt>
                <c:pt idx="122">
                  <c:v>Telecom Infrastructure</c:v>
                </c:pt>
                <c:pt idx="123">
                  <c:v>Telecom Services</c:v>
                </c:pt>
                <c:pt idx="124">
                  <c:v>Textiles</c:v>
                </c:pt>
                <c:pt idx="125">
                  <c:v>Theatres</c:v>
                </c:pt>
                <c:pt idx="126">
                  <c:v>Theme Parks &amp; Gaming</c:v>
                </c:pt>
                <c:pt idx="127">
                  <c:v>Three Wheelers</c:v>
                </c:pt>
                <c:pt idx="128">
                  <c:v>Tires &amp; Rubber</c:v>
                </c:pt>
                <c:pt idx="129">
                  <c:v>Tour &amp; Travel Services</c:v>
                </c:pt>
                <c:pt idx="130">
                  <c:v>Tractors</c:v>
                </c:pt>
                <c:pt idx="131">
                  <c:v>Trucks &amp; Buses</c:v>
                </c:pt>
                <c:pt idx="132">
                  <c:v>TV Channels &amp; Broadcasters</c:v>
                </c:pt>
                <c:pt idx="133">
                  <c:v>Two Wheelers</c:v>
                </c:pt>
                <c:pt idx="134">
                  <c:v>Water Management</c:v>
                </c:pt>
                <c:pt idx="135">
                  <c:v>Wellness Services</c:v>
                </c:pt>
                <c:pt idx="136">
                  <c:v>Wood Products</c:v>
                </c:pt>
              </c:strCache>
            </c:strRef>
          </c:cat>
          <c:val>
            <c:numRef>
              <c:f>'Sub-Sector '!$B$4:$B$141</c:f>
              <c:numCache>
                <c:formatCode>General</c:formatCode>
                <c:ptCount val="137"/>
                <c:pt idx="0">
                  <c:v>12</c:v>
                </c:pt>
                <c:pt idx="1">
                  <c:v>4</c:v>
                </c:pt>
                <c:pt idx="2">
                  <c:v>7</c:v>
                </c:pt>
                <c:pt idx="3">
                  <c:v>3</c:v>
                </c:pt>
                <c:pt idx="4">
                  <c:v>21</c:v>
                </c:pt>
                <c:pt idx="5">
                  <c:v>3</c:v>
                </c:pt>
                <c:pt idx="6">
                  <c:v>1</c:v>
                </c:pt>
                <c:pt idx="7">
                  <c:v>13</c:v>
                </c:pt>
                <c:pt idx="8">
                  <c:v>1</c:v>
                </c:pt>
                <c:pt idx="9">
                  <c:v>27</c:v>
                </c:pt>
                <c:pt idx="10">
                  <c:v>22</c:v>
                </c:pt>
                <c:pt idx="11">
                  <c:v>84</c:v>
                </c:pt>
                <c:pt idx="12">
                  <c:v>7</c:v>
                </c:pt>
                <c:pt idx="13">
                  <c:v>5</c:v>
                </c:pt>
                <c:pt idx="14">
                  <c:v>8</c:v>
                </c:pt>
                <c:pt idx="15">
                  <c:v>4</c:v>
                </c:pt>
                <c:pt idx="16">
                  <c:v>3</c:v>
                </c:pt>
                <c:pt idx="17">
                  <c:v>17</c:v>
                </c:pt>
                <c:pt idx="18">
                  <c:v>1</c:v>
                </c:pt>
                <c:pt idx="19">
                  <c:v>11</c:v>
                </c:pt>
                <c:pt idx="20">
                  <c:v>5</c:v>
                </c:pt>
                <c:pt idx="21">
                  <c:v>8</c:v>
                </c:pt>
                <c:pt idx="22">
                  <c:v>38</c:v>
                </c:pt>
                <c:pt idx="23">
                  <c:v>18</c:v>
                </c:pt>
                <c:pt idx="24">
                  <c:v>73</c:v>
                </c:pt>
                <c:pt idx="25">
                  <c:v>6</c:v>
                </c:pt>
                <c:pt idx="26">
                  <c:v>20</c:v>
                </c:pt>
                <c:pt idx="27">
                  <c:v>60</c:v>
                </c:pt>
                <c:pt idx="28">
                  <c:v>27</c:v>
                </c:pt>
                <c:pt idx="29">
                  <c:v>1</c:v>
                </c:pt>
                <c:pt idx="30">
                  <c:v>6</c:v>
                </c:pt>
                <c:pt idx="31">
                  <c:v>14</c:v>
                </c:pt>
                <c:pt idx="32">
                  <c:v>42</c:v>
                </c:pt>
                <c:pt idx="33">
                  <c:v>1</c:v>
                </c:pt>
                <c:pt idx="34">
                  <c:v>9</c:v>
                </c:pt>
                <c:pt idx="35">
                  <c:v>25</c:v>
                </c:pt>
                <c:pt idx="36">
                  <c:v>11</c:v>
                </c:pt>
                <c:pt idx="37">
                  <c:v>2</c:v>
                </c:pt>
                <c:pt idx="38">
                  <c:v>1</c:v>
                </c:pt>
                <c:pt idx="39">
                  <c:v>21</c:v>
                </c:pt>
                <c:pt idx="40">
                  <c:v>36</c:v>
                </c:pt>
                <c:pt idx="41">
                  <c:v>19</c:v>
                </c:pt>
                <c:pt idx="42">
                  <c:v>2</c:v>
                </c:pt>
                <c:pt idx="43">
                  <c:v>12</c:v>
                </c:pt>
                <c:pt idx="44">
                  <c:v>4</c:v>
                </c:pt>
                <c:pt idx="45">
                  <c:v>8</c:v>
                </c:pt>
                <c:pt idx="46">
                  <c:v>6</c:v>
                </c:pt>
                <c:pt idx="47">
                  <c:v>7</c:v>
                </c:pt>
                <c:pt idx="48">
                  <c:v>9</c:v>
                </c:pt>
                <c:pt idx="49">
                  <c:v>4</c:v>
                </c:pt>
                <c:pt idx="50">
                  <c:v>17</c:v>
                </c:pt>
                <c:pt idx="51">
                  <c:v>5</c:v>
                </c:pt>
                <c:pt idx="52">
                  <c:v>19</c:v>
                </c:pt>
                <c:pt idx="53">
                  <c:v>12</c:v>
                </c:pt>
                <c:pt idx="54">
                  <c:v>6</c:v>
                </c:pt>
                <c:pt idx="55">
                  <c:v>19</c:v>
                </c:pt>
                <c:pt idx="56">
                  <c:v>25</c:v>
                </c:pt>
                <c:pt idx="57">
                  <c:v>6</c:v>
                </c:pt>
                <c:pt idx="58">
                  <c:v>76</c:v>
                </c:pt>
                <c:pt idx="59">
                  <c:v>1</c:v>
                </c:pt>
                <c:pt idx="60">
                  <c:v>9</c:v>
                </c:pt>
                <c:pt idx="61">
                  <c:v>35</c:v>
                </c:pt>
                <c:pt idx="62">
                  <c:v>71</c:v>
                </c:pt>
                <c:pt idx="63">
                  <c:v>56</c:v>
                </c:pt>
                <c:pt idx="64">
                  <c:v>8</c:v>
                </c:pt>
                <c:pt idx="65">
                  <c:v>24</c:v>
                </c:pt>
                <c:pt idx="66">
                  <c:v>7</c:v>
                </c:pt>
                <c:pt idx="67">
                  <c:v>2</c:v>
                </c:pt>
                <c:pt idx="68">
                  <c:v>12</c:v>
                </c:pt>
                <c:pt idx="69">
                  <c:v>1</c:v>
                </c:pt>
                <c:pt idx="70">
                  <c:v>2</c:v>
                </c:pt>
                <c:pt idx="71">
                  <c:v>1</c:v>
                </c:pt>
                <c:pt idx="72">
                  <c:v>1</c:v>
                </c:pt>
                <c:pt idx="73">
                  <c:v>8</c:v>
                </c:pt>
                <c:pt idx="74">
                  <c:v>1</c:v>
                </c:pt>
                <c:pt idx="75">
                  <c:v>1</c:v>
                </c:pt>
                <c:pt idx="76">
                  <c:v>10</c:v>
                </c:pt>
                <c:pt idx="77">
                  <c:v>7</c:v>
                </c:pt>
                <c:pt idx="78">
                  <c:v>6</c:v>
                </c:pt>
                <c:pt idx="79">
                  <c:v>7</c:v>
                </c:pt>
                <c:pt idx="80">
                  <c:v>5</c:v>
                </c:pt>
                <c:pt idx="81">
                  <c:v>11</c:v>
                </c:pt>
                <c:pt idx="82">
                  <c:v>8</c:v>
                </c:pt>
                <c:pt idx="83">
                  <c:v>22</c:v>
                </c:pt>
                <c:pt idx="84">
                  <c:v>21</c:v>
                </c:pt>
                <c:pt idx="85">
                  <c:v>5</c:v>
                </c:pt>
                <c:pt idx="86">
                  <c:v>24</c:v>
                </c:pt>
                <c:pt idx="87">
                  <c:v>1</c:v>
                </c:pt>
                <c:pt idx="88">
                  <c:v>104</c:v>
                </c:pt>
                <c:pt idx="89">
                  <c:v>12</c:v>
                </c:pt>
                <c:pt idx="90">
                  <c:v>2</c:v>
                </c:pt>
                <c:pt idx="91">
                  <c:v>9</c:v>
                </c:pt>
                <c:pt idx="92">
                  <c:v>4</c:v>
                </c:pt>
                <c:pt idx="93">
                  <c:v>3</c:v>
                </c:pt>
                <c:pt idx="94">
                  <c:v>6</c:v>
                </c:pt>
                <c:pt idx="95">
                  <c:v>18</c:v>
                </c:pt>
                <c:pt idx="96">
                  <c:v>22</c:v>
                </c:pt>
                <c:pt idx="97">
                  <c:v>13</c:v>
                </c:pt>
                <c:pt idx="98">
                  <c:v>7</c:v>
                </c:pt>
                <c:pt idx="99">
                  <c:v>2</c:v>
                </c:pt>
                <c:pt idx="100">
                  <c:v>4</c:v>
                </c:pt>
                <c:pt idx="101">
                  <c:v>67</c:v>
                </c:pt>
                <c:pt idx="102">
                  <c:v>10</c:v>
                </c:pt>
                <c:pt idx="103">
                  <c:v>6</c:v>
                </c:pt>
                <c:pt idx="104">
                  <c:v>8</c:v>
                </c:pt>
                <c:pt idx="105">
                  <c:v>5</c:v>
                </c:pt>
                <c:pt idx="106">
                  <c:v>6</c:v>
                </c:pt>
                <c:pt idx="107">
                  <c:v>1</c:v>
                </c:pt>
                <c:pt idx="108">
                  <c:v>2</c:v>
                </c:pt>
                <c:pt idx="109">
                  <c:v>9</c:v>
                </c:pt>
                <c:pt idx="110">
                  <c:v>3</c:v>
                </c:pt>
                <c:pt idx="111">
                  <c:v>6</c:v>
                </c:pt>
                <c:pt idx="112">
                  <c:v>1</c:v>
                </c:pt>
                <c:pt idx="113">
                  <c:v>34</c:v>
                </c:pt>
                <c:pt idx="114">
                  <c:v>11</c:v>
                </c:pt>
                <c:pt idx="115">
                  <c:v>63</c:v>
                </c:pt>
                <c:pt idx="116">
                  <c:v>4</c:v>
                </c:pt>
                <c:pt idx="117">
                  <c:v>6</c:v>
                </c:pt>
                <c:pt idx="118">
                  <c:v>23</c:v>
                </c:pt>
                <c:pt idx="119">
                  <c:v>12</c:v>
                </c:pt>
                <c:pt idx="120">
                  <c:v>8</c:v>
                </c:pt>
                <c:pt idx="121">
                  <c:v>7</c:v>
                </c:pt>
                <c:pt idx="122">
                  <c:v>3</c:v>
                </c:pt>
                <c:pt idx="123">
                  <c:v>6</c:v>
                </c:pt>
                <c:pt idx="124">
                  <c:v>86</c:v>
                </c:pt>
                <c:pt idx="125">
                  <c:v>2</c:v>
                </c:pt>
                <c:pt idx="126">
                  <c:v>4</c:v>
                </c:pt>
                <c:pt idx="127">
                  <c:v>2</c:v>
                </c:pt>
                <c:pt idx="128">
                  <c:v>14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8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6-4265-99AF-E1F8D1C996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07492440"/>
        <c:axId val="1495535928"/>
      </c:barChart>
      <c:catAx>
        <c:axId val="1807492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35928"/>
        <c:crosses val="autoZero"/>
        <c:auto val="1"/>
        <c:lblAlgn val="ctr"/>
        <c:lblOffset val="100"/>
        <c:noMultiLvlLbl val="0"/>
      </c:catAx>
      <c:valAx>
        <c:axId val="1495535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492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0</xdr:row>
      <xdr:rowOff>0</xdr:rowOff>
    </xdr:from>
    <xdr:to>
      <xdr:col>7</xdr:col>
      <xdr:colOff>1162050</xdr:colOff>
      <xdr:row>21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324224-017B-4347-90AE-DDD3CC5BF9A1}"/>
            </a:ext>
            <a:ext uri="{147F2762-F138-4A5C-976F-8EAC2B608ADB}">
              <a16:predDERef xmlns:a16="http://schemas.microsoft.com/office/drawing/2014/main" pred="{7686518A-98B0-4602-B1DF-181D20201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1</xdr:row>
      <xdr:rowOff>142875</xdr:rowOff>
    </xdr:from>
    <xdr:to>
      <xdr:col>10</xdr:col>
      <xdr:colOff>85725</xdr:colOff>
      <xdr:row>16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01C8B4-E7BA-98A8-D76F-28808EC5FC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0</xdr:row>
      <xdr:rowOff>0</xdr:rowOff>
    </xdr:from>
    <xdr:to>
      <xdr:col>18</xdr:col>
      <xdr:colOff>561975</xdr:colOff>
      <xdr:row>37</xdr:row>
      <xdr:rowOff>114300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867630F1-BDA6-2DE3-9423-51072DEA7D14}"/>
            </a:ext>
          </a:extLst>
        </xdr:cNvPr>
        <xdr:cNvSpPr/>
      </xdr:nvSpPr>
      <xdr:spPr>
        <a:xfrm>
          <a:off x="333375" y="0"/>
          <a:ext cx="11201400" cy="7162800"/>
        </a:xfrm>
        <a:prstGeom prst="rect">
          <a:avLst/>
        </a:prstGeom>
        <a:solidFill>
          <a:srgbClr val="FFBF00"/>
        </a:solidFill>
        <a:ln w="12700">
          <a:solidFill>
            <a:srgbClr val="BA89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rgbClr val="FFFFFF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180975</xdr:colOff>
      <xdr:row>0</xdr:row>
      <xdr:rowOff>28575</xdr:rowOff>
    </xdr:from>
    <xdr:to>
      <xdr:col>10</xdr:col>
      <xdr:colOff>400050</xdr:colOff>
      <xdr:row>16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0393AE-1065-4147-A13B-C53B718C18EA}"/>
            </a:ext>
            <a:ext uri="{147F2762-F138-4A5C-976F-8EAC2B608ADB}">
              <a16:predDERef xmlns:a16="http://schemas.microsoft.com/office/drawing/2014/main" pred="{1139827F-603C-4D87-A8A2-D5372EBA0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209550</xdr:colOff>
      <xdr:row>72</xdr:row>
      <xdr:rowOff>171450</xdr:rowOff>
    </xdr:from>
    <xdr:to>
      <xdr:col>14</xdr:col>
      <xdr:colOff>9525</xdr:colOff>
      <xdr:row>89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6C54DB-66E3-4884-A54A-7CD6601AB7C3}"/>
            </a:ext>
            <a:ext uri="{147F2762-F138-4A5C-976F-8EAC2B608ADB}">
              <a16:predDERef xmlns:a16="http://schemas.microsoft.com/office/drawing/2014/main" pred="{390393AE-1065-4147-A13B-C53B718C1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390525</xdr:colOff>
      <xdr:row>0</xdr:row>
      <xdr:rowOff>38100</xdr:rowOff>
    </xdr:from>
    <xdr:to>
      <xdr:col>18</xdr:col>
      <xdr:colOff>85725</xdr:colOff>
      <xdr:row>16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686518A-98B0-4602-B1DF-181D20201B51}"/>
            </a:ext>
            <a:ext uri="{147F2762-F138-4A5C-976F-8EAC2B608ADB}">
              <a16:predDERef xmlns:a16="http://schemas.microsoft.com/office/drawing/2014/main" pred="{ED6C54DB-66E3-4884-A54A-7CD6601AB7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0</xdr:row>
      <xdr:rowOff>38100</xdr:rowOff>
    </xdr:from>
    <xdr:to>
      <xdr:col>5</xdr:col>
      <xdr:colOff>209550</xdr:colOff>
      <xdr:row>17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60932F5-404D-4517-AE92-4514707DD247}"/>
            </a:ext>
            <a:ext uri="{147F2762-F138-4A5C-976F-8EAC2B608ADB}">
              <a16:predDERef xmlns:a16="http://schemas.microsoft.com/office/drawing/2014/main" pred="{7686518A-98B0-4602-B1DF-181D20201B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97.359189699077" createdVersion="8" refreshedVersion="8" minRefreshableVersion="3" recordCount="1947" xr:uid="{7F125CEF-9015-4F84-B5E6-DA16510DF898}">
  <cacheSource type="worksheet">
    <worksheetSource ref="B1:P1948" sheet="work sheet"/>
  </cacheSource>
  <cacheFields count="16">
    <cacheField name="Name" numFmtId="0">
      <sharedItems count="1947">
        <s v="Reliance Industries Ltd"/>
        <s v="Tata Consultancy Services Ltd"/>
        <s v="HDFC Bank Ltd"/>
        <s v="Infosys Ltd"/>
        <s v="ICICI Bank Ltd"/>
        <s v="Hindustan Unilever Ltd"/>
        <s v="State Bank of India"/>
        <s v="Housing Development Finance Corporation Ltd"/>
        <s v="Bajaj Finance Ltd"/>
        <s v="Bharti Airtel Ltd"/>
        <s v="Kotak Mahindra Bank Ltd"/>
        <s v="Wipro Ltd"/>
        <s v="HCL Technologies Ltd"/>
        <s v="ITC Ltd"/>
        <s v="Asian Paints Ltd"/>
        <s v="Adani Green Energy Ltd"/>
        <s v="Avenue Supermarts Ltd"/>
        <s v="Adani Transmission Ltd"/>
        <s v="Bajaj Finserv Ltd"/>
        <s v="Larsen &amp; Toubro Ltd"/>
        <s v="Titan Company Ltd"/>
        <s v="Maruti Suzuki India Ltd"/>
        <s v="Axis Bank Ltd"/>
        <s v="Sun Pharmaceutical Industries Ltd"/>
        <s v="Oil and Natural Gas Corporation Ltd"/>
        <s v="Adani Enterprises Ltd"/>
        <s v="Adani Total Gas Ltd"/>
        <s v="UltraTech Cement Ltd"/>
        <s v="Nestle India Ltd"/>
        <s v="JSW Steel Ltd"/>
        <s v="Tata Steel Ltd"/>
        <s v="Adani Ports and Special Economic Zone Ltd"/>
        <s v="Tata Motors Ltd - DVR"/>
        <s v="Tata Motors Ltd"/>
        <s v="Power Grid Corporation of India Ltd"/>
        <s v="Tech Mahindra Ltd"/>
        <s v="Vedanta Ltd"/>
        <s v="Hindustan Zinc Ltd"/>
        <s v="Hindalco Industries Ltd"/>
        <s v="NTPC Ltd"/>
        <s v="Pidilite Industries Ltd"/>
        <s v="Divi's Laboratories Ltd"/>
        <s v="Indian Oil Corporation Ltd"/>
        <s v="SBI Life Insurance Company Ltd"/>
        <s v="HDFC Life Insurance Company Ltd"/>
        <s v="Coal India Ltd"/>
        <s v="Larsen &amp; Toubro Infotech Ltd"/>
        <s v="Grasim Industries Ltd"/>
        <s v="Bajaj Auto Ltd"/>
        <s v="Dabur India Ltd"/>
        <s v="Mahindra and Mahindra Ltd"/>
        <s v="DLF Ltd"/>
        <s v="Shree Cement Ltd"/>
        <s v="Siemens Ltd"/>
        <s v="Cipla Ltd"/>
        <s v="Britannia Industries Ltd"/>
        <s v="SBI Cards and Payment Services Ltd"/>
        <s v="Bharat Petroleum Corporation Ltd"/>
        <s v="SRF Ltd"/>
        <s v="Godrej Consumer Products Ltd"/>
        <s v="Tata Power Company Ltd"/>
        <s v="Fsn E-Commerce Ventures Ltd"/>
        <s v="Interglobe Aviation Ltd"/>
        <s v="Indusind Bank Ltd"/>
        <s v="Havells India Ltd"/>
        <s v="Tata Consumer Products Ltd"/>
        <s v="ICICI Prudential Life Insurance Company Ltd"/>
        <s v="Berger Paints India Ltd"/>
        <s v="Apollo Hospitals Enterprise Ltd"/>
        <s v="Marico Ltd"/>
        <s v="GAIL (India) Ltd"/>
        <s v="Dr Reddy's Laboratories Ltd"/>
        <s v="United Spirits Ltd"/>
        <s v="Eicher Motors Ltd"/>
        <s v="MindTree Ltd"/>
        <s v="ICICI Lombard General Insurance Company Ltd"/>
        <s v="Motherson Sumi Systems Ltd"/>
        <s v="Zomato Ltd"/>
        <s v="Indian Railway Catering and Tourism Corporation Ltd"/>
        <s v="Ambuja Cements Ltd"/>
        <s v="Cholamandalam Investment and Finance Company Ltd"/>
        <s v="Info Edge (India) Ltd"/>
        <s v="Mphasis Ltd"/>
        <s v="UPL Ltd"/>
        <s v="Indus Towers Ltd"/>
        <s v="Bank of Baroda Ltd"/>
        <s v="Bajaj Holdings and Investment Ltd"/>
        <s v="Piramal Enterprises Ltd"/>
        <s v="Gland Pharma Ltd"/>
        <s v="Muthoot Finance Ltd"/>
        <s v="Macrotech Developers Ltd"/>
        <s v="Bharat Electronics Ltd"/>
        <s v="Procter &amp; Gamble Hygiene and Health Care Ltd"/>
        <s v="L&amp;T Technology Services Ltd"/>
        <s v="JSW Energy Ltd"/>
        <s v="Jindal Steel And Power Ltd"/>
        <s v="Torrent Pharmaceuticals Ltd"/>
        <s v="Bandhan Bank Ltd"/>
        <s v="Hero MotoCorp Ltd"/>
        <s v="Hindustan Aeronautics Ltd"/>
        <s v="Adani Power Ltd"/>
        <s v="HDFC Asset Management Company Ltd"/>
        <s v="Page Industries Ltd"/>
        <s v="Tata Elxsi Ltd"/>
        <s v="IDBI Bank Ltd"/>
        <s v="Trent Ltd"/>
        <s v="ABB India Ltd"/>
        <s v="Godrej Properties Ltd"/>
        <s v="NMDC Ltd"/>
        <s v="Bosch Ltd"/>
        <s v="Voltas Ltd"/>
        <s v="PI Industries Ltd"/>
        <s v="Colgate-Palmolive (India) Ltd"/>
        <s v="Balkrishna Industries Ltd"/>
        <s v="Alkem Laboratories Ltd"/>
        <s v="Varun Beverages Ltd"/>
        <s v="Canara Bank Ltd"/>
        <s v="Astral Ltd"/>
        <s v="Steel Authority of India Ltd"/>
        <s v="Sona BLW Precision Forgings Ltd"/>
        <s v="Hindustan Petroleum Corp Ltd"/>
        <s v="ACC Ltd"/>
        <s v="Punjab National Bank"/>
        <s v="Biocon Ltd"/>
        <s v="United Breweries Ltd"/>
        <s v="One 97 Communications Ltd"/>
        <s v="Zydus Lifesciences Ltd"/>
        <s v="Container Corporation of India Ltd"/>
        <s v="Aurobindo Pharma Ltd"/>
        <s v="Star Health and Allied Insurance Company Ltd"/>
        <s v="Abbott India Ltd"/>
        <s v="AU Small Finance Bank Ltd"/>
        <s v="Polycab India Ltd"/>
        <s v="Honeywell Automation India Ltd"/>
        <s v="Lupin Ltd"/>
        <s v="Gujarat Gas Ltd"/>
        <s v="PB Fintech Ltd"/>
        <s v="Embassy Oï¬ƒce Parks REIT"/>
        <s v="Persistent Systems Ltd"/>
        <s v="Indian Overseas Bank"/>
        <s v="Jubilant Foodworks Ltd"/>
        <s v="Gujarat Fluorochemicals Ltd"/>
        <s v="Ashok Leyland Ltd"/>
        <s v="Oberoi Realty Ltd"/>
        <s v="Tata Communications Ltd"/>
        <s v="Yes Bank Ltd"/>
        <s v="Max Healthcare Institute Ltd"/>
        <s v="Aarti Industries Ltd"/>
        <s v="Bharat Forge Ltd"/>
        <s v="Laurus Labs Ltd"/>
        <s v="Petronet LNG Ltd"/>
        <s v="Power Finance Corporation Ltd"/>
        <s v="Oracle Financial Services Software Ltd"/>
        <s v="Shriram Transport Finance Company Ltd"/>
        <s v="Deepak Nitrite Ltd"/>
        <s v="Indian Railway Finance Corp Ltd"/>
        <s v="Tube Investments of India Ltd"/>
        <s v="Ruchi Soya Industries Ltd"/>
        <s v="Minda Industries Ltd"/>
        <s v="Vodafone Idea Ltd"/>
        <s v="MRF Ltd"/>
        <s v="TVS Motor Company Ltd"/>
        <s v="Atul Ltd"/>
        <s v="Cummins India Ltd"/>
        <s v="NHPC Ltd"/>
        <s v="Relaxo Footwears Ltd"/>
        <s v="Max Financial Services Ltd"/>
        <s v="Schaeï¬„er India Ltd"/>
        <s v="Indian Hotels Company Ltd"/>
        <s v="Indraprastha Gas Ltd"/>
        <s v="Linde India Ltd"/>
        <s v="Dalmia Bharat Ltd"/>
        <s v="Trident Ltd"/>
        <s v="Union Bank of India Ltd"/>
        <s v="Coforge Ltd"/>
        <s v="Aditya Birla Fashion and Retail Ltd"/>
        <s v="GlaxoSmithKline Pharmaceuticals Ltd"/>
        <s v="Dixon Technologies (India) Ltd"/>
        <s v="IDFC First Bank Ltd"/>
        <s v="Aditya Birla Capital Ltd"/>
        <s v="IPCA Laboratories Ltd"/>
        <s v="Supreme Industries Ltd"/>
        <s v="Hatsun Agro Product Ltd"/>
        <s v="Tata Teleservices (Maharashtra) Ltd"/>
        <s v="Kansai Nerolac Paints Ltd"/>
        <s v="Bata India Ltd"/>
        <s v="Coromandel International Ltd"/>
        <s v="Zee Entertainment Enterprises Ltd"/>
        <s v="REC Limited"/>
        <s v="Crompton Greaves Consumer Electricals Ltd"/>
        <s v="CG Power and Industrial Solutions Ltd"/>
        <s v="Tata Chemicals Ltd"/>
        <s v="Oil India Ltd"/>
        <s v="Escorts Ltd"/>
        <s v="Syngene International Ltd"/>
        <s v="Solar Industries India Ltd"/>
        <s v="Torrent Power Ltd"/>
        <s v="GMR Infrastructure Ltd"/>
        <s v="APL Apollo Tubes Ltd"/>
        <s v="Dr. Lal PathLabs Ltd"/>
        <s v="Thermax Limited"/>
        <s v="3M India Ltd"/>
        <s v="Clean Science and Technology Ltd"/>
        <s v="Vedant Fashions Ltd"/>
        <s v="Rajesh Exports Ltd"/>
        <s v="National Aluminium Co Ltd"/>
        <s v="Emami Ltd"/>
        <s v="KPR Mill Ltd"/>
        <s v="Nippon Life India Asset Management Ltd"/>
        <s v="CRISIL Ltd"/>
        <s v="General Insurance Corporation of India"/>
        <s v="Whirlpool of India Ltd"/>
        <s v="Federal Bank Ltd"/>
        <s v="Grindwell Norton Ltd"/>
        <s v="Sundaram Finance Ltd"/>
        <s v="Sumitomo Chemical India Ltd"/>
        <s v="Navin Fluorine International Ltd"/>
        <s v="Mindspace Business Parks REIT"/>
        <s v="ICICI Securities Ltd"/>
        <s v="Pï¬zer Ltd"/>
        <s v="LIC Housing Finance Ltd"/>
        <s v="Bayer Cropscience Ltd"/>
        <s v="New India Assurance Company Ltd"/>
        <s v="Vinati Organics Ltd"/>
        <s v="Indian Energy Exchange Ltd"/>
        <s v="CPSE ETF"/>
        <s v="Tanla Platforms Ltd"/>
        <s v="Bank of India Ltd"/>
        <s v="Aavas Financiers Ltd"/>
        <s v="Indian Bank"/>
        <s v="Mahindra and Mahindra Financial Services Ltd"/>
        <s v="J K Cement Ltd"/>
        <s v="Prestige Estates Projects Ltd"/>
        <s v="Devyani International Ltd"/>
        <s v="Fortis Healthcare Ltd"/>
        <s v="Poonawalla Fincorp Ltd"/>
        <s v="Aptus Value Housing Finance India Ltd"/>
        <s v="Sun Tv Network Ltd"/>
        <s v="Sundram Fasteners Ltd"/>
        <s v="Phoenix Mills Ltd"/>
        <s v="Ramco Cements Limited"/>
        <s v="Bharat Heavy Electricals Ltd"/>
        <s v="L&amp;T Finance Holdings Ltd"/>
        <s v="Sanoï¬India Ltd"/>
        <s v="Chambal Fertilisers and Chemicals Ltd"/>
        <s v="Kajaria Ceramics Ltd"/>
        <s v="Ajanta Pharma Ltd"/>
        <s v="SKF India Ltd"/>
        <s v="Godrej Industries Ltd"/>
        <s v="Endurance Technologies Ltd (CN)"/>
        <s v="Timken India Ltd"/>
        <s v="Happiest Minds Technologies Ltd"/>
        <s v="AIA Engineering Ltd"/>
        <s v="DCM Shriram Ltd"/>
        <s v="Sheela Foam Ltd"/>
        <s v="Aï¬„e (India) Ltd"/>
        <s v="Central Bank of India Ltd"/>
        <s v="Central Depository Services (India) Ltd"/>
        <s v="Gillette India Ltd"/>
        <s v="KPIT Technologies Ltd"/>
        <s v="Metro Brands Ltd"/>
        <s v="Vardhman Textiles Ltd"/>
        <s v="Natco Pharma Ltd"/>
        <s v="Century Plyboards (India) Ltd"/>
        <s v="Alkyl Amines Chemicals Ltd"/>
        <s v="Carborundum Universal Ltd"/>
        <s v="Gujarat State Petronet Ltd"/>
        <s v="Blue Dart Express Ltd"/>
        <s v="Hitachi Energy India Ltd"/>
        <s v="UTI Sensex 30 ETF"/>
        <s v="Aditya Birla Sun Life Amc Ltd"/>
        <s v="National Standard (India) Ltd"/>
        <s v="Alembic Pharmaceuticals Ltd"/>
        <s v="UCO Bank"/>
        <s v="Brightcom Group Ltd"/>
        <s v="Narayana Hrudayalaya Ltd"/>
        <s v="G R Infraprojects Ltd"/>
        <s v="ZF Commercial Vehicle Control Systems India Ltd"/>
        <s v="IRB Infrastructure Developers Ltd"/>
        <s v="KIOCL Ltd"/>
        <s v="IIFL Wealth Management Ltd"/>
        <s v="Indiamart Intermesh Ltd"/>
        <s v="Nuvoco Vistas Corporation Ltd"/>
        <s v="Angel One Ltd"/>
        <s v="Suven Pharmaceuticals Ltd"/>
        <s v="Exide Industries Ltd"/>
        <s v="Motilal Oswal Financial Services Ltd"/>
        <s v="Radico Khaitan Ltd"/>
        <s v="BSE Ltd"/>
        <s v="Glenmark Pharmaceuticals Ltd"/>
        <s v="Amber Enterprises India Ltd"/>
        <s v="BASF India Ltd"/>
        <s v="Birlasoft Ltd"/>
        <s v="J B Chemicals and Pharmaceuticals Ltd"/>
        <s v="Apollo Tyres Limited"/>
        <s v="Fine Organic Industries Ltd"/>
        <s v="Alok Industries Ltd"/>
        <s v="Bajaj Electricals Ltd"/>
        <s v="Brigade Enterprises Ltd"/>
        <s v="Bank of Maharashtra Ltd"/>
        <s v="TTK Prestige Ltd"/>
        <s v="MedPlus Health Services Ltd"/>
        <s v="CreditAccess Grameen Ltd"/>
        <s v="Gujarat Narmada Valley Fertilizers &amp; Chemicals Ltd"/>
        <s v="UTI Asset Management Company Ltd"/>
        <s v="TV18 Broadcast Ltd"/>
        <s v="Redington (India) Ltd"/>
        <s v="Computer Age Management Services Ltd"/>
        <s v="POWERGRID Infrastructure Investment Trust"/>
        <s v="Cholamandalam Financial Holdings Ltd"/>
        <s v="Hindustan Copper Ltd"/>
        <s v="Laxmi Organic Industries Ltd"/>
        <s v="Bharat Dynamics Ltd"/>
        <s v="IIFL Finance Ltd"/>
        <s v="Capri Global Capital Ltd"/>
        <s v="SJVN Ltd"/>
        <s v="Lakshmi Machine Works Ltd"/>
        <s v="Shriram City Union Finance Ltd"/>
        <s v="Krishna Institute of Medical Sciences Ltd"/>
        <s v="Asahi India Glass Ltd"/>
        <s v="Castrol India Ltd"/>
        <s v="PVR Ltd"/>
        <s v="KEC International Ltd"/>
        <s v="HFCL Ltd"/>
        <s v="Ratnamani Metals and Tubes Ltd"/>
        <s v="Intellect Design Arena Ltd"/>
        <s v="Galaxy Surfactants Ltd"/>
        <s v="Metropolis Healthcare Ltd"/>
        <s v="KEI Industries Ltd"/>
        <s v="Welspun India Ltd"/>
        <s v="India Grid Trust"/>
        <s v="Balaji Amines Ltd"/>
        <s v="Manappuram Finance Ltd"/>
        <s v="Amara Raja Batteries Ltd"/>
        <s v="Cyient Ltd"/>
        <s v="Brookï¬eld India Real Estate Trust REIT"/>
        <s v="Balrampur Chini Mills Ltd"/>
        <s v="Route Mobile Ltd"/>
        <s v="CESC Ltd"/>
        <s v="Eris Lifesciences Ltd"/>
        <s v="IDFC Ltd"/>
        <s v="Finolex Industries Ltd"/>
        <s v="Graphite India Ltd"/>
        <s v="ITI Ltd"/>
        <s v="Zydus Wellness Ltd"/>
        <s v="Elgi Equipments Ltd"/>
        <s v="V Guard Industries Ltd"/>
        <s v="Blue Star Ltd"/>
        <s v="Jindal Stainless Ltd"/>
        <s v="RHI Magnesita India Ltd"/>
        <s v="Ritesh Properties and Industries Ltd"/>
        <s v="Chemplast Sanmar Ltd"/>
        <s v="Bharat 22 ETF"/>
        <s v="Mastek Ltd"/>
        <s v="Century Textile and Industries Ltd"/>
        <s v="Godrej Agrovet Ltd"/>
        <s v="Nippon India Nifty Bank Bees ETF"/>
        <s v="Suzlon Energy Ltd"/>
        <s v="City Union Bank Ltd"/>
        <s v="V I P Industries Ltd"/>
        <s v="Shyam Metalics and Energy Ltd"/>
        <s v="Anupam Rasayan India Ltd"/>
        <s v="Akzo Nobel India Ltd"/>
        <s v="NLC India Ltd"/>
        <s v="EIH Ltd"/>
        <s v="Aster DM Healthcare Ltd"/>
        <s v="Latent View Analytics Ltd"/>
        <s v="Firstsource Solutions Ltd"/>
        <s v="Zensar Technologies Ltd"/>
        <s v="Fertilisers And Chemicals Travancore Ltd"/>
        <s v="Saregama India Ltd"/>
        <s v="Birla Corporation Ltd"/>
        <s v="Jindal Stainless (Hisar) Ltd"/>
        <s v="Quess Corp Ltd"/>
        <s v="Jubilant Ingrevia Ltd"/>
        <s v="Network18 Media &amp; Investments Ltd"/>
        <s v="RBL Bank Ltd"/>
        <s v="CE Info Systems Ltd"/>
        <s v="Sapphire Foods India Ltd"/>
        <s v="Can Fin Homes Ltd"/>
        <s v="Edelweiss Bharat Bond ETF-April 2023 ETF"/>
        <s v="Sonata Software Ltd"/>
        <s v="Poly Medicure Ltd"/>
        <s v="Allcargo Logistics Ltd"/>
        <s v="KNR Constructions Ltd"/>
        <s v="Shree Renuka Sugars Ltd"/>
        <s v="Supreme Petrochem Ltd"/>
        <s v="SBI Nifty 50 ETF"/>
        <s v="Triveni Engineering and Industries Ltd"/>
        <s v="Borosil Renewables Ltd"/>
        <s v="HLE Glascoat Ltd"/>
        <s v="Indigo Paints Ltd"/>
        <s v="Symphony Ltd"/>
        <s v="Eclerx Services Ltd"/>
        <s v="E I D-Parry (India) Ltd"/>
        <s v="Delta Corp Ltd"/>
        <s v="Mahanagar Gas Ltd"/>
        <s v="V-mart Retail Ltd"/>
        <s v="Granules India Ltd"/>
        <s v="Sterlite Technologies Ltd"/>
        <s v="Sundaram Clayton Ltd"/>
        <s v="Kotak Nifty Bank ETF"/>
        <s v="Privi Speciality Chemicals Ltd"/>
        <s v="Multi Commodity Exchange of India Ltd"/>
        <s v="Lux Industries Ltd"/>
        <s v="Procter &amp; Gamble Health Ltd"/>
        <s v="Prince Pipes and Fittings Ltd"/>
        <s v="Indiabulls Housing Finance Ltd"/>
        <s v="Mangalore Reï¬nery and Petrochemicals Ltd"/>
        <s v="Westlife Development Ltd"/>
        <s v="Rail Vikas Nigam Ltd"/>
        <s v="Sun Pharma Advanced Research Co Ltd"/>
        <s v="SIS Ltd"/>
        <s v="MMTC Ltd"/>
        <s v="Housing and Urban Development Corporation Ltd"/>
        <s v="NBCC (India) Ltd"/>
        <s v="Tata Investment Corporation Ltd"/>
        <s v="Sobha Ltd"/>
        <s v="Greenpanel Industries Ltd"/>
        <s v="Sunteck Realty Ltd"/>
        <s v="Rattanindia Enterprises Ltd"/>
        <s v="Praj Industries Ltd"/>
        <s v="Easy Trip Planners Ltd"/>
        <s v="Mahindra CIE Automotive Ltd"/>
        <s v="Aegis Logistics Ltd"/>
        <s v="PNB Housing Finance Ltd"/>
        <s v="Polyplex Corp Ltd"/>
        <s v="TCI Express Ltd"/>
        <s v="Orient Electric Ltd"/>
        <s v="Equitas Small Finance Bank Ltd"/>
        <s v="Astrazeneca Pharma India Ltd"/>
        <s v="TeamLease Services Ltd"/>
        <s v="India Cements Ltd"/>
        <s v="Deepak Fertilisers and Petrochemicals Corp Ltd"/>
        <s v="Vaibhav Global Ltd"/>
        <s v="India Infrastructure Trust"/>
        <s v="Punjab &amp; Sind Bank"/>
        <s v="Bombay Burmah Trading Corporation Ltd"/>
        <s v="Home First Finance Company India Ltd"/>
        <s v="National Highways Infra Trust"/>
        <s v="Jubilant Pharmova Ltd"/>
        <s v="BEML Ltd"/>
        <s v="JM Financial Ltd"/>
        <s v="Edelweiss Bharat Bond ETF-April 2030 ETF"/>
        <s v="Just Dial Ltd"/>
        <s v="PNC Infratech Ltd"/>
        <s v="GMM Pfaudler Ltd"/>
        <s v="Bharat Bond ETF - April 2032"/>
        <s v="Prism Johnson Ltd"/>
        <s v="NIIT Ltd"/>
        <s v="Kalyan Jewellers India Ltd"/>
        <s v="RITES Ltd"/>
        <s v="Indinfravit Trust"/>
        <s v="Rain Industries Ltd"/>
        <s v="Jindal Worldwide Ltd"/>
        <s v="Sterling and Wilson Renewable Energy Ltd"/>
        <s v="MTAR Technologies Ltd"/>
        <s v="Cera Sanitaryware Ltd"/>
        <s v="Triveni Turbine Ltd"/>
        <s v="Finolex Cables Ltd"/>
        <s v="Kama Holdings Ltd"/>
        <s v="Avanti Feeds Ltd"/>
        <s v="Gujarat State Fertilizers and Chemicals Ltd"/>
        <s v="Nazara Technologies Ltd"/>
        <s v="Gujarat Ambuja Exports Ltd"/>
        <s v="Glenmark Life Sciences Ltd"/>
        <s v="Garware Technical Fibres Ltd"/>
        <s v="Inï¬beam Avenues Ltd"/>
        <s v="Caplin Point Laboratories Ltd"/>
        <s v="Kalpataru Power Transmission Ltd"/>
        <s v="Olectra Greentech Ltd"/>
        <s v="Chalet Hotels Ltd"/>
        <s v="JBM Auto Ltd"/>
        <s v="Bharat Rasayan Ltd"/>
        <s v="Gujarat Alkalies And Chemicals Ltd"/>
        <s v="Godfrey Phillips India Ltd"/>
        <s v="Godawari Power and Ispat Ltd"/>
        <s v="CCL Products India Ltd"/>
        <s v="Jyothy Labs Ltd"/>
        <s v="shipping corporation of India Ltd"/>
        <s v="Apollo Tricoat Tubes Ltd"/>
        <s v="Jindal Poly Films Ltd"/>
        <s v="Gujarat Mineral Development Corporation Ltd"/>
        <s v="Rossari Biotech Ltd"/>
        <s v="Johnson Controls-Hitachi Air Conditioning India Ltd"/>
        <s v="Mazagon Dock Shipbuilders Ltd"/>
        <s v="Go Fashion (India) Ltd"/>
        <s v="JK Lakshmi Cement Ltd"/>
        <s v="Nippon India Gold Bees ETF"/>
        <s v="ESAB India Ltd"/>
        <s v="JK Paper Ltd"/>
        <s v="Varroc Engineering Ltd"/>
        <s v="INOX Leisure Ltd"/>
        <s v="GHCL Ltd"/>
        <s v="EPL Ltd"/>
        <s v="Great Eastern Shipping Company Ltd"/>
        <s v="Tatva Chintan Pharma Chem Ltd"/>
        <s v="Hikal Ltd"/>
        <s v="Indiabulls Real Estate Ltd"/>
        <s v="Barbeque-Nation Hospitality Ltd"/>
        <s v="Sharda Cropchem Ltd"/>
        <s v="Lloyds Metals And Energy Ltd"/>
        <s v="Edelweiss Financial Services Ltd"/>
        <s v="Mahindra Lifespace Developers Ltd"/>
        <s v="TCNS Clothing Co Ltd"/>
        <s v="HEG Ltd"/>
        <s v="Rallis India Ltd"/>
        <s v="Jaiprakash Power Ventures Ltd"/>
        <s v="Ingersoll-Rand (India) Ltd"/>
        <s v="KRBL Ltd"/>
        <s v="Raymond Ltd"/>
        <s v="VST Industries Ltd"/>
        <s v="Minda Corporation Ltd"/>
        <s v="Reliance Power Ltd"/>
        <s v="Kennametal India Ltd"/>
        <s v="Responsive Industries Ltd"/>
        <s v="Hinduja Global Solutions Ltd"/>
        <s v="JSW Holdings Ltd"/>
        <s v="Tejas Networks Ltd"/>
        <s v="Greenlam Industries Ltd"/>
        <s v="Transport Corporation of India Ltd"/>
        <s v="Heidelbergcement India Ltd"/>
        <s v="Hindustan Foods Ltd"/>
        <s v="Shoppers Stop Ltd"/>
        <s v="F D C Ltd"/>
        <s v="Rashtriya Chemicals and Fertilizers Ltd"/>
        <s v="Suprajit Engineering Ltd"/>
        <s v="Swan Energy Ltd"/>
        <s v="Dhani Services Ltd"/>
        <s v="Lemon Tree Hotels Ltd"/>
        <s v="Craftsman Automation Ltd"/>
        <s v="Motilal Oswal NASDAQ 100 ETF"/>
        <s v="Vijaya Diagnostic Centre Ltd"/>
        <s v="Mahindra Holidays and Resorts India Ltd"/>
        <s v="Aarti Drugs Ltd"/>
        <s v="Wockhardt Ltd"/>
        <s v="Nippon India Nifty 50 Bees ETF"/>
        <s v="Thyrocare Technologies Ltd"/>
        <s v="Isgec Heavy Engineering Ltd"/>
        <s v="Jamna Auto Industries Ltd"/>
        <s v="Tinplate Company of India Ltd"/>
        <s v="Greaves Cotton Ltd"/>
        <s v="Uï¬‚ex Ltd"/>
        <s v="La Opala R G Ltd"/>
        <s v="CEAT Ltd"/>
        <s v="IFB Industries Ltd"/>
        <s v="Maithan Alloys Ltd"/>
        <s v="CMS Info Systems Ltd"/>
        <s v="Gujarat Pipavav Port Ltd"/>
        <s v="Cochin Shipyard Ltd"/>
        <s v="Neogen Chemicals Ltd"/>
        <s v="KSB Ltd"/>
        <s v="VRL Logistics Ltd"/>
        <s v="Dalmia Bharat Sugar and Industries Ltd"/>
        <s v="Sudarshan Chemical Industries Ltd"/>
        <s v="Maharashtra Scooters Ltd"/>
        <s v="Man Infraconstruction Ltd"/>
        <s v="Sarda Energy &amp; Minerals Ltd"/>
        <s v="Globus Spirits Ltd"/>
        <s v="Borosil Ltd"/>
        <s v="Ircon International Ltd"/>
        <s v="Star Cement Ltd"/>
        <s v="HG Infra Engineering Ltd (Part IX)"/>
        <s v="NCC Ltd"/>
        <s v="Meghmani Finechem Ltd"/>
        <s v="Welspun Corp Ltd"/>
        <s v="Tata Coï¬€ee Ltd"/>
        <s v="Supriya Lifescience Ltd"/>
        <s v="Karur Vysya Bank Ltd"/>
        <s v="Maharashtra Seamless Ltd"/>
        <s v="Equitas Holdings Ltd"/>
        <s v="CSB Bank Ltd"/>
        <s v="Nesco Ltd"/>
        <s v="Dilip Buildcon Ltd"/>
        <s v="ICRA Ltd"/>
        <s v="Rupa &amp; Company Ltd"/>
        <s v="Tarsons Products Ltd"/>
        <s v="Newgen Software Technologies Ltd"/>
        <s v="Religare Enterprises Ltd"/>
        <s v="Shilpa Medicare Ltd"/>
        <s v="Nocil Ltd"/>
        <s v="Indoco Remedies Ltd"/>
        <s v="Spicejet Ltd"/>
        <s v="Share India Securities Ltd"/>
        <s v="Rategain Travel Technologies Ltd"/>
        <s v="Arvind Fashions Ltd"/>
        <s v="Healthcare Global Enterprises Ltd"/>
        <s v="Moil Ltd"/>
        <s v="Nirlon Ltd"/>
        <s v="Gateway Distriparks Ltd"/>
        <s v="Data Patterns (India) Ltd"/>
        <s v="Hemisphere Properties India Ltd"/>
        <s v="Dhampur Sugar Mills Ltd"/>
        <s v="Vakrangee Limited"/>
        <s v="Engineers India Ltd"/>
        <s v="HMT Ltd"/>
        <s v="Usha Martin Ltd"/>
        <s v="Rolex Rings Ltd"/>
        <s v="Dhanuka Agritech Ltd"/>
        <s v="Indo Count Industries Ltd"/>
        <s v="Sandur Manganese and Iron Ores Ltd"/>
        <s v="Advanced Enzyme Technologies Ltd"/>
        <s v="Tata Steel Long Products Ltd"/>
        <s v="Hathway Cable and Datacom Ltd"/>
        <s v="Nilkamal Ltd"/>
        <s v="IndoStar Capital Finance Ltd"/>
        <s v="India Pesticides Ltd"/>
        <s v="Mahindra Logistics Ltd"/>
        <s v="Astec Lifesciences Ltd"/>
        <s v="Jammu and Kashmir Bank Ltd"/>
        <s v="Ami Organics Ltd"/>
        <s v="Venky's (India) Ltd"/>
        <s v="Paushak Ltd"/>
        <s v="Dollar Industries Ltd"/>
        <s v="RattanIndia Power Ltd"/>
        <s v="Kaveri Seed Company Ltd"/>
        <s v="Mishra Dhatu Nigam Ltd"/>
        <s v="Tega Industries Ltd"/>
        <s v="MAS Financial Services Ltd"/>
        <s v="Cosmo Films Ltd"/>
        <s v="IRB InvIT Fund"/>
        <s v="Kirloskar Ferrous Industries Ltd"/>
        <s v="Arvind Ltd"/>
        <s v="Seamec Ltd"/>
        <s v="Sansera Engineering Ltd"/>
        <s v="Reliance Infrastructure Ltd"/>
        <s v="SeQuent Scientiï¬c Ltd"/>
        <s v="R Systems International Ltd"/>
        <s v="Orient Cement Ltd"/>
        <s v="India Tourism Development Corp Ltd"/>
        <s v="Strides Pharma Science Ltd"/>
        <s v="HIL Ltd"/>
        <s v="Bannari Amman Sugars Ltd"/>
        <s v="Jindal SAW Ltd"/>
        <s v="Dish TV India Ltd"/>
        <s v="Hawkins Cookers Ltd"/>
        <s v="Railtel Corporation of India Ltd"/>
        <s v="Ujjivan Small Finance Bank Ltd"/>
        <s v="Ramkrishna Forgings Ltd"/>
        <s v="Somany Ceramics Ltd"/>
        <s v="Tips Industries Ltd"/>
        <s v="IIFL Securities Ltd"/>
        <s v="Tasty Bite Eatables Ltd"/>
        <s v="Hindustan Oil Exploration Company Ltd"/>
        <s v="Rajratan Global Wire Ltd"/>
        <s v="Filatex India Ltd"/>
        <s v="Optiemus Infracom Ltd"/>
        <s v="Bengal &amp; Assam Company Ltd"/>
        <s v="JK Tyre &amp; Industries Ltd"/>
        <s v="Paisalo Digital Ltd"/>
        <s v="Somany Home Innovation Ltd"/>
        <s v="Sagar Cements Ltd"/>
        <s v="Dodla Dairy Ltd"/>
        <s v="India Glycols Ltd"/>
        <s v="Kirloskar Pneumatic Company Ltd"/>
        <s v="Garden Reach Shipbuilders &amp; Engineers Ltd"/>
        <s v="Kiri Industries Ltd"/>
        <s v="Puravankara Ltd"/>
        <s v="Cartrade Tech Ltd"/>
        <s v="Ahluwalia Contracts (India) Ltd"/>
        <s v="Prime Focus Ltd"/>
        <s v="ELANTAS Beck India Ltd"/>
        <s v="Dishman Carbogen Amcis Ltd"/>
        <s v="Sadhana Nitro Chem Ltd"/>
        <s v="Schneider Electric Infrastructure Ltd"/>
        <s v="IFCI Ltd"/>
        <s v="Action Construction Equipment Ltd"/>
        <s v="SBI Gold ETF"/>
        <s v="Heranba Industries Ltd"/>
        <s v="Techno Electric &amp; Engineering Company Ltd"/>
        <s v="Technocraft Industries (India) Ltd"/>
        <s v="Nippon India Liquid Bees ETF"/>
        <s v="Kirloskar Oil Engines Ltd"/>
        <s v="Ashoka Buildcon Ltd"/>
        <s v="Tata Metaliks Ltd"/>
        <s v="D B Realty Ltd"/>
        <s v="Apar Industries Ltd"/>
        <s v="Solara Active Pharma Sciences Ltd"/>
        <s v="National Fertilizers Ltd"/>
        <s v="Paras Defence and Space Technologies Ltd"/>
        <s v="Hindustan Construction Company Ltd"/>
        <s v="Himadri Speciality Chemical Ltd"/>
        <s v="Everest Kanto Cylinder Ltd"/>
        <s v="Eveready Industries India Ltd"/>
        <s v="Thomas Cook (India) Ltd"/>
        <s v="Steel Strips Wheels Ltd"/>
        <s v="Thirumalai Chemicals Ltd"/>
        <s v="Jayaswal Neco Industries Ltd"/>
        <s v="Butterï¬‚y Gandhimathi Appliances Ltd"/>
        <s v="Amrutanjan Health Care Ltd"/>
        <s v="Inox Wind Ltd"/>
        <s v="Spandana Sphoorty Financial Ltd"/>
        <s v="Meghmani Organics Ltd"/>
        <s v="PTC India Ltd"/>
        <s v="Fino Payments Bank Ltd"/>
        <s v="IOL Chemicals and Pharmaceuticals Ltd"/>
        <s v="Gravita India Ltd"/>
        <s v="Kirloskar Brothers Ltd"/>
        <s v="LT Foods Ltd"/>
        <s v="Ge T&amp;D India Ltd"/>
        <s v="Bajaj Consumer Care Ltd"/>
        <s v="TV Today Network Ltd"/>
        <s v="Dwarikesh Sugar Industries Ltd"/>
        <s v="Automotive Axles Ltd"/>
        <s v="Electrosteel Castings Ltd"/>
        <s v="Bls International Services Ltd"/>
        <s v="Valiant Organics Ltd"/>
        <s v="Surya Roshni Ltd"/>
        <s v="Gulf Oil Lubricants India Ltd"/>
        <s v="Oriental Aromatics Ltd"/>
        <s v="Ion Exchange (India) Ltd"/>
        <s v="Guï¬c Biosciences Ltd"/>
        <s v="Sharda Motor Industries Ltd"/>
        <s v="Greenply Industries Ltd"/>
        <s v="Best Agrolife Ltd"/>
        <s v="MSTC Ltd"/>
        <s v="Bhansali Engg Polymers Ltd"/>
        <s v="Indian Metals and Ferro Alloys Ltd"/>
        <s v="Subros Ltd"/>
        <s v="DCB Bank Ltd"/>
        <s v="Jain Irrigation Systems Ltd - DVR"/>
        <s v="Jain Irrigation Systems Ltd"/>
        <s v="I G Petrochemicals Ltd"/>
        <s v="Steel Exchange India Ltd"/>
        <s v="Jaiprakash Associates Ltd"/>
        <s v="VST Tillers Tractors Ltd"/>
        <s v="Mold-Tek Packaging Ltd"/>
        <s v="Kolte-Patil Developers Ltd"/>
        <s v="Stove Kraft Ltd"/>
        <s v="Acrysil Ltd"/>
        <s v="GTL Infrastructure Ltd"/>
        <s v="Gokaldas Exports Ltd"/>
        <s v="Goodyear India Ltd"/>
        <s v="Safari Industries (India) Ltd"/>
        <s v="Yasho Industries Ltd"/>
        <s v="Alembic Ltd"/>
        <s v="MM Forgings Ltd"/>
        <s v="Future Retail Ltd"/>
        <s v="Pokarna Ltd"/>
        <s v="Bombay Dyeing and Mfg Co Ltd"/>
        <s v="Excel Industries Ltd"/>
        <s v="Voltamp Transformers Ltd"/>
        <s v="Conï¬dence Petroleum India Ltd"/>
        <s v="Siyaram Silk Mills Ltd"/>
        <s v="ICICI Prudential Nifty 50 ETF"/>
        <s v="Balmer Lawrie and Company Ltd"/>
        <s v="Tide Water Oil Co India Ltd"/>
        <s v="Marksans Pharma Ltd"/>
        <s v="Vesuvius India Ltd"/>
        <s v="Andhra Sugars Ltd"/>
        <s v="West Coast Paper Mills Ltd"/>
        <s v="Hester Biosciences Ltd"/>
        <s v="Jai Corp Ltd"/>
        <s v="Virescent Renewable Energy Trust"/>
        <s v="HSIL Ltd"/>
        <s v="S H Kelkar and Company Ltd"/>
        <s v="Agro Tech Foods Ltd"/>
        <s v="Bajaj Hindusthan Sugar Ltd"/>
        <s v="Navneet Education Ltd"/>
        <s v="PTC Industries Ltd"/>
        <s v="Subex Ltd"/>
        <s v="Anant Raj Ltd"/>
        <s v="Kotak Gold ETF"/>
        <s v="Mirza International Ltd"/>
        <s v="Ramco Industries Ltd"/>
        <s v="Vidhi Specialty Food Ingredients Ltd"/>
        <s v="Astra Micro Wave Products Ltd"/>
        <s v="Garware Hi-Tech Films Ltd"/>
        <s v="GTPL Hathway Ltd"/>
        <s v="Apollo Pipes Ltd"/>
        <s v="Fairchem Organics Ltd"/>
        <s v="INEOS Styrolution India Ltd"/>
        <s v="Apcotex Industries Ltd"/>
        <s v="Pilani Investment And Industries Corporation Ltd"/>
        <s v="Nahar Spinning Mills Ltd"/>
        <s v="HDFC Gold ETF"/>
        <s v="Mukand Ltd"/>
        <s v="PSP Projects Ltd"/>
        <s v="ICICI Prudential Gold ETF"/>
        <s v="Camlin Fine Sciences Ltd"/>
        <s v="Chennai Petroleum Corporation Ltd"/>
        <s v="AVT Natural Products Ltd"/>
        <s v="DEN Networks Ltd"/>
        <s v="Morepen Laboratories Ltd"/>
        <s v="Va Tech Wabag Ltd"/>
        <s v="LG Balakrishnan &amp; Bros Ltd"/>
        <s v="Infobeans Technologies Ltd"/>
        <s v="JTEKT India Ltd"/>
        <s v="Manali Petrochemicals Ltd"/>
        <s v="Nippon India Junior Bees ETF"/>
        <s v="Karnataka Bank Ltd"/>
        <s v="Fineotex Chemical Ltd"/>
        <s v="Nava Bharat Ventures Ltd"/>
        <s v="Mrs. Bectors Food Specialities Ltd"/>
        <s v="Genesys International Corporation Ltd"/>
        <s v="HBL Power Systems Ltd"/>
        <s v="Elecon Engineering Company Ltd"/>
        <s v="Unichem Laboratories Ltd"/>
        <s v="Gabriel India Ltd"/>
        <s v="Gati Ltd"/>
        <s v="Goldiam International Ltd"/>
        <s v="Kovai Medical Center and Hospital Ltd"/>
        <s v="Vishnu Chemicals Ltd"/>
        <s v="Indo Rama Synthetics (India) Ltd"/>
        <s v="Shivalik Bimetal Controls Ltd"/>
        <s v="ISMT Ltd"/>
        <s v="Jagran Prakashan Ltd"/>
        <s v="Shankara Building Products Ltd"/>
        <s v="Krsnaa Diagnostics Ltd"/>
        <s v="RPSG Ventures Ltd"/>
        <s v="South Indian Bank Ltd"/>
        <s v="Swaraj Engines Ltd"/>
        <s v="Orissa Minerals Development Company Ltd"/>
        <s v="Mayur Uniquoters Ltd"/>
        <s v="Genus Power Infrastructures Ltd"/>
        <s v="Gulshan Polyols Ltd"/>
        <s v="Punjab Chemicals and Crop Protection Ltd"/>
        <s v="Prataap Snacks Ltd"/>
        <s v="Shaily Engineering Plastics Ltd"/>
        <s v="Datamatics Global Services Ltd"/>
        <s v="Time Technoplast Ltd"/>
        <s v="Kirloskar Industries Ltd"/>
        <s v="Sundaram Finance Holdings Ltd"/>
        <s v="Max Ventures and Industries Ltd"/>
        <s v="Himatsingka Seide Ltd"/>
        <s v="DB Corp Ltd"/>
        <s v="Ganesha Ecosphere Ltd"/>
        <s v="Matrimony.Com Ltd"/>
        <s v="Thanga Mayil Jewellery Ltd"/>
        <s v="NACL Industries Ltd"/>
        <s v="Kitex Garments Ltd"/>
        <s v="Zen Technologies Ltd"/>
        <s v="Xpro India Ltd"/>
        <s v="Media Matrix Worldwide Ltd"/>
        <s v="Panama Petrochem Ltd"/>
        <s v="Nelco Ltd"/>
        <s v="Shriram Pistons &amp; Rings Ltd"/>
        <s v="KCP Ltd"/>
        <s v="Heritage Foods Ltd"/>
        <s v="Ashiana Housing Ltd"/>
        <s v="Kabra Extrusion Technik Ltd"/>
        <s v="JSW Ispat Special Products Ltd"/>
        <s v="Expleo Solutions Ltd"/>
        <s v="Geojit Financial Services Ltd"/>
        <s v="NXTDIGITAL Ltd"/>
        <s v="Pricol Ltd"/>
        <s v="CARE Ratings Ltd"/>
        <s v="Nitin Spinners Ltd"/>
        <s v="Accelya Solutions India Ltd"/>
        <s v="Omaxe Ltd"/>
        <s v="Grauer And Weil (India) Ltd"/>
        <s v="Novartis India Ltd"/>
        <s v="Sportking India Ltd"/>
        <s v="Neuland Laboratories Ltd"/>
        <s v="Avadh Sugar &amp; Energy Ltd"/>
        <s v="Renaissance Global Ltd"/>
        <s v="Federal-Mogul Goetze (India) Ltd"/>
        <s v="Mahanagar Telephone Nigam Ltd"/>
        <s v="Gallantt Ispat Ltd"/>
        <s v="Ambika Cotton Mills Ltd"/>
        <s v="ADF Foods Ltd"/>
        <s v="Savita Oil Technologies Ltd"/>
        <s v="Kopran Ltd"/>
        <s v="Shanthi Gears Ltd"/>
        <s v="Lloyds Steels Industries Ltd"/>
        <s v="Aptech Ltd"/>
        <s v="PG Electroplast Ltd"/>
        <s v="Sasken Technologies Ltd"/>
        <s v="India Power Corporation Ltd"/>
        <s v="JMC Projects (India) Ltd"/>
        <s v="Force Motors Ltd"/>
        <s v="GOCL Corp Ltd"/>
        <s v="Manorama Industries Ltd"/>
        <s v="Kotak Nifty 50 ETF"/>
        <s v="Nureca Ltd"/>
        <s v="Shanti Educational Initiatives Ltd"/>
        <s v="Dolat Algotech Ltd"/>
        <s v="Asian Star Co Ltd"/>
        <s v="Ujjivan Financial Services Ltd"/>
        <s v="Wheels India Ltd"/>
        <s v="Sangam (India) Ltd"/>
        <s v="Kingfa Science and Technology (India) Ltd"/>
        <s v="Dynamatic Technologies Ltd"/>
        <s v="Precision Camshafts Ltd"/>
        <s v="TVS Srichakra Ltd"/>
        <s v="Cigniti Technologies Ltd"/>
        <s v="Kalyani Steels Ltd"/>
        <s v="Vindhya Telelinks Ltd"/>
        <s v="Shriram Properties Ltd"/>
        <s v="Sandhar Technologies Ltd"/>
        <s v="New Delhi Television Ltd"/>
        <s v="Century Enka Ltd"/>
        <s v="Shalby Ltd"/>
        <s v="Kesoram Industries Ltd"/>
        <s v="Nahar Poly Films Ltd"/>
        <s v="Cantabil Retail India Ltd"/>
        <s v="Mishtann Foods Ltd"/>
        <s v="Fiem Industries Ltd"/>
        <s v="Ramky Infrastructure Ltd"/>
        <s v="Wonderla Holidays Ltd"/>
        <s v="Power Mech Projects Ltd"/>
        <s v="Shivalik Rasayan Ltd"/>
        <s v="Honda India Power Products Ltd"/>
        <s v="Southern Petrochemical Industries Corporation Ltd"/>
        <s v="Kewal Kiran Clothing Ltd"/>
        <s v="Sirca Paints India Ltd"/>
        <s v="Prakash Industries Ltd"/>
        <s v="Bodal Chemicals Ltd"/>
        <s v="J Kumar Infraprojects Ltd"/>
        <s v="BF Utilities Ltd"/>
        <s v="EIH Associated Hotels Ltd"/>
        <s v="Onmobile Global Ltd"/>
        <s v="DFM Foods Ltd"/>
        <s v="Insecticides (India) Ltd"/>
        <s v="Ajmera Realty &amp; Infra India Ltd"/>
        <s v="AGS Transact Technologies Ltd"/>
        <s v="Khaitan Chemicals and Fertilizers Ltd"/>
        <s v="Huhtamaki India Ltd"/>
        <s v="Welspun Enterprises Ltd"/>
        <s v="Sutlej Textiles and Industries Ltd"/>
        <s v="Coï¬€ee Day Enterprises Ltd"/>
        <s v="Ugro Capital Ltd"/>
        <s v="Repco Home Finance Ltd"/>
        <s v="Sunï¬‚ag Iron and Steel Co Ltd"/>
        <s v="Sastasundar Ventures Ltd"/>
        <s v="Texmaco Rail &amp; Engineering Ltd"/>
        <s v="Sanghi Industries Ltd"/>
        <s v="Future Consumer Ltd"/>
        <s v="PIX Transmissions Ltd"/>
        <s v="Thejo Engineering Ltd"/>
        <s v="Ngl Fine Chem Ltd"/>
        <s v="Alicon Castalloy Ltd"/>
        <s v="Suryoday Small Finance Bank Ltd"/>
        <s v="G M Breweries Ltd"/>
        <s v="Nucleus Software Exports Ltd"/>
        <s v="Jyoti Structures Ltd"/>
        <s v="Reliance Industrial Infrastructure Ltd"/>
        <s v="Lumax AutoTechnologies Ltd"/>
        <s v="Seshasayee Paper and Boards Ltd"/>
        <s v="Gujarat Industries Power Company Ltd"/>
        <s v="ITD Cementation India Ltd"/>
        <s v="Vardhman Holdings Ltd"/>
        <s v="Patel Engineering Ltd"/>
        <s v="Orchid Pharma Ltd"/>
        <s v="Titagarh Wagons Ltd"/>
        <s v="DCW Ltd"/>
        <s v="Transpek Industry Ltd"/>
        <s v="NRB Bearings Ltd"/>
        <s v="KDDL Ltd"/>
        <s v="Tilaknagar Industries Ltd"/>
        <s v="Igarashi Motors India Ltd"/>
        <s v="TTK Healthcare Ltd"/>
        <s v="GNA Axles Ltd"/>
        <s v="Andhra Paper Ltd"/>
        <s v="Tarc Ltd"/>
        <s v="Udaipur Cement Works Ltd"/>
        <s v="Pnb Gilts Ltd"/>
        <s v="TD Power Systems Ltd"/>
        <s v="BCL Industries Ltd"/>
        <s v="Panacea Biotec Ltd"/>
        <s v="PTC India Financial Services Ltd"/>
        <s v="5Paisa Capital Ltd"/>
        <s v="SJS Enterprises Ltd"/>
        <s v="Satia Industries Ltd"/>
        <s v="MPS Ltd"/>
        <s v="Quick Heal Technologies Ltd"/>
        <s v="Clariant Chemicals India Ltd"/>
        <s v="Oriental Hotels Ltd"/>
        <s v="BF Investment Ltd"/>
        <s v="Tamilnadu Newsprint &amp; Papers Ltd"/>
        <s v="Moschip Technologies Ltd"/>
        <s v="63 Moons Technologies Ltd"/>
        <s v="Ester Industries Ltd"/>
        <s v="Ganesh Housing Corp Ltd"/>
        <s v="Andrew Yule &amp; Co Ltd"/>
        <s v="India Nippon Electricals Ltd"/>
        <s v="Choice International Ltd"/>
        <s v="Orient Green Power Company Ltd"/>
        <s v="Bharat Bijlee Ltd"/>
        <s v="Banco Products (India) Ltd"/>
        <s v="Suven Life Sciences Ltd"/>
        <s v="Mangalam Cement Ltd"/>
        <s v="Visaka Industries Ltd"/>
        <s v="Bhageria Industries Ltd"/>
        <s v="Vadilal Industries Ltd"/>
        <s v="Wendt (India) Limited"/>
        <s v="RSWM Ltd"/>
        <s v="Syncom Formulations (India) Ltd"/>
        <s v="Centrum Capital Ltd"/>
        <s v="Everest Industries Ltd"/>
        <s v="Entertainment Network (India) Ltd"/>
        <s v="Monte Carlo Fashions Ltd"/>
        <s v="Jet Airways (India) Ltd"/>
        <s v="Chemcon Speciality Chemicals Ltd"/>
        <s v="Urja Global Ltd"/>
        <s v="Elpro International Ltd"/>
        <s v="Zee Media Corporation Ltd"/>
        <s v="Magellanic Cloud Ltd"/>
        <s v="Ge Power India Ltd"/>
        <s v="Shree Digvijay Cement Co Ltd"/>
        <s v="S. P. Apparels Ltd"/>
        <s v="Nahar Capital and Financial Services Ltd"/>
        <s v="Mac Charles (India) Ltd"/>
        <s v="RPG Life Sciences Limited"/>
        <s v="Emami Paper Mills Ltd"/>
        <s v="KMC Speciality Hospitals India Ltd"/>
        <s v="ULTRAMARINE &amp; PIGMENTS Ltd"/>
        <s v="Gokul Agro Resources Ltd"/>
        <s v="Xchanging Solutions Ltd"/>
        <s v="Vardhman Special Steels Ltd"/>
        <s v="Black Rose Industries Ltd"/>
        <s v="India Motor Parts &amp; Accessories Ltd"/>
        <s v="Shakti Pumps India Ltd"/>
        <s v="Precision Wires India Ltd"/>
        <s v="IFGL Refractories Ltd"/>
        <s v="Parag Milk Foods Ltd"/>
        <s v="Tamilnadu Petroproducts Ltd"/>
        <s v="PC Jeweller Ltd"/>
        <s v="Shalimar Paints Ltd"/>
        <s v="3i Infotech Ltd"/>
        <s v="Welspun Specialty Solutions Ltd"/>
        <s v="Pitti Engineering Ltd"/>
        <s v="National Peroxide Ltd"/>
        <s v="Uniphos Enterprises Ltd"/>
        <s v="Themis Medicare Ltd"/>
        <s v="Srikalahasthi Pipes Ltd"/>
        <s v="Capital India Finance Ltd"/>
        <s v="Saksoft Ltd"/>
        <s v="Pearl Global Industries Ltd"/>
        <s v="Sigachi Industries Ltd"/>
        <s v="Ashapura Minechem Ltd"/>
        <s v="Hexa Tradex Ltd"/>
        <s v="Dredging Corporation of India Ltd"/>
        <s v="Rushil Decor Ltd"/>
        <s v="Indian Hume Pipe Company Ltd"/>
        <s v="Uttam Sugar Mills Ltd"/>
        <s v="Vegetable Products Ltd"/>
        <s v="Bajaj Healthcare Ltd"/>
        <s v="Arihant Capital Markets Ltd"/>
        <s v="Balu Forge Industries Ltd"/>
        <s v="Ramco Systems Ltd"/>
        <s v="TAJ GVK Hotels and Resorts Ltd"/>
        <s v="D P Abhushan Ltd"/>
        <s v="DISA India Ltd"/>
        <s v="Lumax Industries Ltd"/>
        <s v="Apex Frozen Foods Ltd"/>
        <s v="Kellton Tech Solutions Ltd"/>
        <s v="Cerebra Integrated Technologies Ltd"/>
        <s v="Andhra Petrochemicals Ltd"/>
        <s v="Arvind Smartspaces Ltd"/>
        <s v="Quint Digital Media Ltd"/>
        <s v="Ador Welding Ltd"/>
        <s v="Mangalore Chemicals and Fertilisers Ltd"/>
        <s v="Aditya Vision Ltd"/>
        <s v="Shree Global Tradeï¬n Ltd"/>
        <s v="Capacite Infraprojects Ltd"/>
        <s v="Associated Alcohols &amp; Breweries Ltd"/>
        <s v="Rane Holdings Ltd"/>
        <s v="Allsec Technologies Ltd"/>
        <s v="Balmer Lawrie Investments Ltd"/>
        <s v="Sanghvi Movers Ltd"/>
        <s v="Arshiya Ltd"/>
        <s v="Shri Jagdamba Polymers Ltd"/>
        <s v="Anup Engineering Ltd"/>
        <s v="WPIL Ltd"/>
        <s v="Dhunseri Ventures Ltd"/>
        <s v="Sree Rayalaseema Hi-Strength Hypo Ltd"/>
        <s v="Foseco India Ltd"/>
        <s v="Bhagiradha Chemicals and Industries Ltd"/>
        <s v="Music Broadcast Ltd"/>
        <s v="Reliance Communications Ltd"/>
        <s v="FCS Software Solutions Ltd"/>
        <s v="Future Lifestyle Fashions Ltd"/>
        <s v="Medicamen Biotech Ltd"/>
        <s v="HDFC Nifty 50 ETF"/>
        <s v="SMS Pharmaceuticals Ltd"/>
        <s v="Shree Pushkar Chemicals &amp; Fertilisers Ltd"/>
        <s v="Ncl Industries Ltd"/>
        <s v="Zota Health Care Ltd"/>
        <s v="Inox Wind Energy Ltd"/>
        <s v="Nalwa Sons Investments Ltd"/>
        <s v="Sukhjit Starch and Chemicals Ltd"/>
        <s v="Oriental Carbon &amp; Chemicals Ltd"/>
        <s v="Madhya Bharat Agro Products Ltd"/>
        <s v="Arman Financial Services Ltd"/>
        <s v="Nandan Denim Ltd"/>
        <s v="Stylam Industries Ltd"/>
        <s v="Antony Waste Handling Cell Ltd"/>
        <s v="Rajapalayam Mills Ltd"/>
        <s v="John Cockerill India Ltd"/>
        <s v="Makers Laboratories Ltd"/>
        <s v="Deccan Cements Ltd"/>
        <s v="Digispice Technologies Ltd"/>
        <s v="Goodluck India Ltd"/>
        <s v="Beekay Steel Industries Ltd"/>
        <s v="Binny Ltd"/>
        <s v="Jubilant Industries Ltd"/>
        <s v="Ugar Sugar Works Ltd"/>
        <s v="Faze Three Ltd"/>
        <s v="Shreyas Shipping and Logistics Ltd"/>
        <s v="Dcm Shriram Industries Ltd"/>
        <s v="Spencer's Retail Ltd"/>
        <s v="Nagarjuna Fertilizers and Chemicals Ltd"/>
        <s v="Bliss GVS Pharma Ltd"/>
        <s v="Onward Technologies Ltd"/>
        <s v="Kuantum Papers Ltd"/>
        <s v="Orient Bell Ltd"/>
        <s v="TGV SRAAC Ltd"/>
        <s v="Equippp Social Impact Technologies Ltd"/>
        <s v="Texmaco Infrastructure &amp; Holdings Ltd"/>
        <s v="GIC Housing Finance Ltd"/>
        <s v="Balaji Teleï¬lms Ltd"/>
        <s v="Satin Creditcare Network Ltd"/>
        <s v="Vimta Labs Ltd"/>
        <s v="Creative Newtech Ltd"/>
        <s v="Dharamsi Morarji Chemical Co Ltd"/>
        <s v="Dynemic Products Ltd"/>
        <s v="HT Media Ltd"/>
        <s v="Saint-Gobain Sekurit India Ltd"/>
        <s v="GFL Ltd"/>
        <s v="Shiva Cement Ltd"/>
        <s v="Jyoti Resins and Adhesives Ltd"/>
        <s v="SML Isuzu Ltd"/>
        <s v="Speciality Restaurants Ltd"/>
        <s v="Agarwal Industrial Corporation Ltd"/>
        <s v="Xtglobal Infotech Ltd"/>
        <s v="Orient Paper and Industries Ltd"/>
        <s v="Mangalam Organics Ltd"/>
        <s v="Vishal Fabrics Ltd"/>
        <s v="Jagsonpal Pharmaceuticals Ltd"/>
        <s v="HP Adhesives Ltd"/>
        <s v="ASM Technologies Ltd"/>
        <s v="Kalyani Investment Company Ltd"/>
        <s v="Jay Bharat Maruti Ltd"/>
        <s v="Vijay Solvex Ltd"/>
        <s v="Anjani Portland Cement Ltd"/>
        <s v="Vikas Lifecare Ltd"/>
        <s v="Rama Phosphates Ltd"/>
        <s v="Vikas Ecotech Ltd"/>
        <s v="Cheviot Co Ltd"/>
        <s v="KSE Ltd"/>
        <s v="Jayant Agro-Organics Ltd"/>
        <s v="Nahar Industrial Enterprises Ltd"/>
        <s v="Ganesh Benzoplast Ltd"/>
        <s v="Allied Digital Services Ltd"/>
        <s v="Timex Group India Ltd"/>
        <s v="Oriental Rail Infrastructure Ltd"/>
        <s v="Summit Securities Ltd"/>
        <s v="Fermenta Biotech Ltd"/>
        <s v="Enkei Wheels (India) Ltd"/>
        <s v="HCL Infosystems Ltd"/>
        <s v="Automotive Stampings and Assemblies Ltd"/>
        <s v="Aurionpro Solutions Ltd"/>
        <s v="Ravindra Energy Ltd"/>
        <s v="Yuken India Ltd"/>
        <s v="Parsvnath Developers Ltd"/>
        <s v="Salasar Techno Engineering Ltd"/>
        <s v="HLV Ltd"/>
        <s v="Waaree Renewable Technologies Ltd"/>
        <s v="Control Print Ltd"/>
        <s v="Raghav Productivity Enhancers Ltd"/>
        <s v="TCPL Packaging Ltd"/>
        <s v="V L S Finance Ltd"/>
        <s v="Mangalam Industrial Finance Ltd"/>
        <s v="Hi-Tech Pipes Ltd"/>
        <s v="UTI Gold ETF"/>
        <s v="Krishana Phoschem Ltd"/>
        <s v="BGR Energy Systems Ltd"/>
        <s v="Skipper Ltd"/>
        <s v="Jindal Drilling and Industries Ltd"/>
        <s v="BMW Industries Ltd"/>
        <s v="Roto Pumps Ltd"/>
        <s v="Globus Power Generation Ltd"/>
        <s v="Universus Photo Imagings Ltd"/>
        <s v="Unitech Ltd"/>
        <s v="LIC MF Sensex 30 ETF"/>
        <s v="Lincoln Pharmaceuticals Ltd"/>
        <s v="Niyogin Fintech Ltd"/>
        <s v="Steel Cast Ltd"/>
        <s v="Nectar Lifesciences Ltd"/>
        <s v="Cosmo Ferrites Ltd"/>
        <s v="White Organic Retail Ltd"/>
        <s v="Kokuyo Camlin Ltd"/>
        <s v="Asian Granito India Ltd"/>
        <s v="State Trading Corporation of India Ltd"/>
        <s v="RACL Geartech Ltd"/>
        <s v="Automobile Corp Of Goa Ltd"/>
        <s v="Deep Industries Ltd"/>
        <s v="Jash Engineering Ltd"/>
        <s v="Likhitha Infrastructure Ltd"/>
        <s v="Delphi World Money Ltd"/>
        <s v="Harita Seating Systems Ltd"/>
        <s v="Talbros Automotive Components Ltd"/>
        <s v="Rane (Madras) Ltd"/>
        <s v="Gujarat Themis Biosyn Ltd"/>
        <s v="Oswal Greentech Ltd"/>
        <s v="Rossell India Ltd"/>
        <s v="Aarti Surfactants Ltd"/>
        <s v="Indraprastha Medical Corporation Ltd"/>
        <s v="Tanfac Industries Ltd"/>
        <s v="Nelcast Ltd"/>
        <s v="Zuari Agro Chemicals Ltd"/>
        <s v="Kothari Petrochemicals Ltd"/>
        <s v="Mawana Sugars Ltd"/>
        <s v="UTI Nifty Next 50 ETF"/>
        <s v="SVP Global Textiles Ltd"/>
        <s v="Rajnandini Metal Ltd"/>
        <s v="Loyal Textile Mills Ltd"/>
        <s v="Plastiblends India Ltd"/>
        <s v="NBI Industrial Finance Company Ltd"/>
        <s v="Rama Steel Tubes Ltd"/>
        <s v="South West Pinnacle Exploration Ltd"/>
        <s v="Deep Polymers Ltd"/>
        <s v="Snowman Logistics Ltd"/>
        <s v="Finkurve Financial Services Ltd"/>
        <s v="IFB Agro Industries Ltd"/>
        <s v="Rane Brake Linings Ltd"/>
        <s v="Vascon Engineers Ltd"/>
        <s v="Lancer Container Lines Ltd"/>
        <s v="Madras Fertilizers Ltd"/>
        <s v="IST Ltd"/>
        <s v="B L Kashyap and Sons Ltd"/>
        <s v="Mallcom (India) Ltd"/>
        <s v="Kanoria Chemicals and Industries Ltd"/>
        <s v="Zuari Global Ltd"/>
        <s v="Centum Electronics Ltd"/>
        <s v="Gloster Ltd"/>
        <s v="Kamdhenu Ltd"/>
        <s v="Mangalam Global Enterprise Ltd"/>
        <s v="Tourism Finance Corporation of India Ltd"/>
        <s v="Bigbloc Construction Ltd"/>
        <s v="Investment Trust of India Ltd"/>
        <s v="Aym Syntex Ltd"/>
        <s v="Oricon Enterprises Ltd"/>
        <s v="Repro India Ltd"/>
        <s v="Sterling Tools Ltd"/>
        <s v="Morganite Crucible (India) Ltd"/>
        <s v="Ruby Mills Ltd"/>
        <s v="Hindusthan Urban Infrastructure Ltd"/>
        <s v="Suumaya Industries Ltd"/>
        <s v="Arihant Superstructures Ltd"/>
        <s v="Forbes &amp; Company Ltd"/>
        <s v="Navkar Corporation Ltd"/>
        <s v="TAAL Enterprises Ltd"/>
        <s v="Sadbhav Engineering Ltd"/>
        <s v="Gallantt Metal Ltd"/>
        <s v="Kriti Industries (India) Limited"/>
        <s v="Chaman Lal Setia Exports Ltd"/>
        <s v="Amines and Plasticizers Ltd"/>
        <s v="Dewan Housing Finance Corporation Ltd"/>
        <s v="Raghuvansh Agrofarms Ltd"/>
        <s v="Artemis Medicare Services Ltd"/>
        <s v="Windlas Biotech Ltd"/>
        <s v="Pennar Industries Ltd"/>
        <s v="Crest Ventures Ltd"/>
        <s v="Wim Plast Ltd"/>
        <s v="Asian Energy Services Ltd"/>
        <s v="Sandesh Ltd"/>
        <s v="Beta Drugs Ltd"/>
        <s v="Ducon Infratechnologies Ltd"/>
        <s v="Yaari Digital Integrated Services Ltd"/>
        <s v="Swelect Energy Systems Ltd"/>
        <s v="D Link (India) Limited"/>
        <s v="Jai Balaji Industries Ltd"/>
        <s v="Virinchi Ltd"/>
        <s v="International Conveyors Ltd"/>
        <s v="B&amp;B Triplewall Containers Ltd"/>
        <s v="Exxaro Tiles Ltd"/>
        <s v="MMP Industries Ltd"/>
        <s v="Rubï¬la International Ltd"/>
        <s v="Cybertech Systems and Software Ltd"/>
        <s v="Take Solutions Ltd"/>
        <s v="Manaksia Ltd"/>
        <s v="V2 Retail Ltd"/>
        <s v="Radhe Developers (India) Ltd"/>
        <s v="Sintex Industries Ltd"/>
        <s v="MPS Infotecnics Ltd"/>
        <s v="Consolidated Finvest &amp; Holdings Ltd"/>
        <s v="Universal Cables Ltd"/>
        <s v="Hindustan Media Ventures Ltd"/>
        <s v="MIRC Electronics Ltd"/>
        <s v="Saurashtra Cement Ltd"/>
        <s v="Sarla Performance Fibers Ltd"/>
        <s v="Rana Sugars Ltd"/>
        <s v="Rico Auto Industries Ltd"/>
        <s v="Sintex Plastics Technology Ltd"/>
        <s v="Man Industries India Ltd"/>
        <s v="Stovec Industries Ltd"/>
        <s v="Bannari Amman Spinning Mills Ltd"/>
        <s v="Vinyl Chemicals India Ltd"/>
        <s v="Bombay Super Hybrid Seeds Ltd"/>
        <s v="Marathon Nextgen Realty Ltd"/>
        <s v="Tribhovandas Bhimji Zaveri Ltd"/>
        <s v="D P Wires Ltd"/>
        <s v="Anuh Pharma Ltd"/>
        <s v="Sahyadri Industries Ltd"/>
        <s v="Systematix Corporate Services Ltd"/>
        <s v="Voith Paper Fabrics India Ltd"/>
        <s v="Birla Cable Ltd"/>
        <s v="Indian Infotech and Software Ltd"/>
        <s v="Sat Industries Ltd"/>
        <s v="Muthoot Capital Services Ltd"/>
        <s v="Menon Bearings Ltd"/>
        <s v="Transformers and Rectiï¬ers (India) Ltd"/>
        <s v="Magadh Sugar &amp; Energy Ltd"/>
        <s v="Kaya Ltd"/>
        <s v="Munjal Auto Industries Ltd"/>
        <s v="Kkalpana Industries (India) Ltd"/>
        <s v="Hercules Hoists Ltd"/>
        <s v="Aditya BSL Nifty 50 ETF"/>
        <s v="MSP Steel &amp; Power Ltd"/>
        <s v="DCM Nouvelle Ltd"/>
        <s v="Kothari Products Ltd"/>
        <s v="Axtel Industries Ltd"/>
        <s v="Coastal Corporation Ltd"/>
        <s v="Fredun Pharmaceuticals Ltd"/>
        <s v="Om Infra Ltd"/>
        <s v="N R Agarwal Industries Ltd"/>
        <s v="Vaarad Ventures Ltd"/>
        <s v="Trigyn Technologies Ltd"/>
        <s v="Gayatri Projects Ltd"/>
        <s v="Shyam Century Ferrous Ltd"/>
        <s v="Bharat Wire Ropes Ltd"/>
        <s v="Goodricke Group Ltd"/>
        <s v="Jaypee Infratech Ltd"/>
        <s v="Zee Learn Ltd"/>
        <s v="J C T Ltd"/>
        <s v="Ram Ratna Wires Ltd"/>
        <s v="Sayaji Hotels Ltd"/>
        <s v="Monarch Networth Capital Ltd"/>
        <s v="Suyog Telematics Ltd"/>
        <s v="Future Enterprises Ltd"/>
        <s v="Future Enterprises Ltd - DVR"/>
        <s v="Andhra Cements Ltd"/>
        <s v="TVS Electronics Ltd"/>
        <s v="Munjal Showa Ltd"/>
        <s v="Hitech Corporation Ltd"/>
        <s v="Vardhman Acrylics Ltd"/>
        <s v="PTL Enterprises Ltd"/>
        <s v="Nath Bio-Genes (I) Ltd"/>
        <s v="Kwality Pharmaceuticals Ltd"/>
        <s v="Shri Dinesh Mills Ltd"/>
        <s v="Khadim India Ltd"/>
        <s v="Sreeleathers Ltd"/>
        <s v="Linc Ltd"/>
        <s v="Advani Hotels and Resorts (India) Ltd"/>
        <s v="Reliance Capital Ltd"/>
        <s v="Sanmit Infra Ltd"/>
        <s v="Hi-Tech Gears Ltd"/>
        <s v="Foods and Inns Ltd"/>
        <s v="Gandhi Special Tubes Ltd"/>
        <s v="DIGJAM Ltd"/>
        <s v="Pondy Oxides and Chemicals Ltd"/>
        <s v="Hindustan Composites Ltd"/>
        <s v="Innovana Thinklabs Ltd"/>
        <s v="HPL Electric &amp; Power Ltd"/>
        <s v="Yamuna Syndicate Ltd"/>
        <s v="Balaxi Pharmaceuticals Ltd"/>
        <s v="Vishwaraj Sugar Industries Ltd"/>
        <s v="Xelpmoc Design and Tech Ltd"/>
        <s v="IND Swift Laboratories Ltd"/>
        <s v="Precot Ltd"/>
        <s v="Oswal Agro Mills Ltd"/>
        <s v="Max India Ltd"/>
        <s v="Genus Paper &amp; Boards Ltd"/>
        <s v="Vintage Coï¬€ee and Beverages Ltd"/>
        <s v="Prakash Pipes Ltd"/>
        <s v="Kiran Vyapar Ltd"/>
        <s v="Banswara Syntex Ltd"/>
        <s v="Ginni Filaments Ltd"/>
        <s v="Ksolves India Ltd"/>
        <s v="GVK Power &amp; Infrastructure Ltd"/>
        <s v="ZF Steering Gear (India) Ltd"/>
        <s v="Lyka Labs Ltd"/>
        <s v="Amal Ltd"/>
        <s v="Dhunseri Investments Ltd"/>
        <s v="Supershakti Metaliks Ltd"/>
        <s v="Venus Remedies Ltd"/>
        <s v="Cressanda Solutions Ltd"/>
        <s v="Rohit Ferro-Tech Ltd"/>
        <s v="Megasoft Ltd"/>
        <s v="Pudumjee Paper Products Ltd"/>
        <s v="Commercial Engineers &amp; Body Builders Co Ltd"/>
        <s v="Sadbhav Infrastructure Projects Ltd"/>
        <s v="Godha Cabcon &amp; Insulation Ltd"/>
        <s v="Shemaroo Entertainment Ltd"/>
        <s v="Praxis Home Retail Ltd"/>
        <s v="Marine Electricals (India) Ltd"/>
        <s v="Surat Textile Mills Ltd"/>
        <s v="Radhika Jeweltech Ltd"/>
        <s v="Gujarat Sidhee Cement Ltd"/>
        <s v="Waterbase Ltd"/>
        <s v="Accuracy Shipping Ltd"/>
        <s v="Sil Investments Ltd"/>
        <s v="UFO Moviez India Ltd"/>
        <s v="Atul Auto Ltd"/>
        <s v="Maral Overseas Ltd"/>
        <s v="Rudrabhishek Enterprises Ltd"/>
        <s v="Dhruv Wellness Ltd"/>
        <s v="Websol Energy System Ltd"/>
        <s v="Avantel Ltd"/>
        <s v="Aditya Birla Money Ltd"/>
        <s v="Bajaj Steel Industries Ltd"/>
        <s v="CSL Finance Ltd"/>
        <s v="SOM Distilleries and Breweries Ltd"/>
        <s v="Permanent Magnets Ltd"/>
        <s v="CL Educate Ltd"/>
        <s v="S Chand and Company Ltd"/>
        <s v="MEP Infrastructure Developers Ltd"/>
        <s v="Axiscades Technologies Ltd"/>
        <s v="Shree Ganesh Remedies Ltd"/>
        <s v="Prozone Intu Properties Ltd"/>
        <s v="Sunshield Chemicals Ltd"/>
        <s v="Dr Agarwal's Eye Hospital Ltd"/>
        <s v="Empire Industries Ltd"/>
        <s v="Gokul Refoils and Solvent Ltd"/>
        <s v="Ajanta Soya Ltd"/>
        <s v="Shivam Autotech Ltd"/>
        <s v="Shankar Lal Rampal Dye-Chem Ltd"/>
        <s v="Goa Carbon Ltd"/>
        <s v="Aditya BSL Gold ETF"/>
        <s v="Prabhat Technologies (India) Ltd"/>
        <s v="Bhartiya International Ltd"/>
        <s v="Nippon India Nifty Midcap 150 ETF"/>
        <s v="Aurum Proptech Ltd"/>
        <s v="Krebs Biochemicals and Industries Ltd"/>
        <s v="Peninsula Land Ltd"/>
        <s v="GKW Ltd"/>
        <s v="Nikhil Adhesives Ltd"/>
        <s v="Orient Abrasives Ltd"/>
        <s v="Natural Capsules Ltd"/>
        <s v="Housing Development and Infrastructure Ltd"/>
        <s v="Commercial Syn Bags Ltd"/>
        <s v="Premier Explosives Ltd"/>
        <s v="Saraswati Commercial (India) Ltd"/>
        <s v="Hubtown Ltd"/>
        <s v="Veritas (India) Ltd"/>
        <s v="Kothari Sugars and Chemicals Ltd"/>
        <s v="Orissa Bengal Carrier Ltd"/>
        <s v="Inventure Growth &amp; Securities Ltd"/>
        <s v="DIC India Ltd"/>
        <s v="Master Trust Ltd"/>
        <s v="GeeCee Ventures Ltd"/>
        <s v="Variman Global Enterprises Ltd"/>
        <s v="Asahi Songwon Colors Lucky Laminates Ltd"/>
        <s v="Dhanlaxmi Bank Ltd"/>
        <s v="Mindteck (India) Ltd"/>
        <s v="SPEL Semiconductor Ltd"/>
        <s v="Birla Tyres Ltd"/>
        <s v="Nupur Recyclers Ltd"/>
        <s v="Cupid Ltd"/>
        <s v="JITF Infralogistics Ltd"/>
        <s v="Ashima Ltd"/>
        <s v="Sheetal Cool Products Ltd"/>
        <s v="Royal Orchid Hotels Ltd"/>
        <s v="Orbit Exports Ltd"/>
        <s v="Tilak Ventures Ltd"/>
        <s v="Axis Gold ETF"/>
        <s v="Kanchi Karpooram Ltd"/>
        <s v="Ikab Securities and Investment Ltd"/>
        <s v="Hind Rectiï¬ers Ltd"/>
        <s v="Reliance Naval and Engineering Ltd"/>
        <s v="Mitsu Chem Plast Ltd"/>
        <s v="Srei Infrastructure Finance Ltd"/>
        <s v="SoftSol India Ltd"/>
        <s v="Indo National Ltd"/>
        <s v="Albert David Ltd"/>
        <s v="Indo Thai Securities Ltd"/>
        <s v="Bafna Pharmaceuticals Ltd"/>
        <s v="KCP Sugar and Industries Corp Ltd"/>
        <s v="Tuticorin Alkali Chemicals and Fertilizers Ltd"/>
        <s v="PPAP Automotive Ltd"/>
        <s v="Kriti Nutrients Ltd"/>
        <s v="Jaykay Enterprises Ltd"/>
        <s v="Zenotech Laboratories Ltd"/>
        <s v="MBL Infrastructures Ltd"/>
        <s v="Nicco Parks &amp; Resorts Ltd"/>
        <s v="Pmc Fincorp Ltd"/>
        <s v="Aksharchem (India) Ltd"/>
        <s v="High Energy Batteries (India) Ltd"/>
        <s v="KP ENERGY Ltd"/>
        <s v="Intrasoft Technologies Ltd"/>
        <s v="K M Sugar Mills Ltd"/>
        <s v="Euro India Fresh Foods Ltd"/>
        <s v="Donear Industries Ltd"/>
        <s v="Poddar Pigments Ltd"/>
        <s v="Prime Securities Ltd"/>
        <s v="Cineline India Ltd"/>
        <s v="Axis AAA Bond Plus SDL ETF-2026 Matur. Reg. Growth"/>
        <s v="BPL Ltd"/>
        <s v="Kilitch Drugs (India) Ltd"/>
        <s v="Aban Oï¬€shore Ltd"/>
        <s v="Lakshmi Mills Company Ltd"/>
        <s v="Kilpest India Ltd"/>
        <s v="Scooters India Ltd"/>
        <s v="LGB Forge Ltd"/>
        <s v="Securekloud Technologies Ltd"/>
        <s v="Shiva Texyarn Ltd"/>
        <s v="JK Agri Genetics Ltd"/>
        <s v="AGI Infra Ltd"/>
        <s v="Singer India Ltd"/>
        <s v="ANG Lifesciences India Ltd"/>
        <s v="Shree Rama Newsprint Ltd"/>
        <s v="Panchmahal Steel Ltd"/>
        <s v="Yash Pakka Limited"/>
        <s v="Wealth First Portfolio Managers Ltd"/>
        <s v="Emkay Global Financial Services Ltd"/>
        <s v="Manaksia Steels Ltd"/>
        <s v="Pasupati Acrylon Ltd"/>
        <s v="Super Sales India Ltd"/>
        <s v="Smruthi Organics Ltd"/>
        <s v="Apollo Finvest (India) Ltd"/>
        <s v="Dynamic Cables Ltd"/>
        <s v="Salzer Electronics Ltd"/>
        <s v="Taneja Aerospace and Aviation Ltd"/>
        <s v="Siti Networks Ltd"/>
        <s v="Iris Clothings Ltd"/>
        <s v="Sakuma Exports Ltd"/>
        <s v="Artson Engineering Ltd"/>
        <s v="Race Eco Chain Ltd"/>
        <s v="Jay Shree Tea and Industries Ltd"/>
        <s v="PG Foils Ltd"/>
        <s v="Dai Ichi Karkaria Ltd"/>
        <s v="Atlas Jewellery India Ltd"/>
        <s v="Amrit Corp Ltd"/>
        <s v="Deccan Gold Mines Ltd"/>
        <s v="Jagatjit Industries Ltd"/>
        <s v="A K Capital Services Ltd"/>
        <s v="Mahindra EPC Irrigation Ltd"/>
        <s v="Kanpur Plastipack Ltd"/>
        <s v="Aakash Exploration Services Ltd"/>
        <s v="Chemfab Alkalis Ltd"/>
        <s v="Wanbury Ltd"/>
        <s v="Inspirisys Solutions Ltd"/>
        <s v="Dangee Dums Ltd"/>
        <s v="Sika Interplant Systems Ltd"/>
        <s v="Bharat Road Network Ltd"/>
        <s v="Dhunseri Tea &amp; Industries Ltd"/>
        <s v="MK Exim (India) Ltd"/>
        <s v="Jindal Photo Ltd"/>
        <s v="Integra Engineering India Ltd"/>
        <s v="Eros International Media Ltd"/>
        <s v="Diamines and Chemicals Ltd"/>
        <s v="GP Petroleums Ltd"/>
        <s v="Mirae Asset Nifty 50 ETF"/>
        <s v="BNK Capital Markets Ltd"/>
        <s v="Nila Infrastructures Ltd"/>
        <s v="Harrisons Malayalam Ltd"/>
        <s v="Axita Cotton Ltd"/>
        <s v="Multibase India Ltd"/>
        <s v="A-1 Acid Ltd"/>
        <s v="Almondz Global Securities Ltd"/>
        <s v="Moneyboxx Finance Ltd"/>
        <s v="20 Microns Ltd"/>
        <s v="Kifs Financial Services Ltd"/>
        <s v="Piccadily Agro Industries Ltd"/>
        <s v="Refex Industries Ltd"/>
        <s v="Veljan Denison Ltd"/>
        <s v="Zodiac Clothing Company Ltd"/>
        <s v="Bambino Agro Industries Ltd"/>
        <s v="Dynacons Systems and Solutions Ltd"/>
        <s v="Benares Hotels Ltd"/>
        <s v="Praveg Communications (India) Ltd"/>
        <s v="UCAL Fuel Systems Ltd"/>
        <s v="Ambalal Sarabhai Enterprises Ltd"/>
        <s v="Menon Pistons Ltd"/>
        <s v="Synergy Green Industries Ltd"/>
        <s v="Modi Naturals Ltd"/>
        <s v="Nitta Gelatin India Ltd"/>
        <s v="J L Morison (India) Ltd"/>
        <s v="Gujarat Apollo Industries Ltd"/>
        <s v="Apollo Micro Systems Ltd"/>
        <s v="Ishan Dyes and Chemicals Ltd"/>
        <s v="SORIL Infra Resources Ltd"/>
        <s v="Liberty Shoes Ltd"/>
        <s v="Riddhi Siddhi Gluco Biols Ltd"/>
        <s v="Shreeram Proteins Ltd"/>
        <s v="Windsor Machines Ltd"/>
        <s v="Khoday India Ltd"/>
        <s v="Aluï¬‚uoride Ltd"/>
        <s v="BLS Infotech Ltd"/>
        <s v="Jenburkt Pharmaceuticals Ltd"/>
        <s v="Sintercom India Ltd"/>
        <s v="Ador Fontech Ltd"/>
        <s v="Videocon Industries Ltd"/>
        <s v="Jindal Poly Investment and Finance Company Ltd"/>
        <s v="Star Paper Mills Ltd"/>
        <s v="Airan Ltd"/>
        <s v="McLeod Russel India Ltd"/>
        <s v="Silver Touch Technologies Ltd"/>
        <s v="Mafatlal Industries Ltd"/>
        <s v="Chembond Chemicals Ltd"/>
        <s v="Hindustan Motors Ltd"/>
        <s v="Zim Laboratories Ltd"/>
        <s v="Pioneer Distilleries Ltd"/>
        <s v="Kotyark Industries Ltd"/>
        <s v="Goldstone Technologies Ltd"/>
        <s v="Jeevan Scientiï¬c Technology Ltd"/>
        <s v="Modern Insulators Ltd"/>
        <s v="Pil Italica Lifestyle Ltd"/>
        <s v="Ruchira Papers Ltd"/>
        <s v="Industrial and Prudential Investment Co Ltd"/>
        <s v="Emami Realty Ltd"/>
        <s v="Euro Panel Products Ltd"/>
        <s v="A Infrastructure Ltd"/>
        <s v="Paramount Communications Ltd"/>
        <s v="NDR Auto Components Ltd"/>
        <s v="Indsil Hydro Power and Manganese Ltd"/>
        <s v="Tembo Global Industries Ltd"/>
        <s v="Neelamalai Agro Industries Ltd"/>
        <s v="South India Paper Mills Ltd"/>
        <s v="Indo Tech Transformers Ltd"/>
        <s v="Bombay Rayon Fashions Ltd"/>
        <s v="Modison Metals Ltd"/>
        <s v="Mold-Tek Technologies Ltd"/>
        <s v="Maheshwari Logistics Ltd"/>
        <s v="Texmo Pipes and Products Ltd"/>
        <s v="STEL Holdings Ltd"/>
        <s v="De Nora India Ltd"/>
        <s v="Selan Exploration Technology Ltd"/>
        <s v="Future Supply Chain Solutions Ltd"/>
        <s v="RPP Infra Projects Ltd"/>
        <s v="Indian Wood Products Co Ltd"/>
        <s v="Sinclairs Hotels Ltd"/>
        <s v="Art Nirman Ltd"/>
        <s v="Vipul Ltd"/>
        <s v="Kanani Industries Ltd"/>
        <s v="Asian Hotels East Ltd"/>
        <s v="T T Ltd"/>
        <s v="Simplex Infrastructures Ltd"/>
        <s v="Ceinsys Tech Ltd"/>
        <s v="G K P Printing &amp; Packaging Ltd"/>
        <s v="Pansari Developers Ltd"/>
        <s v="SAR Auto Products Ltd"/>
        <s v="IL &amp; FS Investment Managers Ltd"/>
        <s v="Inï¬‚ame Appliances Ltd"/>
        <s v="Penta Gold Ltd"/>
        <s v="Setco Automotive Ltd"/>
        <s v="Chemcrux Enterprises Ltd"/>
        <s v="Ansal Properties and Infrastructure Ltd"/>
        <s v="ICICI Prudential Nifty 100 Low Vol 30 ETF"/>
        <s v="Compuage Infocom Ltd"/>
        <s v="Eco Recycling Ltd"/>
        <s v="SMS Lifesciences India Ltd"/>
        <s v="Brooks Laboratories Ltd"/>
        <s v="Swiss Military Consumer Goods Ltd"/>
        <s v="Bedmutha Industries Ltd"/>
        <s v="Reliance Home Finance Ltd"/>
        <s v="Lords Chloro Alkali Ltd"/>
        <s v="Bharat Seats Ltd"/>
        <s v="Panasonic Energy India Co Ltd"/>
        <s v="Tiger Logistics (India) Ltd"/>
        <s v="Titan Biotech Ltd"/>
        <s v="Lovable Lingerie Ltd"/>
        <s v="Emkay Taps and Cutting Tools Ltd"/>
        <s v="Resonance Specialties Ltd"/>
        <s v="Raj Television Network Ltd"/>
        <s v="VIP Clothing Ltd"/>
        <s v="Scoobee Day Garments (India) Ltd"/>
        <s v="Wonder Fibromats Ltd"/>
        <s v="Shreeji Translogistics Ltd"/>
        <s v="Ruttonsha International Rectiï¬er Ltd"/>
        <s v="Tinna Rubber and Infrastructure Ltd"/>
        <s v="CIL Nova Petrochemicals Ltd"/>
        <s v="Manaksia Coated Metals &amp; Industries Ltd"/>
        <s v="Hindustan Organic Chemicals Ltd"/>
        <s v="Alphageo (India) Ltd"/>
        <s v="Astron Paper &amp; Board Mill Ltd"/>
        <s v="Vipul Organics Ltd"/>
        <s v="Ponni Sugars (Erode) Ltd"/>
        <s v="One Point One Solutions Ltd"/>
        <s v="Avonmore Capital &amp; Management Services Ltd"/>
        <s v="Revathi Equipment Ltd"/>
        <s v="Career Point Ltd"/>
        <s v="GPT Infraprojects Ltd"/>
        <s v="IRIS Business Services Ltd"/>
        <s v="Shah Alloys Ltd"/>
        <s v="DHP India Ltd"/>
        <s v="Haldyn Glass Ltd"/>
        <s v="Sundaram Multi Pap Ltd"/>
        <s v="Walchandnagar Industries Ltd"/>
        <s v="SPML Infra Ltd"/>
        <s v="Macpower CNC Machines Ltd"/>
        <s v="AJR Infra and Tolling Ltd"/>
        <s v="Mercantile Ventures Ltd"/>
        <s v="Uday Jewellery Industries Ltd"/>
        <s v="SBI Nifty Bank ETF"/>
        <s v="Indian Terrain Fashions Ltd"/>
        <s v="Par Drugs and Chemicals Ltd"/>
        <s v="Apollo Sindoori Hotels Ltd"/>
        <s v="Visa Steel Ltd"/>
        <s v="Shubham Polyspin Ltd"/>
        <s v="GTL Ltd"/>
        <s v="Bella Casa Fashion &amp; Retail Ltd"/>
        <s v="Alankit Ltd"/>
        <s v="Arï¬n India Ltd"/>
        <s v="Panasonic Carbon India Co Ltd"/>
        <s v="Bombay Oxygen Investments Ltd"/>
        <s v="Deepak Spinners Ltd"/>
        <s v="Autoline Industries Ltd"/>
        <s v="Bharat Agri Fert &amp; Realty Ltd"/>
        <s v="Mazda Ltd"/>
        <s v="BEW Engineering Ltd"/>
        <s v="Compucom Software Ltd"/>
        <s v="Ruchi Infrastructure Ltd"/>
        <s v="Hindustan Adhesives Ltd"/>
        <s v="Baid Leasing and Finance Co Ltd"/>
        <s v="Kernex Microsystems (India) Ltd"/>
        <s v="VTM Ltd"/>
        <s v="Add-Shop E-Retail Ltd"/>
        <s v="TPL Plastech Ltd"/>
        <s v="Sakar Healthcare Ltd"/>
        <s v="Kaira Can Co Ltd"/>
        <s v="Eimco Elecon India Ltd"/>
        <s v="Kimia Biosciences Ltd"/>
        <s v="Talbros Engineering Ltd"/>
        <s v="Nila Spaces Ltd"/>
        <s v="National General Industries Limited"/>
        <s v="Ashapuri Gold Ornament Ltd"/>
        <s v="Birla Precision Technologies Ltd"/>
        <s v="K I C Metaliks Ltd"/>
        <s v="ABM Knowledgeware Ltd"/>
        <s v="Shri Bajrang Alliance Ltd"/>
        <s v="Super House Ltd"/>
        <s v="Pashupati Cotspin Ltd"/>
        <s v="Mangal Credit and Fincorp Ltd"/>
        <s v="Rajoo Engineers Ltd"/>
        <s v="GRP Ltd"/>
        <s v="Cian Agro Industries &amp; Infrastructure Ltd"/>
        <s v="Sakthi Sugars Ltd"/>
        <s v="Reliance Chemotex Industries Ltd"/>
        <s v="Bharat Parenterals Ltd"/>
        <s v="Asian Hotels (West) Ltd"/>
        <s v="Milkfood Ltd"/>
        <s v="Suvidhaa Infoserve Ltd"/>
        <s v="Nile Ltd"/>
        <s v="IL&amp;FS Engineering and Construction Company Ltd"/>
        <s v="Shree Ajit Pulp and Paper Ltd"/>
        <s v="Jasch Industries Ltd"/>
        <s v="Indag Rubber Ltd"/>
        <s v="Rajshree Polypack Ltd"/>
        <s v="Aksh Optiï¬bre Ltd"/>
        <s v="BFL Asset Finvest Ltd"/>
        <s v="IL&amp;FS Transportation Networks Ltd"/>
        <s v="A2z Infra Engineering Ltd"/>
        <s v="Nippon India ETF Nifty SDL-2026 Maturity"/>
        <s v="U Y Fincorp Ltd"/>
        <s v="Capital Trust Ltd"/>
        <s v="Tejnaksh Healthcare Ltd"/>
        <s v="SRG Housing Finance Ltd"/>
        <s v="Maan Aluminium Ltd"/>
        <s v="Indowind Energy Ltd"/>
        <s v="Gala Global Products Ltd"/>
        <s v="Indian Toners &amp; Developers Ltd"/>
        <s v="Modi Rubber Ltd"/>
        <s v="Mangalam Drugs and Organics Ltd"/>
        <s v="VETO Switch Gears And Cables Ltd"/>
        <s v="Gujarat Natural Resources Ltd"/>
        <s v="Jay Ushin Ltd"/>
        <s v="Lasa Supergenerics Ltd"/>
        <s v="Rane Engine Valve Ltd"/>
        <s v="Kings Infra Ventures Ltd"/>
        <s v="GEE Ltd"/>
        <s v="Ratnabhumi Developers Ltd"/>
        <s v="Kaiser Corporation Ltd"/>
        <s v="Nitco Ltd"/>
        <s v="Toyam Industries Ltd"/>
        <s v="Golden Tobacco Ltd"/>
        <s v="Atlanta Ltd"/>
        <s v="Worth Peripherals Ltd"/>
        <s v="Aries Agro Ltd"/>
        <s v="Kakatiya Cement Sugar and Industries Ltd"/>
        <s v="United Nilgiri Tea Estates Company Ltd"/>
        <s v="Bilcare Ltd"/>
        <s v="Basant Agro Tech (India) Ltd"/>
        <s v="Kirloskar Electric Company Ltd"/>
        <s v="IVP Ltd"/>
        <s v="GSS Infotech Ltd"/>
        <s v="Essar Shipping Ltd"/>
        <s v="Indian Acrylics Ltd"/>
        <s v="Thinkink Picturez Ltd"/>
        <s v="Diksat Transworld Ltd"/>
        <s v="RDB Rasayans Ltd"/>
        <s v="Shrenik Ltd"/>
        <s v="Ritco Logistics Ltd"/>
        <s v="TRF Ltd"/>
        <s v="Intense Technologies Ltd"/>
        <s v="SKM Egg Products Export India Ltd"/>
        <s v="Genpharmasec Ltd"/>
        <s v="Scan Steels Ltd"/>
        <s v="Servotech Power Systems Ltd"/>
        <s v="Emmbi Industries Ltd"/>
        <s v="Shardul Securities Ltd"/>
        <s v="IP Rings Ltd"/>
        <s v="Surana Telecom and Power Ltd"/>
        <s v="Pavna Industries Ltd"/>
        <s v="Manaksia Aluminium Co Ltd"/>
        <s v="Diligent Industries Ltd"/>
        <s v="U. P. Hotels Ltd"/>
        <s v="ISF Ltd"/>
        <s v="Bal Pharma Ltd"/>
        <s v="Jainam Ferro Alloys (I) Ltd"/>
        <s v="Kinetic Engineering Ltd"/>
        <s v="Accel Ltd"/>
        <s v="Palred Technologies Ltd"/>
        <s v="Vadilal Enterprises Ltd"/>
        <s v="Nath Industries Ltd"/>
        <s v="Vaidya Sane Ayurved Laboratories Ltd"/>
        <s v="Paciï¬c Industries Ltd"/>
        <s v="Everest Organics Ltd"/>
        <s v="Coral India Finance and Housing Ltd"/>
        <s v="SPL Industries Ltd"/>
        <s v="Star Housing Finance Ltd"/>
        <s v="KG Petrochem Ltd"/>
        <s v="E2E Networks Ltd"/>
        <s v="DCM Ltd"/>
        <s v="Indian Card Clothing Company Ltd"/>
        <s v="Jullundur Motor Agency (Delhi) Ltd"/>
        <s v="Lagnam Spintex Ltd"/>
        <s v="Trescon Ltd"/>
        <s v="ELGI Rubber Co Ltd"/>
        <s v="Shreyans Industries Ltd"/>
        <s v="Bharat Immunologicals and Biologicals Corporation Ltd"/>
        <s v="Tyche Industries Ltd"/>
        <s v="Globe Textiles (India) Ltd"/>
        <s v="Gayatri BioOrganics Ltd"/>
        <s v="Ice Make Refrigeration Ltd"/>
        <s v="Caprihans India Ltd"/>
        <s v="Facor Alloys Ltd"/>
        <s v="Kilburn Engineering Ltd"/>
        <s v="Aï¬€ordable Robotic &amp; Automation Ltd"/>
        <s v="Premier Polyï¬lm Ltd"/>
        <s v="India Steel Works Ltd"/>
        <s v="Industrial Investment Trust Ltd"/>
        <s v="JHS Svendgaard Laboratories Ltd"/>
        <s v="Poddar Housing and Development Ltd"/>
        <s v="Ballarpur Industries Ltd"/>
        <s v="Pradeep Metals Ltd"/>
        <s v="Osia Hyper Retail Ltd"/>
        <s v="Manas Properties Ltd"/>
        <s v="Riddhi Corporate Services Ltd"/>
        <s v="Asian Hotels (North) Ltd"/>
        <s v="Ascom Leasing &amp; Investments Ltd"/>
        <s v="Bhagyanagar India Ltd"/>
        <s v="Alpa Laboratories Ltd"/>
        <s v="United Polyfab Gujarat Ltd"/>
        <s v="SBEC Sugar Ltd"/>
        <s v="Bharat Gears Ltd"/>
        <s v="Aimco Pesticides Ltd"/>
        <s v="ARC Finance Ltd"/>
        <s v="Akash Infra-Projects Ltd"/>
        <s v="Ahlada Engineers Ltd"/>
        <s v="Jocil Ltd"/>
        <s v="Alka India Ltd"/>
        <s v="Noida Toll Bridge Company Ltd"/>
        <s v="Arvee Laboratories (India) Ltd"/>
        <s v="Abans Enterprises Ltd"/>
        <s v="Samkrg Pistons and Rings Ltd"/>
        <s v="Winsome Textile Industries Ltd"/>
        <s v="Ankit Metal &amp; Power Ltd"/>
        <s v="Kamat Hotels (India) Ltd"/>
        <s v="APM Finvest Ltd"/>
        <s v="Panchsheel Organics Ltd"/>
        <s v="DRC Systems India Ltd"/>
        <s v="Gujarat Credit Corporation Ltd"/>
        <s v="Lokesh Machines Ltd"/>
        <s v="Damodar Industries Ltd"/>
        <s v="CG VAK Software and Exports Ltd"/>
        <s v="Umang Dairies Ltd"/>
        <s v="Vivimed Labs Ltd"/>
        <s v="Gillanders Arbuthnot &amp; Co Ltd"/>
        <s v="Pritika Auto Industries Ltd"/>
        <s v="Generic Engineering Construction and Projects Ltd"/>
        <s v="Electrotherm (India) Ltd"/>
        <s v="Samrat Pharmachem Ltd"/>
        <s v="Aspinwall &amp; Co Ltd"/>
        <s v="MITCON Consultancy &amp; Engineering Services Ltd"/>
        <s v="DEV Information Technology Ltd"/>
        <s v="Surya Lakshmi Cotton Mills Ltd"/>
        <s v="Banas Finance Ltd"/>
        <s v="Sharp India Ltd"/>
        <s v="Graviss Hospitality Ltd"/>
        <s v="Arrow Greentech Ltd"/>
        <s v="Suryalata Spinning Mills Ltd"/>
        <s v="Sunedison Infrastructure Ltd"/>
        <s v="ADC India Communications Ltd"/>
        <s v="Keerthi Industries Ltd"/>
        <s v="Sundaram Brake Linings Ltd"/>
        <s v="McNally Bharat Engg Co Ltd"/>
        <s v="Vedavaag Systems Ltd"/>
        <s v="Majestic Auto Ltd"/>
        <s v="Medico Remedies Ltd"/>
        <s v="Garnet International Ltd"/>
        <s v="Zodiac Energy Ltd"/>
        <s v="AMJ Land Holdings Ltd"/>
        <s v="SPS Finquest Ltd"/>
        <s v="Akshar Spintex Ltd"/>
        <s v="ASI Industries Ltd"/>
        <s v="Pan India Corp Ltd"/>
        <s v="Batliboi Ltd"/>
        <s v="TCI Industries Ltd"/>
        <s v="McDowell Holdings Ltd"/>
        <s v="Scanpoint Geomatics Ltd"/>
        <s v="Murudeshwar Ceramics Ltd"/>
        <s v="Sayaji Industries Ltd"/>
        <s v="RKEC Projects Ltd"/>
        <s v="S M Gold Ltd"/>
        <s v="ICICI Prudential Nifty Next 50 ETF"/>
        <s v="Naga Dhunseri Group Ltd"/>
        <s v="JBF Industries Ltd"/>
        <s v="Tayo Rolls Ltd"/>
        <s v="James Warren Tea Ltd"/>
        <s v="Pioneer Embroideries Ltd"/>
        <s v="Spectrum Electrical Industries Ltd"/>
        <s v="SAB Industries Ltd"/>
        <s v="Calcom Vision Ltd"/>
        <s v="RSD Finance Ltd"/>
        <s v="Prajay Engineers Syndicate Ltd"/>
        <s v="Investment &amp; Precision Castings Ltd"/>
        <s v="Aarvi Encon Ltd"/>
        <s v="Uttam Value Steels Ltd"/>
        <s v="Maximus International Ltd"/>
        <s v="Innovators Facade Systems Ltd"/>
        <s v="PVP Ventures Ltd"/>
        <s v="Deep Energy Resources Ltd"/>
        <s v="Salona Cotspin Ltd"/>
        <s v="Imagicaaworld Entertainment Ltd"/>
        <s v="Kotak Sensex 30 ETF"/>
        <s v="Maha Rashtra Apex Corporation Ltd"/>
        <s v="Suraj Products Ltd"/>
        <s v="Byke Hospitality Ltd"/>
        <s v="Shiv Aum Steels Ltd"/>
        <s v="Artemis Electricals and Projects Ltd"/>
        <s v="Quantum Gold ETF"/>
        <s v="Country Club Hospitality &amp; Holidays Ltd"/>
        <s v="Sharat Industries Ltd"/>
        <s v="BLB Ltd"/>
        <s v="Triton Valves Ltd"/>
        <s v="Zodiac Ventures Ltd"/>
        <s v="Madhav Infra Projects Ltd"/>
        <s v="Paul Merchants Ltd"/>
        <s v="Ganges Securities Ltd"/>
        <s v="Galaxy Bearings Ltd"/>
        <s v="Signet Industries Ltd"/>
        <s v="Suraj Ltd"/>
        <s v="Polson Ltd"/>
        <s v="LKP Finance Ltd"/>
      </sharedItems>
    </cacheField>
    <cacheField name="Ticker" numFmtId="0">
      <sharedItems/>
    </cacheField>
    <cacheField name="Sub-Sector" numFmtId="0">
      <sharedItems containsMixedTypes="1" containsNumber="1" containsInteger="1" minValue="0" maxValue="0" count="137">
        <s v="Oil &amp; Gas - Reï¬ning &amp; Marketing"/>
        <s v="IT Services &amp; Consulting"/>
        <s v="Private Banks"/>
        <s v="FMCG - Household Products"/>
        <s v="Public Banks"/>
        <s v="Home Financing"/>
        <s v="Consumer Finance"/>
        <s v="Telecom Services"/>
        <s v="FMCG - Tobacco"/>
        <s v="Paints"/>
        <s v="Renewable Energy"/>
        <s v="Retail - Department Stores"/>
        <s v="Power Infrastructure"/>
        <s v="Insurance"/>
        <s v="Construction &amp; Engineering"/>
        <s v="Precious Metals, Jewellery &amp; Watches"/>
        <s v="Four Wheelers"/>
        <s v="Pharmaceuticals"/>
        <s v="Oil &amp; Gas - Exploration &amp; Production"/>
        <s v="Commodities Trading"/>
        <s v="Gas Distribution"/>
        <s v="Cement"/>
        <s v="FMCG - Foods"/>
        <s v="Iron &amp; Steel"/>
        <s v="Ports"/>
        <s v="Power Transmission &amp; Distribution"/>
        <s v="Metals - Diversiï¬ed"/>
        <s v="Mining - Diversiï¬ed"/>
        <s v="Metals - Aluminium"/>
        <s v="Power Generation"/>
        <s v="Diversiï¬ed Chemicals"/>
        <s v="Labs &amp; Life Sciences Services"/>
        <s v="Mining - Coal"/>
        <s v="Two Wheelers"/>
        <s v="FMCG - Personal Products"/>
        <s v="Real Estate"/>
        <s v="Conglomerates"/>
        <s v="Payment Infrastructure"/>
        <s v="Textiles"/>
        <s v="Business Support Services"/>
        <s v="Airlines"/>
        <s v="Electrical Components &amp; Equipments"/>
        <s v="Tea &amp; Coï¬€ee"/>
        <s v="Hospitals &amp; Diagnostic Centres"/>
        <s v="Alcoholic Beverages"/>
        <s v="Trucks &amp; Buses"/>
        <s v="Auto Parts"/>
        <s v="Online Services"/>
        <s v="Fertilizers &amp; Agro Chemicals"/>
        <s v="Telecom Infrastructure"/>
        <s v="Asset Management"/>
        <s v="Diversiï¬ed Financials"/>
        <s v="Electronic Equipments"/>
        <s v="Software Services"/>
        <s v="Aerospace &amp; Defense Equipments"/>
        <s v="Apparel &amp; Accessories"/>
        <s v="Retail - Apparel"/>
        <s v="Heavy Electrical Equipments"/>
        <s v="Mining - Iron Ore"/>
        <s v="Home Electronics &amp; Appliances"/>
        <s v="Tires &amp; Rubber"/>
        <s v="Soft Drinks"/>
        <s v="Building Products - Pipes"/>
        <s v="Biotechnology"/>
        <s v="Logistics"/>
        <s v="Restaurants &amp; Cafes"/>
        <s v="Specialty Chemicals"/>
        <s v="Oil &amp; Gas - Storage &amp; Transportation"/>
        <s v="Specialized Finance"/>
        <s v="Commodity Chemicals"/>
        <s v="Cycles"/>
        <s v="Packaged Foods &amp; Meats"/>
        <s v="Industrial Machinery"/>
        <s v="Footwear"/>
        <s v="Hotels, Resorts &amp; Cruise Lines"/>
        <s v="Plastic Products"/>
        <s v="TV Channels &amp; Broadcasters"/>
        <s v="Tractors"/>
        <s v="Stationery"/>
        <s v="Stock Exchanges &amp; Ratings"/>
        <s v="Investment Banking &amp; Brokerage"/>
        <s v="Power Trading &amp; Consultancy"/>
        <s v="Equity"/>
        <s v="Building Products - Ceramics"/>
        <s v="Home Furnishing"/>
        <s v="Advertising"/>
        <s v="Wood Products"/>
        <s v="Batteries"/>
        <s v="Technology Hardware"/>
        <s v="Mining - Copper"/>
        <s v="Theatres"/>
        <s v="Telecom Equipments"/>
        <s v="Cables"/>
        <s v="Sugar"/>
        <s v="Agro Products"/>
        <s v="Renewable Energy Equipment &amp; Services"/>
        <s v="Outsourced services"/>
        <s v="Movies &amp; TV Serials"/>
        <s v="Employment Services"/>
        <s v="Debt"/>
        <s v="Health Care Equipment &amp; Supplies"/>
        <s v="Housewares"/>
        <s v="Theme Parks &amp; Gaming"/>
        <s v="Tour &amp; Travel Services"/>
        <s v="Infra REIT"/>
        <s v="Roads"/>
        <s v="Rail"/>
        <s v="Education Services"/>
        <s v="Metals - Coke"/>
        <s v="Packaging"/>
        <s v="Shipbuilding"/>
        <s v="Gold"/>
        <s v="Paper Products"/>
        <s v="Building Products - Granite"/>
        <s v="Building Products - Laminates"/>
        <s v="Heavy Machinery"/>
        <s v="Mining - Manganese"/>
        <s v="Cable &amp; D2H"/>
        <s v="Seeds"/>
        <s v="Oil &amp; Gas - Equipment &amp; Services"/>
        <s v="Communication &amp; Networking"/>
        <s v="Animation"/>
        <s v="Metals - Lead"/>
        <s v="Environmental Services"/>
        <s v="Agricultural &amp; Farm Machinery"/>
        <s v="Publishing"/>
        <s v="Water Management"/>
        <s v="Building Products - Prefab Structures"/>
        <s v="Radio"/>
        <s v="Dredging"/>
        <s v="Retail - Speciality"/>
        <s v="Wellness Services"/>
        <n v="0"/>
        <s v="Airports"/>
        <s v="Three Wheelers"/>
        <s v="Retail - Online"/>
        <s v="Metals - Iron"/>
      </sharedItems>
    </cacheField>
    <cacheField name="Market Cap" numFmtId="0">
      <sharedItems containsSemiMixedTypes="0" containsString="0" containsNumber="1" minValue="124.99495570000001" maxValue="1679534.21"/>
    </cacheField>
    <cacheField name="Close Price" numFmtId="0">
      <sharedItems containsSemiMixedTypes="0" containsString="0" containsNumber="1" minValue="0.2" maxValue="66876.350000000006"/>
    </cacheField>
    <cacheField name="PE Ratio" numFmtId="0">
      <sharedItems containsSemiMixedTypes="0" containsString="0" containsNumber="1" minValue="-6046.04" maxValue="8.9256035467879997E+18"/>
    </cacheField>
    <cacheField name="Return on Equity" numFmtId="0">
      <sharedItems containsSemiMixedTypes="0" containsString="0" containsNumber="1" minValue="-3170.2040816326398" maxValue="1059.713467"/>
    </cacheField>
    <cacheField name="Return on Assets" numFmtId="0">
      <sharedItems containsSemiMixedTypes="0" containsString="0" containsNumber="1" minValue="-260.33755274261603" maxValue="480.83491459999999"/>
    </cacheField>
    <cacheField name="Net Proï¬t Margin" numFmtId="0">
      <sharedItems containsSemiMixedTypes="0" containsString="0" containsNumber="1" minValue="-1172500" maxValue="2443.5897439999999"/>
    </cacheField>
    <cacheField name="5Y Avg EBITDA Margin" numFmtId="0">
      <sharedItems containsSemiMixedTypes="0" containsString="0" containsNumber="1" minValue="-412176.81964532298" maxValue="430.28327680000001"/>
    </cacheField>
    <cacheField name="EBITDA Margin" numFmtId="0">
      <sharedItems containsSemiMixedTypes="0" containsString="0" containsNumber="1" minValue="-168980" maxValue="2635.8974360000002"/>
    </cacheField>
    <cacheField name="1Y Return vs Nifty" numFmtId="0">
      <sharedItems containsSemiMixedTypes="0" containsString="0" containsNumber="1" minValue="-99.414553811257093" maxValue="18121.401249999999"/>
    </cacheField>
    <cacheField name="5Y CAGR" numFmtId="0">
      <sharedItems containsSemiMixedTypes="0" containsString="0" containsNumber="1" minValue="-53.830927871132701" maxValue="344.70966069999997"/>
    </cacheField>
    <cacheField name="Debt to Equity" numFmtId="0">
      <sharedItems containsSemiMixedTypes="0" containsString="0" containsNumber="1" minValue="0" maxValue="48909.090909999999"/>
    </cacheField>
    <cacheField name="Long Term Debt to Equity" numFmtId="0">
      <sharedItems containsSemiMixedTypes="0" containsString="0" containsNumber="1" minValue="0" maxValue="18638.05701"/>
    </cacheField>
    <cacheField name="Market_Cap_Categori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97.382577662036" createdVersion="8" refreshedVersion="8" minRefreshableVersion="3" recordCount="2015" xr:uid="{AE7234EA-889D-4E95-B43E-37F5E2F68B08}">
  <cacheSource type="worksheet">
    <worksheetSource ref="B1:Q1048576" sheet="work sheet"/>
  </cacheSource>
  <cacheFields count="16">
    <cacheField name="Name" numFmtId="0">
      <sharedItems containsBlank="1"/>
    </cacheField>
    <cacheField name="Ticker" numFmtId="0">
      <sharedItems containsBlank="1"/>
    </cacheField>
    <cacheField name="Sub-Sector" numFmtId="0">
      <sharedItems containsBlank="1" containsMixedTypes="1" containsNumber="1" containsInteger="1" minValue="0" maxValue="0"/>
    </cacheField>
    <cacheField name="Market Cap" numFmtId="0">
      <sharedItems containsString="0" containsBlank="1" containsNumber="1" minValue="124.99495570000001" maxValue="1679534.21"/>
    </cacheField>
    <cacheField name="Close Price" numFmtId="0">
      <sharedItems containsString="0" containsBlank="1" containsNumber="1" minValue="0.2" maxValue="66876.350000000006"/>
    </cacheField>
    <cacheField name="PE Ratio" numFmtId="0">
      <sharedItems containsString="0" containsBlank="1" containsNumber="1" minValue="-6046.04" maxValue="8.9256035467879997E+18"/>
    </cacheField>
    <cacheField name="Return on Equity" numFmtId="0">
      <sharedItems containsString="0" containsBlank="1" containsNumber="1" minValue="-3170.2040816326398" maxValue="1059.713467"/>
    </cacheField>
    <cacheField name="Return on Assets" numFmtId="0">
      <sharedItems containsString="0" containsBlank="1" containsNumber="1" minValue="-260.33755274261603" maxValue="480.83491459999999"/>
    </cacheField>
    <cacheField name="Net Proï¬t Margin" numFmtId="0">
      <sharedItems containsString="0" containsBlank="1" containsNumber="1" minValue="-1172500" maxValue="2443.5897439999999"/>
    </cacheField>
    <cacheField name="5Y Avg EBITDA Margin" numFmtId="0">
      <sharedItems containsString="0" containsBlank="1" containsNumber="1" minValue="-412176.81964532298" maxValue="430.28327680000001"/>
    </cacheField>
    <cacheField name="EBITDA Margin" numFmtId="0">
      <sharedItems containsString="0" containsBlank="1" containsNumber="1" minValue="-168980" maxValue="2635.8974360000002"/>
    </cacheField>
    <cacheField name="1Y Return vs Nifty" numFmtId="0">
      <sharedItems containsString="0" containsBlank="1" containsNumber="1" minValue="-99.414553811257093" maxValue="18121.401249999999"/>
    </cacheField>
    <cacheField name="5Y CAGR" numFmtId="0">
      <sharedItems containsString="0" containsBlank="1" containsNumber="1" minValue="-53.830927871132701" maxValue="344.70966069999997"/>
    </cacheField>
    <cacheField name="Debt to Equity" numFmtId="0">
      <sharedItems containsString="0" containsBlank="1" containsNumber="1" minValue="0" maxValue="48909.090909999999"/>
    </cacheField>
    <cacheField name="Long Term Debt to Equity" numFmtId="0">
      <sharedItems containsString="0" containsBlank="1" containsNumber="1" minValue="0" maxValue="18638.05701"/>
    </cacheField>
    <cacheField name="Market Cap 2" numFmtId="0">
      <sharedItems containsBlank="1" count="4">
        <s v="Large Cap"/>
        <s v="Meduim Cap"/>
        <s v="Small Cap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47">
  <r>
    <x v="0"/>
    <s v="RELIANCE"/>
    <x v="0"/>
    <n v="1679534.21"/>
    <n v="2467.4"/>
    <n v="34.186903800000003"/>
    <n v="7.7932770140000001"/>
    <n v="3.9570211190000002"/>
    <n v="9.7253703330000008"/>
    <n v="17.720494380000002"/>
    <n v="20.433809159999999"/>
    <n v="2.4122950350000001"/>
    <n v="31.316180129999999"/>
    <n v="33.855037080000002"/>
    <n v="22.831210160000001"/>
    <s v="Large"/>
  </r>
  <r>
    <x v="1"/>
    <s v="TCS"/>
    <x v="1"/>
    <n v="1358569.0930000001"/>
    <n v="3626.7"/>
    <n v="41.892355629999997"/>
    <n v="37.740679749999998"/>
    <n v="25.93238229"/>
    <n v="19.383065070000001"/>
    <n v="29.072528399999999"/>
    <n v="28.965220460000001"/>
    <n v="2.801647939"/>
    <n v="23.87499408"/>
    <n v="8.9486614319999997"/>
    <n v="7.465445194"/>
    <s v="Large"/>
  </r>
  <r>
    <x v="2"/>
    <s v="HDFCBANK"/>
    <x v="2"/>
    <n v="820636.27489999996"/>
    <n v="1486.5"/>
    <n v="25.77925797"/>
    <n v="16.435200420000001"/>
    <n v="1.8834334770000001"/>
    <n v="20.420915969999999"/>
    <n v="28.206116009999999"/>
    <n v="28.342094159999998"/>
    <n v="-16.833309630719299"/>
    <n v="15.587857420000001"/>
    <n v="140.604756236301"/>
    <n v="78.129700999717002"/>
    <s v="Large"/>
  </r>
  <r>
    <x v="3"/>
    <s v="INFY"/>
    <x v="1"/>
    <n v="777500.97600000002"/>
    <n v="1853.05"/>
    <n v="40.178852569999997"/>
    <n v="27.135304919999999"/>
    <n v="19.417894650000001"/>
    <n v="18.847213969999999"/>
    <n v="28.656802119999998"/>
    <n v="29.306633680000001"/>
    <n v="21.730843709999998"/>
    <n v="29.114534849999998"/>
    <n v="6.9352191919999999"/>
    <n v="5.9740564190000001"/>
    <s v="Large"/>
  </r>
  <r>
    <x v="4"/>
    <s v="ICICIBANK"/>
    <x v="2"/>
    <n v="500279.04190000001"/>
    <n v="710.75"/>
    <n v="27.21228275"/>
    <n v="12.38289733"/>
    <n v="1.2433326950000001"/>
    <n v="11.395011930000001"/>
    <n v="11.90054301"/>
    <n v="16.96355449"/>
    <n v="5.0552580220000003"/>
    <n v="23.506986730000001"/>
    <n v="140.604756236301"/>
    <n v="78.129700999717002"/>
    <s v="Large"/>
  </r>
  <r>
    <x v="5"/>
    <s v="HINDUNILVR"/>
    <x v="3"/>
    <n v="493895.83120000002"/>
    <n v="2051.1999999999998"/>
    <n v="61.775588650000003"/>
    <n v="28.58419735"/>
    <n v="17.987918059999998"/>
    <n v="16.812112290000002"/>
    <n v="23.118521390000002"/>
    <n v="24.804962669999998"/>
    <n v="-27.380947488976599"/>
    <n v="17.82047713"/>
    <n v="0"/>
    <n v="0"/>
    <s v="Large"/>
  </r>
  <r>
    <x v="6"/>
    <s v="SBIN"/>
    <x v="4"/>
    <n v="447926.25290000002"/>
    <n v="490.6"/>
    <n v="19.991843630000002"/>
    <n v="8.2344003150000002"/>
    <n v="0.49455986200000002"/>
    <n v="5.8144943910000002"/>
    <n v="3.9306841440000002"/>
    <n v="9.4740281060000004"/>
    <n v="16.085001160000001"/>
    <n v="12.49158418"/>
    <n v="140.604756236301"/>
    <n v="78.129700999717002"/>
    <s v="Large"/>
  </r>
  <r>
    <x v="7"/>
    <s v="HDFC"/>
    <x v="5"/>
    <n v="437634.04330000002"/>
    <n v="2391.9"/>
    <n v="23.352862439999999"/>
    <n v="12.516154820000001"/>
    <n v="2.404093509"/>
    <n v="12.836298469999999"/>
    <n v="20.56588352"/>
    <n v="16.84512192"/>
    <n v="-21.6188673745241"/>
    <n v="10.401067469999999"/>
    <n v="269.90707559999998"/>
    <n v="251.27819550000001"/>
    <s v="Large"/>
  </r>
  <r>
    <x v="8"/>
    <s v="BAJFINANCE"/>
    <x v="6"/>
    <n v="423044.10950000002"/>
    <n v="6870.4"/>
    <n v="95.715234910000007"/>
    <n v="12.765553089999999"/>
    <n v="2.631487446"/>
    <n v="16.564148400000001"/>
    <n v="29.31198045"/>
    <n v="23.67619144"/>
    <n v="9.8885032719999995"/>
    <n v="42.371185949999997"/>
    <n v="356.5846416"/>
    <n v="316.75743890000001"/>
    <s v="Large"/>
  </r>
  <r>
    <x v="9"/>
    <s v="BHARTIARTL"/>
    <x v="7"/>
    <n v="416050.84590000001"/>
    <n v="708.2"/>
    <n v="-27.583176709524999"/>
    <n v="-16.452684148495699"/>
    <n v="-4.2880795737478001"/>
    <n v="-13.421143717950899"/>
    <n v="28.74689476"/>
    <n v="36.538237379999998"/>
    <n v="20.041194140000002"/>
    <n v="15.57355716"/>
    <n v="200.40873310000001"/>
    <n v="167.02521100000001"/>
    <s v="Large"/>
  </r>
  <r>
    <x v="10"/>
    <s v="KOTAKBANK"/>
    <x v="2"/>
    <n v="361606.01899999997"/>
    <n v="1777.1"/>
    <n v="36.196037830000002"/>
    <n v="13.14712362"/>
    <n v="2.1661359469999999"/>
    <n v="17.583825470000001"/>
    <n v="23.762436839999999"/>
    <n v="23.989166900000001"/>
    <n v="-19.2091846601928"/>
    <n v="15.63469106"/>
    <n v="140.604756236301"/>
    <n v="78.129700999717002"/>
    <s v="Large"/>
  </r>
  <r>
    <x v="11"/>
    <s v="WIPRO"/>
    <x v="1"/>
    <n v="328522.2353"/>
    <n v="600"/>
    <n v="30.42886845"/>
    <n v="19.530390740000001"/>
    <n v="13.20132497"/>
    <n v="16.780595160000001"/>
    <n v="24.01338951"/>
    <n v="26.694861249999999"/>
    <n v="30.06446356"/>
    <n v="26.195507410000001"/>
    <n v="18.985010209999999"/>
    <n v="3.8093905989999999"/>
    <s v="Large"/>
  </r>
  <r>
    <x v="12"/>
    <s v="HCLTECH"/>
    <x v="1"/>
    <n v="324798.57530000003"/>
    <n v="1168.05"/>
    <n v="29.142985670000002"/>
    <n v="19.990493529999998"/>
    <n v="13.19981524"/>
    <n v="14.605666660000001"/>
    <n v="24.89674956"/>
    <n v="27.48800881"/>
    <n v="5.5161159959999999"/>
    <n v="22.143208359999999"/>
    <n v="10.820212379999999"/>
    <n v="9.5386305379999996"/>
    <s v="Large"/>
  </r>
  <r>
    <x v="13"/>
    <s v="ITC"/>
    <x v="8"/>
    <n v="301787.82319999998"/>
    <n v="244.5"/>
    <n v="22.930131939999999"/>
    <n v="20.833752820000001"/>
    <n v="17.42378824"/>
    <n v="25.356138690000002"/>
    <n v="40.040852880000003"/>
    <n v="37.841443669999997"/>
    <n v="-6.4329076750040599"/>
    <n v="-3.2151369845584501"/>
    <n v="0.44622092899999999"/>
    <n v="0.35018201900000001"/>
    <s v="Large"/>
  </r>
  <r>
    <x v="14"/>
    <s v="ASIANPAINT"/>
    <x v="9"/>
    <n v="300791.95740000001"/>
    <n v="3045.75"/>
    <n v="95.815282229999994"/>
    <n v="26.421841830000002"/>
    <n v="17.204742459999999"/>
    <n v="14.24073372"/>
    <n v="21.139451510000001"/>
    <n v="23.530876719999998"/>
    <n v="10.21540038"/>
    <n v="23.301309419999999"/>
    <n v="8.2629647409999993"/>
    <n v="4.353189736"/>
    <s v="Large"/>
  </r>
  <r>
    <x v="15"/>
    <s v="ADANIGREEN"/>
    <x v="10"/>
    <n v="297350.39490000001"/>
    <n v="1876.05"/>
    <n v="1415.9542610000001"/>
    <n v="9.4679891789999999"/>
    <n v="0.89141692800000005"/>
    <n v="5.8349541540000001"/>
    <n v="67.950808269999996"/>
    <n v="72.964712419999998"/>
    <n v="41.208811269999998"/>
    <n v="13.8156761333122"/>
    <n v="1138.7111950000001"/>
    <n v="943.08560680000005"/>
    <s v="Large"/>
  </r>
  <r>
    <x v="16"/>
    <s v="DMART"/>
    <x v="11"/>
    <n v="271599.92629999999"/>
    <n v="4095.2"/>
    <n v="247.02355299999999"/>
    <n v="9.4521608419999996"/>
    <n v="8.5459642200000001"/>
    <n v="4.5173499450000003"/>
    <n v="8.6034710709999995"/>
    <n v="7.9676177629999998"/>
    <n v="22.23857864"/>
    <n v="44.599514429999999"/>
    <n v="3.2231324240000001"/>
    <n v="2.5607943460000002"/>
    <s v="Large"/>
  </r>
  <r>
    <x v="17"/>
    <s v="ADANITRANS"/>
    <x v="12"/>
    <n v="262832.61359999998"/>
    <n v="2289.0500000000002"/>
    <n v="214.7255103"/>
    <n v="12.50044041"/>
    <n v="2.9514579400000001"/>
    <n v="11.085571659999999"/>
    <n v="53.368867080000001"/>
    <n v="45.878366999999997"/>
    <n v="182.0322717"/>
    <n v="104.2778816"/>
    <n v="268.99487770000002"/>
    <n v="237.545072"/>
    <s v="Large"/>
  </r>
  <r>
    <x v="18"/>
    <s v="BAJAJFINSV"/>
    <x v="13"/>
    <n v="260203.21679999999"/>
    <n v="16180.8"/>
    <n v="58.205020689999998"/>
    <n v="8.1910025869999998"/>
    <n v="1.683317178"/>
    <n v="7.3780230480000002"/>
    <n v="18.463580870000001"/>
    <n v="17.09940838"/>
    <n v="55.296226070000003"/>
    <n v="31.871019159999999"/>
    <n v="220.36726609999999"/>
    <n v="195.1441298"/>
    <s v="Large"/>
  </r>
  <r>
    <x v="19"/>
    <s v="LT"/>
    <x v="14"/>
    <n v="251193.84469999999"/>
    <n v="1756.3"/>
    <n v="21.68655467"/>
    <n v="13.89742027"/>
    <n v="3.755922634"/>
    <n v="7.8450526700000003"/>
    <n v="18.50812479"/>
    <n v="21.383190769999999"/>
    <n v="8.3512036779999992"/>
    <n v="11.20515118"/>
    <n v="149.93243770000001"/>
    <n v="92.779254949999995"/>
    <s v="Large"/>
  </r>
  <r>
    <x v="20"/>
    <s v="TITAN"/>
    <x v="15"/>
    <n v="239968.59899999999"/>
    <n v="2707.25"/>
    <n v="246.62754269999999"/>
    <n v="13.72839506"/>
    <n v="6.4892623719999998"/>
    <n v="4.4571690329999996"/>
    <n v="10.1869519"/>
    <n v="8.7265231330000006"/>
    <n v="68.639724200000003"/>
    <n v="42.317482669999997"/>
    <n v="75.153292460000003"/>
    <n v="14.236203679999999"/>
    <s v="Large"/>
  </r>
  <r>
    <x v="21"/>
    <s v="MARUTI"/>
    <x v="16"/>
    <n v="232390.19020000001"/>
    <n v="7705.55"/>
    <n v="52.94711676"/>
    <n v="8.6117520560000003"/>
    <n v="6.5066888839999999"/>
    <n v="5.9734094750000004"/>
    <n v="15.229026899999999"/>
    <n v="11.50954104"/>
    <n v="-7.776606270656"/>
    <n v="4.8655615980000002"/>
    <n v="1.0302739400000001"/>
    <n v="7.9999085999999997E-2"/>
    <s v="Large"/>
  </r>
  <r>
    <x v="22"/>
    <s v="AXISBANK"/>
    <x v="2"/>
    <n v="226920.9461"/>
    <n v="725.9"/>
    <n v="31.536464559999999"/>
    <n v="7.565403774"/>
    <n v="0.742455749"/>
    <n v="8.9000536070000003"/>
    <n v="9.1924043209999997"/>
    <n v="13.271185389999999"/>
    <n v="-16.1469448058103"/>
    <n v="8.2525198460000002"/>
    <n v="140.604756236301"/>
    <n v="78.129700999717002"/>
    <s v="Large"/>
  </r>
  <r>
    <x v="23"/>
    <s v="SUNPHARMA"/>
    <x v="17"/>
    <n v="218723.37590000001"/>
    <n v="913.8"/>
    <n v="75.322635649999995"/>
    <n v="5.8898314190000001"/>
    <n v="4.2760918520000004"/>
    <n v="8.4518258270000004"/>
    <n v="22.06376788"/>
    <n v="14.61333847"/>
    <n v="41.916119139999999"/>
    <n v="5.5341276170000002"/>
    <n v="7.8184989720000004"/>
    <n v="1.815143666"/>
    <s v="Large"/>
  </r>
  <r>
    <x v="24"/>
    <s v="ONGC"/>
    <x v="18"/>
    <n v="214242.15489999999"/>
    <n v="172.55"/>
    <n v="13.18519554"/>
    <n v="6.972083864"/>
    <n v="3.094840343"/>
    <n v="5.1540253189999996"/>
    <n v="18.842922309999999"/>
    <n v="19.26243092"/>
    <n v="40.05509412"/>
    <n v="-2.3212117586506"/>
    <n v="54.900528569999999"/>
    <n v="36.607351649999998"/>
    <s v="Large"/>
  </r>
  <r>
    <x v="25"/>
    <s v="ADANIENT"/>
    <x v="19"/>
    <n v="200126.9418"/>
    <n v="1802.95"/>
    <n v="216.9068561"/>
    <n v="4.971127386"/>
    <n v="1.8735370609999999"/>
    <n v="2.2899446600000002"/>
    <n v="6.8378283609999997"/>
    <n v="7.4457452330000002"/>
    <n v="86.559596749999997"/>
    <n v="77.061763540000001"/>
    <n v="84.617617859999996"/>
    <n v="50.361157929999997"/>
    <s v="Large"/>
  </r>
  <r>
    <x v="26"/>
    <s v="ATGL"/>
    <x v="20"/>
    <n v="194314.4455"/>
    <n v="1814.15"/>
    <n v="419.84885150000002"/>
    <n v="27.18640504"/>
    <n v="16.296593640000001"/>
    <n v="26.59946206"/>
    <n v="31.46717911"/>
    <n v="42.196947059999999"/>
    <n v="129.32197310000001"/>
    <n v="13.8156761333122"/>
    <n v="27.358236890000001"/>
    <n v="17.85806625"/>
    <s v="Large"/>
  </r>
  <r>
    <x v="27"/>
    <s v="ULTRACEMCO"/>
    <x v="21"/>
    <n v="183864.29920000001"/>
    <n v="6191.25"/>
    <n v="33.65567154"/>
    <n v="13.127453389999999"/>
    <n v="6.6063180539999999"/>
    <n v="11.97915319"/>
    <n v="22.148603309999999"/>
    <n v="26.721662030000001"/>
    <n v="-23.3042376462368"/>
    <n v="9.0873671330000008"/>
    <n v="46.3729844"/>
    <n v="30.666200400000001"/>
    <s v="Large"/>
  </r>
  <r>
    <x v="28"/>
    <s v="NESTLEIND"/>
    <x v="22"/>
    <n v="176288.4234"/>
    <n v="17876.45"/>
    <n v="82.191109650000001"/>
    <n v="105.7551527"/>
    <n v="27.63186615"/>
    <n v="14.236407489999999"/>
    <n v="24.047812180000001"/>
    <n v="23.066144869999999"/>
    <n v="-7.4329384141531696"/>
    <n v="23.056395469999998"/>
    <n v="7.3038715620000003"/>
    <n v="4.8273198170000002"/>
    <s v="Large"/>
  </r>
  <r>
    <x v="29"/>
    <s v="JSWSTEEL"/>
    <x v="23"/>
    <n v="164987.67970000001"/>
    <n v="681.3"/>
    <n v="20.855477149999999"/>
    <n v="19.243727119999999"/>
    <n v="5.6479508239999996"/>
    <n v="9.8356375570000001"/>
    <n v="21.264828789999999"/>
    <n v="25.675104439999998"/>
    <n v="38.548847559999999"/>
    <n v="28.773548770000001"/>
    <n v="135.07613000000001"/>
    <n v="111.85376100000001"/>
    <s v="Large"/>
  </r>
  <r>
    <x v="30"/>
    <s v="TATASTEEL"/>
    <x v="23"/>
    <n v="159191.5594"/>
    <n v="1302.95"/>
    <n v="21.253255500000002"/>
    <n v="9.7483623329999993"/>
    <n v="3.038269449"/>
    <n v="4.7499452409999998"/>
    <n v="16.060094660000001"/>
    <n v="19.458375019999998"/>
    <n v="61.657046059999999"/>
    <n v="21.288380020000002"/>
    <n v="114.18291809999999"/>
    <n v="93.420510919999998"/>
    <s v="Large"/>
  </r>
  <r>
    <x v="31"/>
    <s v="ADANIPORTS"/>
    <x v="24"/>
    <n v="156336.74280000001"/>
    <n v="735.15"/>
    <n v="31.303034010000001"/>
    <n v="17.179447889999999"/>
    <n v="7.3252358209999997"/>
    <n v="32.78160192"/>
    <n v="64.767108179999994"/>
    <n v="69.934959269999993"/>
    <n v="-8.9730689746166892"/>
    <n v="17.678820680000001"/>
    <n v="108.1745054"/>
    <n v="101.94748490000001"/>
    <s v="Large"/>
  </r>
  <r>
    <x v="32"/>
    <s v="TATAMTRDVR"/>
    <x v="16"/>
    <n v="154634.80559999999"/>
    <n v="206.85"/>
    <n v="-11.8290788815775"/>
    <n v="5.2243465324024898"/>
    <n v="5.0437570181256604"/>
    <n v="-5.1784727763187997"/>
    <n v="-240.27646031975399"/>
    <n v="8.3872495550000004"/>
    <n v="38.036866449999998"/>
    <n v="-6.1527452611333002"/>
    <n v="140.604756236301"/>
    <n v="78.129700999717002"/>
    <s v="Large"/>
  </r>
  <r>
    <x v="33"/>
    <s v="TATAMOTORS"/>
    <x v="16"/>
    <n v="154634.80559999999"/>
    <n v="427.95"/>
    <n v="-11.495823527821299"/>
    <n v="-22.286693236729"/>
    <n v="-4.0654036203740596"/>
    <n v="-5.2889528180973402"/>
    <n v="7.7178902850000002"/>
    <n v="8.3236762580000008"/>
    <n v="22.418807439999998"/>
    <n v="-2.0129322748764098"/>
    <n v="250.14087420000001"/>
    <n v="173.3975112"/>
    <s v="Large"/>
  </r>
  <r>
    <x v="34"/>
    <s v="POWERGRID"/>
    <x v="25"/>
    <n v="147565.7053"/>
    <n v="204.9"/>
    <n v="12.25989247"/>
    <n v="17.88061063"/>
    <n v="4.6977165559999996"/>
    <n v="29.001840860000001"/>
    <n v="85.377294890000002"/>
    <n v="85.957896410000004"/>
    <n v="2.5806571749999998"/>
    <n v="7.167906694"/>
    <n v="204.77320219999999"/>
    <n v="184.70410190000001"/>
    <s v="Large"/>
  </r>
  <r>
    <x v="35"/>
    <s v="TECHM"/>
    <x v="1"/>
    <n v="145066.5643"/>
    <n v="1479.8"/>
    <n v="32.761193390000003"/>
    <n v="18.663502690000001"/>
    <n v="11.513290469999999"/>
    <n v="11.458619069999999"/>
    <n v="18.42434235"/>
    <n v="19.627154959999999"/>
    <n v="33.459083130000003"/>
    <n v="25.41400415"/>
    <n v="11.490819780000001"/>
    <n v="3.8562855279999999"/>
    <s v="Large"/>
  </r>
  <r>
    <x v="36"/>
    <s v="VEDL"/>
    <x v="26"/>
    <n v="140322.19620000001"/>
    <n v="400.05"/>
    <n v="12.09465576"/>
    <n v="15.55571943"/>
    <n v="6.3708922379999997"/>
    <n v="12.687823979999999"/>
    <n v="26.37760866"/>
    <n v="32.874390320000003"/>
    <n v="63.941752020000003"/>
    <n v="8.8626011620000007"/>
    <n v="73.659872379999996"/>
    <n v="49.032524739999999"/>
    <s v="Large"/>
  </r>
  <r>
    <x v="37"/>
    <s v="HINDZINC"/>
    <x v="27"/>
    <n v="131006.0156"/>
    <n v="311.39999999999998"/>
    <n v="16.416793930000001"/>
    <n v="21.976508819999999"/>
    <n v="17.216457030000001"/>
    <n v="32.640706809999998"/>
    <n v="56.612883529999998"/>
    <n v="55.182428010000002"/>
    <n v="-6.1993343534131302"/>
    <n v="0.27195428900000002"/>
    <n v="22.210874879999999"/>
    <n v="13.34447436"/>
    <s v="Large"/>
  </r>
  <r>
    <x v="38"/>
    <s v="HINDALCO"/>
    <x v="28"/>
    <n v="129174.3714"/>
    <n v="589.95000000000005"/>
    <n v="37.087100589999999"/>
    <n v="5.5786017460000004"/>
    <n v="1.948913074"/>
    <n v="2.612138984"/>
    <n v="13.02500581"/>
    <n v="12.42847179"/>
    <n v="59.953172760000001"/>
    <n v="24.365092799999999"/>
    <n v="100.9963482"/>
    <n v="90.036517739999994"/>
    <s v="Large"/>
  </r>
  <r>
    <x v="39"/>
    <s v="NTPC"/>
    <x v="29"/>
    <n v="128868.69289999999"/>
    <n v="132.9"/>
    <n v="8.8057363199999994"/>
    <n v="11.64164789"/>
    <n v="3.7734196440000001"/>
    <n v="12.379794110000001"/>
    <n v="29.838427639999999"/>
    <n v="33.045580790000002"/>
    <n v="6.3897272279999999"/>
    <n v="-0.33225306047647302"/>
    <n v="164.3568057"/>
    <n v="140.2358447"/>
    <s v="Large"/>
  </r>
  <r>
    <x v="40"/>
    <s v="PIDILITIND"/>
    <x v="30"/>
    <n v="127600.7237"/>
    <n v="2485.25"/>
    <n v="112.8002084"/>
    <n v="21.538118820000001"/>
    <n v="14.751837610000001"/>
    <n v="15.33617404"/>
    <n v="23.01831211"/>
    <n v="23.866032000000001"/>
    <n v="25.8303762"/>
    <n v="28.835574340000001"/>
    <n v="5.6746099780000003"/>
    <n v="1.59557689"/>
    <s v="Large"/>
  </r>
  <r>
    <x v="41"/>
    <s v="DIVISLAB"/>
    <x v="31"/>
    <n v="119576.3398"/>
    <n v="4456.25"/>
    <n v="60.261524190000003"/>
    <n v="23.90058617"/>
    <n v="20.56028963"/>
    <n v="28.218163929999999"/>
    <n v="37.703988119999998"/>
    <n v="41.577739350000002"/>
    <n v="16.122415220000001"/>
    <n v="47.67753313"/>
    <n v="5.1965602E-2"/>
    <n v="3.9700429000000002E-2"/>
    <s v="Large"/>
  </r>
  <r>
    <x v="42"/>
    <s v="IOC"/>
    <x v="0"/>
    <n v="114240.81849999999"/>
    <n v="118"/>
    <n v="5.2795872910000003"/>
    <n v="20.697689400000002"/>
    <n v="6.3167406890000004"/>
    <n v="5.8696455470000002"/>
    <n v="8.5641759420000003"/>
    <n v="12.105094660000001"/>
    <n v="3.3949188509999999"/>
    <n v="-8.7042697891770793"/>
    <n v="103.4030443"/>
    <n v="54.013602390000003"/>
    <s v="Large"/>
  </r>
  <r>
    <x v="43"/>
    <s v="SBILIFE"/>
    <x v="13"/>
    <n v="112895.9139"/>
    <n v="1095.8"/>
    <n v="77.546391380000003"/>
    <n v="15.20983852"/>
    <n v="0.742003572"/>
    <n v="1.7587041269999999"/>
    <n v="3.6917119110000001"/>
    <n v="2.101263957"/>
    <n v="4.7570988529999996"/>
    <n v="13.8156761333122"/>
    <n v="0"/>
    <n v="0"/>
    <s v="Large"/>
  </r>
  <r>
    <x v="44"/>
    <s v="HDFCLIFE"/>
    <x v="13"/>
    <n v="111995.3906"/>
    <n v="522.35"/>
    <n v="82.296906109999995"/>
    <n v="17.62053448"/>
    <n v="0.87272987999999996"/>
    <n v="1.890804173"/>
    <n v="3.7107502010000002"/>
    <n v="2.3333168459999998"/>
    <n v="-40.225413375418803"/>
    <n v="13.8156761333122"/>
    <n v="6.9446132370000004"/>
    <n v="6.9446132370000004"/>
    <s v="Large"/>
  </r>
  <r>
    <x v="45"/>
    <s v="COALINDIA"/>
    <x v="32"/>
    <n v="108802.96859999999"/>
    <n v="182.3"/>
    <n v="8.5672370870000005"/>
    <n v="36.541482709999997"/>
    <n v="8.1650824229999994"/>
    <n v="13.536674420000001"/>
    <n v="23.502363259999999"/>
    <n v="23.83631823"/>
    <n v="17.650330870000001"/>
    <n v="-9.0073255929919505"/>
    <n v="15.917582019999999"/>
    <n v="7.2733048260000004"/>
    <s v="Large"/>
  </r>
  <r>
    <x v="46"/>
    <s v="LTI"/>
    <x v="1"/>
    <n v="107157.54429999999"/>
    <n v="5992.4"/>
    <n v="55.3471124"/>
    <n v="30.460502510000001"/>
    <n v="19.836683669999999"/>
    <n v="15.312158930000001"/>
    <n v="21.847934949999999"/>
    <n v="23.722339099999999"/>
    <n v="30.950400129999998"/>
    <n v="53.380985090000003"/>
    <n v="10.92499076"/>
    <n v="8.7243913450000008"/>
    <s v="Large"/>
  </r>
  <r>
    <x v="47"/>
    <s v="GRASIM"/>
    <x v="21"/>
    <n v="106364.495"/>
    <n v="1569.45"/>
    <n v="24.708232859999999"/>
    <n v="4.4489398470000001"/>
    <n v="1.6847545310000001"/>
    <n v="5.5277558229999997"/>
    <n v="22.18766609"/>
    <n v="25.380933519999999"/>
    <n v="-4.8888317512893096"/>
    <n v="7.5238903219999997"/>
    <n v="75.753620549999994"/>
    <n v="52.57189915"/>
    <s v="Large"/>
  </r>
  <r>
    <x v="48"/>
    <s v="BAJAJ-AUTO"/>
    <x v="33"/>
    <n v="105631.9838"/>
    <n v="3589.05"/>
    <n v="21.748311480000002"/>
    <n v="19.850689259999999"/>
    <n v="16.159974099999999"/>
    <n v="16.56337194"/>
    <n v="23.031145120000001"/>
    <n v="22.191689629999999"/>
    <n v="-17.769962018150899"/>
    <n v="4.3065010709999996"/>
    <n v="0.44534169499999998"/>
    <n v="0.44534169499999998"/>
    <s v="Large"/>
  </r>
  <r>
    <x v="49"/>
    <s v="DABUR"/>
    <x v="34"/>
    <n v="99044.159459999995"/>
    <n v="549.54999999999995"/>
    <n v="58.49179676"/>
    <n v="23.61245619"/>
    <n v="16.790449089999999"/>
    <n v="17.1527438"/>
    <n v="22.933541380000001"/>
    <n v="23.571575450000001"/>
    <n v="-11.382669717652799"/>
    <n v="14.26294979"/>
    <n v="6.6109799459999996"/>
    <n v="1.741898283"/>
    <s v="Large"/>
  </r>
  <r>
    <x v="50"/>
    <s v="M&amp;M"/>
    <x v="16"/>
    <n v="94899.834610000005"/>
    <n v="783.5"/>
    <n v="52.358818309999997"/>
    <n v="3.6871722720000002"/>
    <n v="1.0962051260000001"/>
    <n v="2.3515270089999998"/>
    <n v="16.073136309999999"/>
    <n v="16.39724614"/>
    <n v="-23.954802840324"/>
    <n v="3.8963040410000001"/>
    <n v="158.11063010000001"/>
    <n v="108.39909710000001"/>
    <s v="Large"/>
  </r>
  <r>
    <x v="51"/>
    <s v="DLF"/>
    <x v="35"/>
    <n v="89866.191489999997"/>
    <n v="353.9"/>
    <n v="82.173893329999999"/>
    <n v="3.1277469600000001"/>
    <n v="1.9996873230000001"/>
    <n v="18.39579874"/>
    <n v="41.906470509999998"/>
    <n v="31.15987007"/>
    <n v="7.0397309159999999"/>
    <n v="19.008278260000001"/>
    <n v="18.506463660000001"/>
    <n v="9.0078450459999999"/>
    <s v="Large"/>
  </r>
  <r>
    <x v="52"/>
    <s v="SHREECEM"/>
    <x v="21"/>
    <n v="86919.243549999999"/>
    <n v="23390.3"/>
    <n v="38.024578630000001"/>
    <n v="15.9367319"/>
    <n v="11.027627320000001"/>
    <n v="16.39479124"/>
    <n v="29.11312363"/>
    <n v="32.402066750000003"/>
    <n v="-29.2644330572714"/>
    <n v="7.4876861899999998"/>
    <n v="13.81260531"/>
    <n v="8.6192443700000005"/>
    <s v="Large"/>
  </r>
  <r>
    <x v="53"/>
    <s v="SIEMENS"/>
    <x v="36"/>
    <n v="84790.452109999998"/>
    <n v="2348.9"/>
    <n v="77.768001569999996"/>
    <n v="10.98588853"/>
    <n v="6.4480835540000001"/>
    <n v="7.8405005030000003"/>
    <n v="13.55018289"/>
    <n v="12.838343160000001"/>
    <n v="11.36489025"/>
    <n v="13.49097145"/>
    <n v="3.9586371000000002E-2"/>
    <n v="0"/>
    <s v="Large"/>
  </r>
  <r>
    <x v="54"/>
    <s v="CIPLA"/>
    <x v="17"/>
    <n v="84594.451669999995"/>
    <n v="1050.3"/>
    <n v="35.176309600000003"/>
    <n v="13.88378041"/>
    <n v="9.9625772119999993"/>
    <n v="12.379913500000001"/>
    <n v="20.663582080000001"/>
    <n v="23.260154910000001"/>
    <n v="21.980522270000002"/>
    <n v="12.1554398"/>
    <n v="9.4458125890000009"/>
    <n v="6.4714114540000001"/>
    <s v="Large"/>
  </r>
  <r>
    <x v="55"/>
    <s v="BRITANNIA"/>
    <x v="22"/>
    <n v="80834.195800000001"/>
    <n v="3237.55"/>
    <n v="43.368311499999997"/>
    <n v="46.466927929999997"/>
    <n v="23.549508110000001"/>
    <n v="13.858178029999999"/>
    <n v="17.599495959999999"/>
    <n v="20.984370049999999"/>
    <n v="-22.706090637391402"/>
    <n v="14.471035669999999"/>
    <n v="58.787388389999997"/>
    <n v="20.863560270000001"/>
    <s v="Large"/>
  </r>
  <r>
    <x v="56"/>
    <s v="SBICARD"/>
    <x v="37"/>
    <n v="80587.002219999995"/>
    <n v="842.15"/>
    <n v="81.854103749999993"/>
    <n v="16.91142937"/>
    <n v="3.7634865880000001"/>
    <n v="10.13550102"/>
    <n v="17.39157149"/>
    <n v="14.896567490000001"/>
    <n v="-31.140366158307302"/>
    <n v="13.8156761333122"/>
    <n v="286.70190400000001"/>
    <n v="82.392181570000005"/>
    <s v="Large"/>
  </r>
  <r>
    <x v="57"/>
    <s v="BPCL"/>
    <x v="0"/>
    <n v="78755.183290000001"/>
    <n v="357.2"/>
    <n v="4.8719629280000003"/>
    <n v="35.086442120000001"/>
    <n v="10.367201400000001"/>
    <n v="6.8011118919999998"/>
    <n v="7.4641423859999998"/>
    <n v="11.986481230000001"/>
    <n v="-33.5949987144812"/>
    <n v="-3.5487760151101599"/>
    <n v="101.8238793"/>
    <n v="80.954505159999997"/>
    <s v="Large"/>
  </r>
  <r>
    <x v="58"/>
    <s v="SRF"/>
    <x v="38"/>
    <n v="76719.689689999999"/>
    <n v="2605.4499999999998"/>
    <n v="64.043015249999996"/>
    <n v="20.321737379999998"/>
    <n v="10.077829469999999"/>
    <n v="14.14936"/>
    <n v="21.233615579999999"/>
    <n v="25.977659899999999"/>
    <n v="129.01625809999999"/>
    <n v="52.063328839999997"/>
    <n v="50.588937080000001"/>
    <n v="29.590369320000001"/>
    <s v="Large"/>
  </r>
  <r>
    <x v="59"/>
    <s v="GODREJCP"/>
    <x v="34"/>
    <n v="76335.677549999993"/>
    <n v="722.25"/>
    <n v="44.360059479999997"/>
    <n v="19.851118339999999"/>
    <n v="11.817167039999999"/>
    <n v="15.4502962"/>
    <n v="22.269169789999999"/>
    <n v="21.744548730000002"/>
    <n v="-8.7009825179973603"/>
    <n v="5.0011791280000004"/>
    <n v="19.747746029999998"/>
    <n v="5.8015234830000004"/>
    <s v="Large"/>
  </r>
  <r>
    <x v="60"/>
    <s v="TATAPOWER"/>
    <x v="25"/>
    <n v="74051.994000000006"/>
    <n v="227.95"/>
    <n v="65.685034329999993"/>
    <n v="4.7823410810000002"/>
    <n v="1.1971682020000001"/>
    <n v="3.278051697"/>
    <n v="27.293365659999999"/>
    <n v="25.28471201"/>
    <n v="102.7682667"/>
    <n v="21.064701410000001"/>
    <n v="184.98627300000001"/>
    <n v="131.43797359999999"/>
    <s v="Large"/>
  </r>
  <r>
    <x v="61"/>
    <s v="NYKAA"/>
    <x v="39"/>
    <n v="73490.090070000006"/>
    <n v="1503.3"/>
    <n v="1188.1987079999999"/>
    <n v="15.20234979"/>
    <n v="5.0979196199999999"/>
    <n v="2.521772457"/>
    <n v="-240.27646031975399"/>
    <n v="7.1253832600000004"/>
    <n v="-16.098752034726001"/>
    <n v="13.8156761333122"/>
    <n v="67.784592189999998"/>
    <n v="22.219279119999999"/>
    <s v="Large"/>
  </r>
  <r>
    <x v="62"/>
    <s v="INDIGO"/>
    <x v="40"/>
    <n v="73072.641959999994"/>
    <n v="1814.05"/>
    <n v="-12.5847796255117"/>
    <n v="-193.909307525201"/>
    <n v="-13.637760599397"/>
    <n v="-37.036496043078003"/>
    <n v="11.56749522"/>
    <n v="6.7051759869999996"/>
    <n v="-7.0551117365773797"/>
    <n v="14.17286094"/>
    <n v="26934.557100000002"/>
    <n v="18638.05701"/>
    <s v="Large"/>
  </r>
  <r>
    <x v="63"/>
    <s v="INDUSINDBK"/>
    <x v="2"/>
    <n v="72232.427420000007"/>
    <n v="913.4"/>
    <n v="24.651780110000001"/>
    <n v="7.4892253770000003"/>
    <n v="0.87364595899999997"/>
    <n v="8.2536728870000005"/>
    <n v="19.817380549999999"/>
    <n v="11.99151678"/>
    <n v="-25.832915489612802"/>
    <n v="-8.0580690055827606"/>
    <n v="140.604756236301"/>
    <n v="78.129700999717002"/>
    <s v="Large"/>
  </r>
  <r>
    <x v="64"/>
    <s v="HAVELLS"/>
    <x v="41"/>
    <n v="71838.41158"/>
    <n v="1137.1500000000001"/>
    <n v="68.790312819999997"/>
    <n v="22.013604749999999"/>
    <n v="13.114768509999999"/>
    <n v="9.8106468410000005"/>
    <n v="13.8215951"/>
    <n v="16.689588959999998"/>
    <n v="-7.1711214010749398"/>
    <n v="20.272044560000001"/>
    <n v="10.071866"/>
    <n v="7.6048528869999998"/>
    <s v="Large"/>
  </r>
  <r>
    <x v="65"/>
    <s v="TATACONSUM"/>
    <x v="42"/>
    <n v="71171.438949999996"/>
    <n v="747.8"/>
    <n v="83.077237920000002"/>
    <n v="5.6113160349999998"/>
    <n v="4.4283843779999996"/>
    <n v="7.2553441779999996"/>
    <n v="12.705807650000001"/>
    <n v="13.84256558"/>
    <n v="8.4826723719999997"/>
    <n v="38.658351879999998"/>
    <n v="10.45335521"/>
    <n v="4.3299306839999998"/>
    <s v="Large"/>
  </r>
  <r>
    <x v="66"/>
    <s v="ICICIPRULI"/>
    <x v="13"/>
    <n v="70758.57935"/>
    <n v="477.45"/>
    <n v="74.00363892"/>
    <n v="10.031648240000001"/>
    <n v="0.51233658699999995"/>
    <n v="1.1268551449999999"/>
    <n v="4.0274408250000002"/>
    <n v="1.507474438"/>
    <n v="-5.0767778456782002"/>
    <n v="5.1689138440000004"/>
    <n v="9.9151101320000006"/>
    <n v="9.9151101320000006"/>
    <s v="Large"/>
  </r>
  <r>
    <x v="67"/>
    <s v="BERGEPAINT"/>
    <x v="9"/>
    <n v="69736.169890000005"/>
    <n v="693.55"/>
    <n v="96.889433679999996"/>
    <n v="23.78878795"/>
    <n v="13.307584070000001"/>
    <n v="10.478113520000001"/>
    <n v="17.15218759"/>
    <n v="17.96252191"/>
    <n v="-20.528957353728298"/>
    <n v="24.657685820000001"/>
    <n v="18.728519800000001"/>
    <n v="10.604533780000001"/>
    <s v="Large"/>
  </r>
  <r>
    <x v="68"/>
    <s v="APOLLOHOSP"/>
    <x v="43"/>
    <n v="69590.336139999999"/>
    <n v="4767.3999999999996"/>
    <n v="462.70170309999997"/>
    <n v="3.6362757189999999"/>
    <n v="1.326255269"/>
    <n v="1.4101410139999999"/>
    <n v="11.92345207"/>
    <n v="11.65429043"/>
    <n v="46.356097009999999"/>
    <n v="31.891088310000001"/>
    <n v="59.538980510000002"/>
    <n v="51.503414960000001"/>
    <s v="Large"/>
  </r>
  <r>
    <x v="69"/>
    <s v="MARICO"/>
    <x v="34"/>
    <n v="67752.989660000007"/>
    <n v="504.35"/>
    <n v="57.809718140000001"/>
    <n v="37.241817599999997"/>
    <n v="22.56015399"/>
    <n v="13.012101700000001"/>
    <n v="18.834965270000001"/>
    <n v="18.829799049999998"/>
    <n v="11.617125400000001"/>
    <n v="11.55388741"/>
    <n v="10.773480660000001"/>
    <n v="0.24554941699999999"/>
    <s v="Large"/>
  </r>
  <r>
    <x v="70"/>
    <s v="GAIL"/>
    <x v="20"/>
    <n v="67183.028449999998"/>
    <n v="144.30000000000001"/>
    <n v="10.94836971"/>
    <n v="11.95760282"/>
    <n v="7.8500440549999997"/>
    <n v="10.19142375"/>
    <n v="15.750592279999999"/>
    <n v="16.738724470000001"/>
    <n v="-11.911026402957001"/>
    <n v="0.72225009299999998"/>
    <n v="14.776004349999999"/>
    <n v="10.680852399999999"/>
    <s v="Large"/>
  </r>
  <r>
    <x v="71"/>
    <s v="DRREDDY"/>
    <x v="17"/>
    <n v="67080.243220000004"/>
    <n v="4004.95"/>
    <n v="34.371922120000001"/>
    <n v="11.742302309999999"/>
    <n v="7.835988693"/>
    <n v="10.06659136"/>
    <n v="19.45173299"/>
    <n v="21.712083929999999"/>
    <n v="-22.403656759310401"/>
    <n v="8.8307152420000001"/>
    <n v="17.179750250000001"/>
    <n v="3.5705175809999998"/>
    <s v="Large"/>
  </r>
  <r>
    <x v="72"/>
    <s v="MCDOWELL-N"/>
    <x v="44"/>
    <n v="66818.063039999994"/>
    <n v="904.95"/>
    <n v="174.18681710000001"/>
    <n v="9.9049783100000006"/>
    <n v="4.4207299510000002"/>
    <n v="4.6756539330000004"/>
    <n v="13.88165281"/>
    <n v="12.514321929999999"/>
    <n v="52.625029079999997"/>
    <n v="15.91931744"/>
    <n v="25.543866560000001"/>
    <n v="2.3331444480000001"/>
    <s v="Large"/>
  </r>
  <r>
    <x v="73"/>
    <s v="EICHERMOT"/>
    <x v="45"/>
    <n v="66631.842839999998"/>
    <n v="2378.75"/>
    <n v="49.470886890000003"/>
    <n v="12.576585010000001"/>
    <n v="9.9738858340000007"/>
    <n v="14.63268102"/>
    <n v="31.448561430000002"/>
    <n v="24.613266960000001"/>
    <n v="-26.722460469819001"/>
    <n v="-0.95925819980326998"/>
    <n v="1.9168426869999999"/>
    <n v="0.40321452600000002"/>
    <s v="Large"/>
  </r>
  <r>
    <x v="74"/>
    <s v="MINDTREE"/>
    <x v="1"/>
    <n v="65716.752389999994"/>
    <n v="3975.95"/>
    <n v="59.17762484"/>
    <n v="29.709195000000001"/>
    <n v="19.282861610000001"/>
    <n v="13.676950550000001"/>
    <n v="16.81592118"/>
    <n v="22.27230741"/>
    <n v="83.732876640000001"/>
    <n v="52.959654649999997"/>
    <n v="12.449641120000001"/>
    <n v="10.40055568"/>
    <s v="Large"/>
  </r>
  <r>
    <x v="75"/>
    <s v="ICICIGI"/>
    <x v="13"/>
    <n v="62313.554770000002"/>
    <n v="1240.55"/>
    <n v="42.302690200000001"/>
    <n v="21.71069116"/>
    <n v="3.8698402870000002"/>
    <n v="11.618519089999999"/>
    <n v="14.62967055"/>
    <n v="16.436642540000001"/>
    <n v="-29.745556990872402"/>
    <n v="13.8156761333122"/>
    <n v="6.5227887410000003"/>
    <n v="6.5227887410000003"/>
    <s v="Large"/>
  </r>
  <r>
    <x v="76"/>
    <s v="MOTHERSUMI"/>
    <x v="46"/>
    <n v="61868.727070000001"/>
    <n v="133.30000000000001"/>
    <n v="59.534956770000001"/>
    <n v="6.617043088"/>
    <n v="2.2400945010000002"/>
    <n v="1.791390569"/>
    <n v="9.1731595119999998"/>
    <n v="8.5113461630000007"/>
    <n v="-40.2433124134404"/>
    <n v="-0.48395670493672799"/>
    <n v="71.934828359999997"/>
    <n v="50.717261919999999"/>
    <s v="Large"/>
  </r>
  <r>
    <x v="77"/>
    <s v="ZOMATO"/>
    <x v="47"/>
    <n v="61757.586840000004"/>
    <n v="80.400000000000006"/>
    <n v="-75.981283017611901"/>
    <n v="-18.480518491318499"/>
    <n v="-14.009034862296801"/>
    <n v="-38.368036706428803"/>
    <n v="-68.712653367017296"/>
    <n v="-31.499270686310201"/>
    <n v="-16.098752034726001"/>
    <n v="13.8156761333122"/>
    <n v="0.89694687100000003"/>
    <n v="0.65476256700000002"/>
    <s v="Large"/>
  </r>
  <r>
    <x v="78"/>
    <s v="IRCTC"/>
    <x v="47"/>
    <n v="61636"/>
    <n v="770.75"/>
    <n v="324.57082680000002"/>
    <n v="13.65808751"/>
    <n v="5.9273825410000001"/>
    <n v="20.912254430000001"/>
    <n v="28.249243419999999"/>
    <n v="34.723812879999997"/>
    <n v="91.594592079999998"/>
    <n v="13.8156761333122"/>
    <n v="0"/>
    <n v="0"/>
    <s v="Large"/>
  </r>
  <r>
    <x v="79"/>
    <s v="AMBUJACEM"/>
    <x v="21"/>
    <n v="60800.456910000001"/>
    <n v="300.35000000000002"/>
    <n v="21.867678850000001"/>
    <n v="8.0302492280000006"/>
    <n v="5.9212999100000001"/>
    <n v="9.4770184739999994"/>
    <n v="19.10975882"/>
    <n v="22.028057"/>
    <n v="-10.136501196835701"/>
    <n v="4.8385248409999999"/>
    <n v="0.30922566800000001"/>
    <n v="0.14983595399999999"/>
    <s v="Large"/>
  </r>
  <r>
    <x v="80"/>
    <s v="CHOLAFIN"/>
    <x v="6"/>
    <n v="59095.83423"/>
    <n v="697.85"/>
    <n v="38.856853510000001"/>
    <n v="17.088641020000001"/>
    <n v="2.1929807490000002"/>
    <n v="15.869103839999999"/>
    <n v="23.805799499999999"/>
    <n v="22.435823859999999"/>
    <n v="10.12897701"/>
    <n v="28.914331919999999"/>
    <n v="663.86789309999995"/>
    <n v="572.02983400000005"/>
    <s v="Large"/>
  </r>
  <r>
    <x v="81"/>
    <s v="NAUKRI"/>
    <x v="47"/>
    <n v="58915.782079999997"/>
    <n v="4643.1000000000004"/>
    <n v="41.870954089999998"/>
    <n v="36.38761598"/>
    <n v="30.375505820000001"/>
    <n v="52.044103669999998"/>
    <n v="29.09363098"/>
    <n v="61.032019910000002"/>
    <n v="-15.2122387696194"/>
    <n v="40.785350809999997"/>
    <n v="1.175274634"/>
    <n v="0.79483160799999997"/>
    <s v="Large"/>
  </r>
  <r>
    <x v="82"/>
    <s v="MPHASIS"/>
    <x v="1"/>
    <n v="58352.303249999997"/>
    <n v="3103.9"/>
    <n v="47.955541789999998"/>
    <n v="19.695200270000001"/>
    <n v="13.44202877"/>
    <n v="12.346706230000001"/>
    <n v="19.163006849999999"/>
    <n v="19.642404160000002"/>
    <n v="70.176228460000004"/>
    <n v="39.388153500000001"/>
    <n v="7.8669038459999996"/>
    <n v="0"/>
    <s v="Large"/>
  </r>
  <r>
    <x v="83"/>
    <s v="UPL"/>
    <x v="48"/>
    <n v="58189.701930000003"/>
    <n v="775.9"/>
    <n v="20.268095410000001"/>
    <n v="12.171959129999999"/>
    <n v="4.185344733"/>
    <n v="7.3626711800000004"/>
    <n v="19.27575787"/>
    <n v="21.57767862"/>
    <n v="7.9559285949999996"/>
    <n v="9.8554879979999992"/>
    <n v="99.320585840000007"/>
    <n v="92.457282340000006"/>
    <s v="Large"/>
  </r>
  <r>
    <x v="84"/>
    <s v="INDUSTOWER"/>
    <x v="49"/>
    <n v="57844.691099999996"/>
    <n v="209.95"/>
    <n v="15.30687777"/>
    <n v="25.690618059999998"/>
    <n v="11.68204076"/>
    <n v="24.834556769999999"/>
    <n v="58.251089299999997"/>
    <n v="55.476548790000002"/>
    <n v="-36.4213326798873"/>
    <n v="-7.7025885761499504"/>
    <n v="135.8946904"/>
    <n v="80.228002770000003"/>
    <s v="Large"/>
  </r>
  <r>
    <x v="85"/>
    <s v="BANKBARODA"/>
    <x v="4"/>
    <n v="55824.854720000003"/>
    <n v="106.5"/>
    <n v="36.070490110000001"/>
    <n v="1.942877889"/>
    <n v="0.128475493"/>
    <n v="1.738920765"/>
    <n v="3.5666850970000001"/>
    <n v="8.6858061880000008"/>
    <n v="28.405996949999999"/>
    <n v="-8.1429764200850308"/>
    <n v="140.604756236301"/>
    <n v="78.129700999717002"/>
    <s v="Large"/>
  </r>
  <r>
    <x v="86"/>
    <s v="BAJAJHLDNG"/>
    <x v="50"/>
    <n v="55743.580349999997"/>
    <n v="5008.3999999999996"/>
    <n v="15.27292514"/>
    <n v="9.5523720099999991"/>
    <n v="9.3324172650000001"/>
    <n v="93.378037489999997"/>
    <n v="92.579637890000001"/>
    <n v="97.203389400000006"/>
    <n v="29.961323790000002"/>
    <n v="18.996222660000001"/>
    <n v="0.30867478599999998"/>
    <n v="0.30867478599999998"/>
    <s v="Large"/>
  </r>
  <r>
    <x v="87"/>
    <s v="PEL"/>
    <x v="51"/>
    <n v="54301.789720000001"/>
    <n v="2234.6"/>
    <n v="40.756706029999997"/>
    <n v="4.0508230320000003"/>
    <n v="1.7554286809999999"/>
    <n v="9.7878229999999995"/>
    <n v="52.155149559999998"/>
    <n v="60.42497109"/>
    <n v="2.1935112719999998"/>
    <n v="3.7803199379999999"/>
    <n v="112.57322360000001"/>
    <n v="80.358525119999996"/>
    <s v="Large"/>
  </r>
  <r>
    <x v="88"/>
    <s v="GLAND"/>
    <x v="17"/>
    <n v="54222.363129999998"/>
    <n v="3282.65"/>
    <n v="54.387156210000001"/>
    <n v="20.880089810000001"/>
    <n v="18.842538170000001"/>
    <n v="27.711623670000002"/>
    <n v="38.838359220000001"/>
    <n v="39.942907329999997"/>
    <n v="12.41339391"/>
    <n v="13.8156761333122"/>
    <n v="6.8945189000000004E-2"/>
    <n v="6.6573610000000005E-2"/>
    <s v="Large"/>
  </r>
  <r>
    <x v="89"/>
    <s v="MUTHOOTFIN"/>
    <x v="6"/>
    <n v="53661.771849999997"/>
    <n v="1354.55"/>
    <n v="14.105186590000001"/>
    <n v="27.408274070000001"/>
    <n v="6.1612804719999996"/>
    <n v="32.891767719999997"/>
    <n v="42.202719809999998"/>
    <n v="44.947702049999997"/>
    <n v="-6.0130110456569499"/>
    <n v="31.037809859999999"/>
    <n v="319.89605069999999"/>
    <n v="210.44181929999999"/>
    <s v="Large"/>
  </r>
  <r>
    <x v="90"/>
    <s v="LODHA"/>
    <x v="35"/>
    <n v="53476.096559999998"/>
    <n v="1108.3499999999999"/>
    <n v="1331.9077600000001"/>
    <n v="0.78746103099999998"/>
    <n v="0.10037430999999999"/>
    <n v="0.69564162799999996"/>
    <n v="22.08798483"/>
    <n v="21.536648970000002"/>
    <n v="-16.098752034726001"/>
    <n v="13.8156761333122"/>
    <n v="354.92415890000001"/>
    <n v="83.25604534"/>
    <s v="Large"/>
  </r>
  <r>
    <x v="91"/>
    <s v="BEL"/>
    <x v="52"/>
    <n v="51022.256229999999"/>
    <n v="208.9"/>
    <n v="24.30858254"/>
    <n v="19.83849923"/>
    <n v="7.7963182419999999"/>
    <n v="14.74632297"/>
    <n v="23.03270672"/>
    <n v="23.456457060000002"/>
    <n v="47.168149100000001"/>
    <n v="7.575676917"/>
    <n v="0"/>
    <n v="0"/>
    <s v="Large"/>
  </r>
  <r>
    <x v="92"/>
    <s v="PGHH"/>
    <x v="34"/>
    <n v="50445.769079999998"/>
    <n v="15493.6"/>
    <n v="77.395739550000002"/>
    <n v="69.630848290000003"/>
    <n v="37.663639699999997"/>
    <n v="18.037536809999999"/>
    <n v="25.12961834"/>
    <n v="25.561225619999998"/>
    <n v="3.6377189169999999"/>
    <n v="17.782696649999998"/>
    <n v="0"/>
    <n v="0"/>
    <s v="Large"/>
  </r>
  <r>
    <x v="93"/>
    <s v="LTTS"/>
    <x v="53"/>
    <n v="49946.791660000003"/>
    <n v="4788.1000000000004"/>
    <n v="75.300454779999995"/>
    <n v="21.196095039999999"/>
    <n v="14.15870644"/>
    <n v="11.83745583"/>
    <n v="20.761365340000001"/>
    <n v="20.72134775"/>
    <n v="68.598825500000004"/>
    <n v="43.82947265"/>
    <n v="0"/>
    <n v="0"/>
    <s v="Large"/>
  </r>
  <r>
    <x v="94"/>
    <s v="JSWENERGY"/>
    <x v="29"/>
    <n v="48993.095730000001"/>
    <n v="304.7"/>
    <n v="61.589349489999996"/>
    <n v="6.0909507859999996"/>
    <n v="3.1111184120000002"/>
    <n v="11.084048599999999"/>
    <n v="38.823433819999998"/>
    <n v="44.047207669999999"/>
    <n v="243.21728569999999"/>
    <n v="37.475761400000003"/>
    <n v="57.548067770000003"/>
    <n v="48.091290829999998"/>
    <s v="Large"/>
  </r>
  <r>
    <x v="95"/>
    <s v="JINDALSTEL"/>
    <x v="23"/>
    <n v="48673.503550000001"/>
    <n v="487.6"/>
    <n v="12.13137519"/>
    <n v="12.880738559999999"/>
    <n v="4.7883318509999997"/>
    <n v="8.0248526019999993"/>
    <n v="19.152909260000001"/>
    <n v="25.16625938"/>
    <n v="39.659114119999998"/>
    <n v="30.70932401"/>
    <n v="94.739724030000005"/>
    <n v="65.392312180000005"/>
    <s v="Large"/>
  </r>
  <r>
    <x v="96"/>
    <s v="TORNTPHARM"/>
    <x v="17"/>
    <n v="48644.76309"/>
    <n v="2763.6"/>
    <n v="38.857368989999998"/>
    <n v="23.48657038"/>
    <n v="8.9151304339999999"/>
    <n v="15.52915842"/>
    <n v="26.924027840000001"/>
    <n v="31.536764959999999"/>
    <n v="-1.6260488618322599"/>
    <n v="13.91168302"/>
    <n v="82.667799639999998"/>
    <n v="50.385203789999998"/>
    <s v="Large"/>
  </r>
  <r>
    <x v="97"/>
    <s v="BANDHANBNK"/>
    <x v="2"/>
    <n v="48564.590889999999"/>
    <n v="294.95"/>
    <n v="22.020164000000001"/>
    <n v="13.528918859999999"/>
    <n v="2.1298017740000001"/>
    <n v="15.07154587"/>
    <n v="34.818761340000002"/>
    <n v="20.854668849999999"/>
    <n v="-30.865404252613601"/>
    <n v="13.8156761333122"/>
    <n v="140.604756236301"/>
    <n v="78.129700999717002"/>
    <s v="Large"/>
  </r>
  <r>
    <x v="98"/>
    <s v="HEROMOTOCO"/>
    <x v="33"/>
    <n v="48352.491600000001"/>
    <n v="2391.5500000000002"/>
    <n v="16.57184187"/>
    <n v="19.382863960000002"/>
    <n v="13.64385824"/>
    <n v="9.2576757559999994"/>
    <n v="17.07475136"/>
    <n v="14.62968186"/>
    <n v="-39.425619931428599"/>
    <n v="-6.43260486828314"/>
    <n v="3.7534359789999998"/>
    <n v="1.6555684879999999"/>
    <s v="Large"/>
  </r>
  <r>
    <x v="99"/>
    <s v="HAL"/>
    <x v="54"/>
    <n v="48345.744749999998"/>
    <n v="1446.2"/>
    <n v="14.92401349"/>
    <n v="22.599044259999999"/>
    <n v="6.0279694160000004"/>
    <n v="14.01174761"/>
    <n v="23.556911750000001"/>
    <n v="24.750255190000001"/>
    <n v="24.030117690000001"/>
    <n v="13.8156761333122"/>
    <n v="0.33010771799999999"/>
    <n v="0"/>
    <s v="Large"/>
  </r>
  <r>
    <x v="100"/>
    <s v="ADANIPOWER"/>
    <x v="29"/>
    <n v="48250.306149999997"/>
    <n v="124.55"/>
    <n v="37.992965359999999"/>
    <n v="12.85560999"/>
    <n v="1.6540454710000001"/>
    <n v="4.5115255310000002"/>
    <n v="25.395617590000001"/>
    <n v="37.644193469999998"/>
    <n v="18.988015860000001"/>
    <n v="25.535162660000001"/>
    <n v="396.3576079"/>
    <n v="302.01379600000001"/>
    <s v="Large"/>
  </r>
  <r>
    <x v="101"/>
    <s v="HDFCAMC"/>
    <x v="50"/>
    <n v="47727.651109999999"/>
    <n v="2152.85"/>
    <n v="36.00021958"/>
    <n v="30.112294219999999"/>
    <n v="28.19776036"/>
    <n v="60.214194229999997"/>
    <n v="67.163439159999996"/>
    <n v="81.951547410000003"/>
    <n v="-41.112684462451497"/>
    <n v="13.8156761333122"/>
    <n v="0"/>
    <n v="0"/>
    <s v="Large"/>
  </r>
  <r>
    <x v="102"/>
    <s v="PAGEIND"/>
    <x v="55"/>
    <n v="47598.153449999998"/>
    <n v="41826.199999999997"/>
    <n v="139.760265"/>
    <n v="39.95518431"/>
    <n v="21.200689740000001"/>
    <n v="11.93964444"/>
    <n v="20.575164529999999"/>
    <n v="19.16436161"/>
    <n v="31.519396449999999"/>
    <n v="23.357468690000001"/>
    <n v="14.356748939999999"/>
    <n v="10.66698309"/>
    <s v="Large"/>
  </r>
  <r>
    <x v="103"/>
    <s v="TATAELXSI"/>
    <x v="53"/>
    <n v="46282.293299999998"/>
    <n v="7403.75"/>
    <n v="125.71927340000001"/>
    <n v="30.14798012"/>
    <n v="23.707605770000001"/>
    <n v="19.729571849999999"/>
    <n v="26.574902040000001"/>
    <n v="30.18923539"/>
    <n v="151.70187369999999"/>
    <n v="58.019371960000001"/>
    <n v="5.4142200000000003"/>
    <n v="4.4712981999999997"/>
    <s v="Large"/>
  </r>
  <r>
    <x v="104"/>
    <s v="IDBI"/>
    <x v="4"/>
    <n v="46074.043319999997"/>
    <n v="44.75"/>
    <n v="30.432599929999999"/>
    <n v="4.1661071390000002"/>
    <n v="0.504674709"/>
    <n v="6.1038243190000001"/>
    <n v="-29.927283400996799"/>
    <n v="7.4405238269999998"/>
    <n v="3.7138316329999999"/>
    <n v="-10.367286486038299"/>
    <n v="140.604756236301"/>
    <n v="78.129700999717002"/>
    <s v="Large"/>
  </r>
  <r>
    <x v="105"/>
    <s v="TRENT"/>
    <x v="56"/>
    <n v="44864.295019999998"/>
    <n v="1279.5999999999999"/>
    <n v="-306.93230495658997"/>
    <n v="-6.0590107940508702"/>
    <n v="-2.6031106611423902"/>
    <n v="-5.2305192946295902"/>
    <n v="12.39221476"/>
    <n v="11.2099937"/>
    <n v="44.011358080000001"/>
    <n v="38.88799813"/>
    <n v="12.72226747"/>
    <n v="0"/>
    <s v="Large"/>
  </r>
  <r>
    <x v="106"/>
    <s v="ABB"/>
    <x v="57"/>
    <n v="44529.366379999999"/>
    <n v="2091.4499999999998"/>
    <n v="85.681180620000006"/>
    <n v="6.1522572819999999"/>
    <n v="2.8672456880000001"/>
    <n v="7.2032277379999998"/>
    <n v="9.7340692240000006"/>
    <n v="11.43305022"/>
    <n v="31.827124120000001"/>
    <n v="11.813035810000001"/>
    <n v="0"/>
    <n v="0"/>
    <s v="Large"/>
  </r>
  <r>
    <x v="107"/>
    <s v="GODREJPROP"/>
    <x v="35"/>
    <n v="44378.015019999999"/>
    <n v="1607.8"/>
    <n v="-234.27131402565601"/>
    <n v="-2.8860510326586999"/>
    <n v="-1.4385424268635201"/>
    <n v="-14.209843296401599"/>
    <n v="17.84394897"/>
    <n v="8.9071255499999999"/>
    <n v="5.9122515699999996"/>
    <n v="32.862292859999997"/>
    <n v="54.599500689999999"/>
    <n v="12.281882660000001"/>
    <s v="Large"/>
  </r>
  <r>
    <x v="108"/>
    <s v="NMDC"/>
    <x v="58"/>
    <n v="44340.066509999997"/>
    <n v="151.55000000000001"/>
    <n v="7.0642997699999999"/>
    <n v="21.80194728"/>
    <n v="18.400034470000001"/>
    <n v="39.92250379"/>
    <n v="53.521287940000001"/>
    <n v="58.14295328"/>
    <n v="-2.45045807147137"/>
    <n v="2.061566016"/>
    <n v="6.6710059240000001"/>
    <n v="1.827672398"/>
    <s v="Large"/>
  </r>
  <r>
    <x v="109"/>
    <s v="BOSCHLTD"/>
    <x v="46"/>
    <n v="43018.685960000003"/>
    <n v="14249"/>
    <n v="89.250385820000005"/>
    <n v="5.0541061989999996"/>
    <n v="3.4335864589999998"/>
    <n v="4.7286890149999996"/>
    <n v="17.967527879999999"/>
    <n v="9.0325808639999998"/>
    <n v="-18.0161434737505"/>
    <n v="-9.0550095001475004"/>
    <n v="0.54825790500000005"/>
    <n v="0.34648269100000001"/>
    <s v="Large"/>
  </r>
  <r>
    <x v="110"/>
    <s v="VOLTAS"/>
    <x v="59"/>
    <n v="42895.897689999998"/>
    <n v="1288.7"/>
    <n v="81.684689210000002"/>
    <n v="11.23756841"/>
    <n v="6.2580401830000003"/>
    <n v="6.7806896119999998"/>
    <n v="11.00798644"/>
    <n v="9.9326760190000005"/>
    <n v="15.367710600000001"/>
    <n v="27.108478869999999"/>
    <n v="5.1816799050000002"/>
    <n v="0.112537156"/>
    <s v="Large"/>
  </r>
  <r>
    <x v="111"/>
    <s v="PIIND"/>
    <x v="30"/>
    <n v="42692.281869999999"/>
    <n v="2784.05"/>
    <n v="57.825114280000001"/>
    <n v="18.546756259999999"/>
    <n v="13.152573780000001"/>
    <n v="15.68748274"/>
    <n v="23.64811525"/>
    <n v="24.377961460000002"/>
    <n v="6.0676440339999997"/>
    <n v="25.8266925"/>
    <n v="6.1376909250000002"/>
    <n v="4.8180592989999997"/>
    <s v="Large"/>
  </r>
  <r>
    <x v="112"/>
    <s v="COLPAL"/>
    <x v="34"/>
    <n v="41715.796609999998"/>
    <n v="1521.2"/>
    <n v="40.289935790000001"/>
    <n v="75.027717190000004"/>
    <n v="37.664378550000002"/>
    <n v="21.253723130000001"/>
    <n v="27.837877349999999"/>
    <n v="31.611574910000002"/>
    <n v="-19.750143870555799"/>
    <n v="9.1778296790000002"/>
    <n v="7.8208361210000001"/>
    <n v="6.6354450790000001"/>
    <s v="Large"/>
  </r>
  <r>
    <x v="113"/>
    <s v="BALKRISIND"/>
    <x v="60"/>
    <n v="41224.890769999998"/>
    <n v="2055.35"/>
    <n v="35.009630979999997"/>
    <n v="21.393882690000002"/>
    <n v="15.72887976"/>
    <n v="19.772641409999999"/>
    <n v="31.280139800000001"/>
    <n v="33.297455229999997"/>
    <n v="11.021883770000001"/>
    <n v="23.364874950000001"/>
    <n v="16.685833909999999"/>
    <n v="2.6334123000000001E-2"/>
    <s v="Large"/>
  </r>
  <r>
    <x v="114"/>
    <s v="ALKEM"/>
    <x v="17"/>
    <n v="41117.805679999998"/>
    <n v="3496.85"/>
    <n v="25.941505899999999"/>
    <n v="22.86034883"/>
    <n v="14.7685513"/>
    <n v="17.421209860000001"/>
    <n v="19.02931362"/>
    <n v="23.91236967"/>
    <n v="17.122193920000001"/>
    <n v="10.38000579"/>
    <n v="22.58583939"/>
    <n v="0.45316161300000002"/>
    <s v="Large"/>
  </r>
  <r>
    <x v="115"/>
    <s v="VBL"/>
    <x v="61"/>
    <n v="41090.508959999999"/>
    <n v="943.3"/>
    <n v="59.20310774"/>
    <n v="17.829577839999999"/>
    <n v="7.7002957810000003"/>
    <n v="7.5088795099999999"/>
    <n v="18.094260550000001"/>
    <n v="18.877032710000002"/>
    <n v="28.86820663"/>
    <n v="41.617818569999997"/>
    <n v="79.955679459999999"/>
    <n v="43.208473320000003"/>
    <s v="Large"/>
  </r>
  <r>
    <x v="116"/>
    <s v="CANBK"/>
    <x v="4"/>
    <n v="41008.414349999999"/>
    <n v="224.95"/>
    <n v="14.18686647"/>
    <n v="5.4986055609999998"/>
    <n v="0.29989465300000001"/>
    <n v="3.0862670460000001"/>
    <n v="-1.5200586660529001"/>
    <n v="5.0390589339999998"/>
    <n v="32.874757899999999"/>
    <n v="-4.8512492006602903"/>
    <n v="140.604756236301"/>
    <n v="78.129700999717002"/>
    <s v="Large"/>
  </r>
  <r>
    <x v="117"/>
    <s v="ASTRAL"/>
    <x v="62"/>
    <n v="40785.792139999998"/>
    <n v="2019.45"/>
    <n v="100.8550745"/>
    <n v="23.534204320000001"/>
    <n v="16.300536099999999"/>
    <n v="12.63197351"/>
    <n v="16.749006099999999"/>
    <n v="20.697194979999999"/>
    <n v="4.7359525280000003"/>
    <n v="43.934080209999998"/>
    <n v="4.1836202399999998"/>
    <n v="1.28847157"/>
    <s v="Large"/>
  </r>
  <r>
    <x v="118"/>
    <s v="SAIL"/>
    <x v="23"/>
    <n v="40520.453090000003"/>
    <n v="99.4"/>
    <n v="9.7683662479999995"/>
    <n v="9.5450954229999994"/>
    <n v="3.3626954680000001"/>
    <n v="5.8612843640000003"/>
    <n v="12.369732259999999"/>
    <n v="19.95936511"/>
    <n v="19.139343199999999"/>
    <n v="9.4797661860000009"/>
    <n v="82.976873440000006"/>
    <n v="43.443443770000002"/>
    <s v="Large"/>
  </r>
  <r>
    <x v="119"/>
    <s v="SONACOMS"/>
    <x v="46"/>
    <n v="39998.942999999999"/>
    <n v="674.6"/>
    <n v="185.90324870000001"/>
    <n v="17.338818530000001"/>
    <n v="10.689772530000001"/>
    <n v="13.71634027"/>
    <n v="29.731300539999999"/>
    <n v="27.37721848"/>
    <n v="-16.098752034726001"/>
    <n v="13.8156761333122"/>
    <n v="34.296341740000003"/>
    <n v="20.148017490000001"/>
    <s v="Large"/>
  </r>
  <r>
    <x v="120"/>
    <s v="HINDPETRO"/>
    <x v="0"/>
    <n v="39925.043169999997"/>
    <n v="276.2"/>
    <n v="3.7442985129999999"/>
    <n v="30.879413530000001"/>
    <n v="8.4934822230000009"/>
    <n v="4.5175833799999996"/>
    <n v="5.772840521"/>
    <n v="7.9590234899999999"/>
    <n v="1.5583299669999999"/>
    <n v="-3.8896147063185"/>
    <n v="114.7787366"/>
    <n v="72.909120220000005"/>
    <s v="Large"/>
  </r>
  <r>
    <x v="121"/>
    <s v="ACC"/>
    <x v="21"/>
    <n v="39860.663379999998"/>
    <n v="2055.75"/>
    <n v="21.396069430000001"/>
    <n v="11.79563946"/>
    <n v="8.0946994599999993"/>
    <n v="11.38049228"/>
    <n v="16.73000541"/>
    <n v="19.31383143"/>
    <n v="1.038000102"/>
    <n v="7.7860492900000002"/>
    <n v="0.66113646500000001"/>
    <n v="0.66113646500000001"/>
    <s v="Large"/>
  </r>
  <r>
    <x v="122"/>
    <s v="PNB"/>
    <x v="4"/>
    <n v="39639.656009999999"/>
    <n v="35.700000000000003"/>
    <n v="15.472273789999999"/>
    <n v="3.258310426"/>
    <n v="0.24024019599999999"/>
    <n v="2.6970808239999999"/>
    <n v="-9.5178428672456903"/>
    <n v="5.0158515269999997"/>
    <n v="-23.250897678419101"/>
    <n v="-24.219477690658"/>
    <n v="140.604756236301"/>
    <n v="78.129700999717002"/>
    <s v="Large"/>
  </r>
  <r>
    <x v="123"/>
    <s v="BIOCON"/>
    <x v="63"/>
    <n v="39533.912900000003"/>
    <n v="329.8"/>
    <n v="53.38813356"/>
    <n v="9.3199166810000005"/>
    <n v="4.500972526"/>
    <n v="10.043537819999999"/>
    <n v="26.968060019999999"/>
    <n v="24.963040320000001"/>
    <n v="-32.752782866163898"/>
    <n v="11.5024569"/>
    <n v="52.671728809999998"/>
    <n v="36.152381400000003"/>
    <s v="Large"/>
  </r>
  <r>
    <x v="124"/>
    <s v="UBL"/>
    <x v="44"/>
    <n v="39208.63955"/>
    <n v="1445.7"/>
    <n v="346.30488910000003"/>
    <n v="3.1849758709999998"/>
    <n v="1.9857949539999999"/>
    <n v="2.6037522360000001"/>
    <n v="14.41550346"/>
    <n v="9.7529172049999993"/>
    <n v="2.6104486059999998"/>
    <n v="13.330298900000001"/>
    <n v="7.3052930399999996"/>
    <n v="3.2135815929999998"/>
    <s v="Large"/>
  </r>
  <r>
    <x v="125"/>
    <s v="PAYTM"/>
    <x v="47"/>
    <n v="38720.136760000001"/>
    <n v="565.70000000000005"/>
    <n v="-22.828923273362399"/>
    <n v="-23.2224762791462"/>
    <n v="-17.438196240110599"/>
    <n v="-53.209311080436699"/>
    <n v="-67.583068779870501"/>
    <n v="-46.492659053833599"/>
    <n v="-16.098752034726001"/>
    <n v="13.8156761333122"/>
    <n v="9.3919769189999993"/>
    <n v="0.65528989299999996"/>
    <s v="Large"/>
  </r>
  <r>
    <x v="126"/>
    <s v="ZYDUSLIFE"/>
    <x v="17"/>
    <n v="38216.311260000002"/>
    <n v="366.4"/>
    <n v="17.911656950000001"/>
    <n v="16.01801802"/>
    <n v="9.0326978069999999"/>
    <n v="14.09302879"/>
    <n v="21.635211510000001"/>
    <n v="20.95921899"/>
    <n v="-29.968051517565701"/>
    <n v="-3.6625569681028698"/>
    <n v="30.70075555"/>
    <n v="4.0824938380000004"/>
    <s v="Large"/>
  </r>
  <r>
    <x v="127"/>
    <s v="CONCOR"/>
    <x v="64"/>
    <n v="37538.624779999998"/>
    <n v="614.9"/>
    <n v="74.313308750000004"/>
    <n v="4.9401865210000002"/>
    <n v="4.1748780840000004"/>
    <n v="7.3996706960000003"/>
    <n v="22.909068529999999"/>
    <n v="18.609481840000001"/>
    <n v="-6.4029175864162804"/>
    <n v="9.1601388850000003"/>
    <n v="0.61812693200000002"/>
    <n v="0.55625596099999997"/>
    <s v="Large"/>
  </r>
  <r>
    <x v="128"/>
    <s v="AUROPHARMA"/>
    <x v="17"/>
    <n v="37520.578829999999"/>
    <n v="679.4"/>
    <n v="7.0331216730000001"/>
    <n v="27.531958159999999"/>
    <n v="17.1632496"/>
    <n v="18.781361149999999"/>
    <n v="23.76182275"/>
    <n v="29.830941559999999"/>
    <n v="-33.471813755613802"/>
    <n v="-0.35964298864243899"/>
    <n v="24.12970228"/>
    <n v="2.228511208"/>
    <s v="Large"/>
  </r>
  <r>
    <x v="129"/>
    <s v="STARHEALTH"/>
    <x v="13"/>
    <n v="36721.192309999999"/>
    <n v="655.8"/>
    <n v="-44.478727106759997"/>
    <n v="-32.103388472815197"/>
    <n v="-9.9973359489470894"/>
    <n v="-15.1572844338531"/>
    <n v="1.9355041129999999"/>
    <n v="-18.363558920617901"/>
    <n v="-16.098752034726001"/>
    <n v="13.8156761333122"/>
    <n v="7.1435919119999998"/>
    <n v="7.1435919119999998"/>
    <s v="Large"/>
  </r>
  <r>
    <x v="130"/>
    <s v="ABBOTINDIA"/>
    <x v="17"/>
    <n v="36671.832900000001"/>
    <n v="17251.900000000001"/>
    <n v="53.094489420000002"/>
    <n v="27.441764370000001"/>
    <n v="18.699389490000002"/>
    <n v="15.72996092"/>
    <n v="19.322310330000001"/>
    <n v="22.828017819999999"/>
    <n v="0.50792794699999999"/>
    <n v="30.840809520000001"/>
    <n v="5.8635902480000004"/>
    <n v="4.5223967780000001"/>
    <s v="Large"/>
  </r>
  <r>
    <x v="131"/>
    <s v="AUBANK"/>
    <x v="6"/>
    <n v="36515.469779999999"/>
    <n v="1177.75"/>
    <n v="31.19167474"/>
    <n v="21.980431880000001"/>
    <n v="2.4978668449999999"/>
    <n v="18.287303170000001"/>
    <n v="27.931730900000002"/>
    <n v="24.413740310000001"/>
    <n v="-17.768549571774599"/>
    <n v="13.8156761333122"/>
    <n v="140.604756236301"/>
    <n v="78.129700999717002"/>
    <s v="Large"/>
  </r>
  <r>
    <x v="132"/>
    <s v="POLYCAB"/>
    <x v="41"/>
    <n v="36428.391519999997"/>
    <n v="2438.4"/>
    <n v="41.297817139999999"/>
    <n v="20.456181969999999"/>
    <n v="13.59643816"/>
    <n v="9.7313022510000007"/>
    <n v="12.44722546"/>
    <n v="14.39335603"/>
    <n v="64.109658280000005"/>
    <n v="13.8156761333122"/>
    <n v="5.2106009719999999"/>
    <n v="2.1721138880000002"/>
    <s v="Large"/>
  </r>
  <r>
    <x v="133"/>
    <s v="HONAUT"/>
    <x v="52"/>
    <n v="34847.006179999997"/>
    <n v="39557.449999999997"/>
    <n v="75.747774509999999"/>
    <n v="19.34111395"/>
    <n v="12.416717390000001"/>
    <n v="14.713040700000001"/>
    <n v="17.843180190000002"/>
    <n v="21.61605501"/>
    <n v="-23.931386185215899"/>
    <n v="32.193527750000001"/>
    <n v="2.8652084050000002"/>
    <n v="2.1237984079999999"/>
    <s v="Large"/>
  </r>
  <r>
    <x v="134"/>
    <s v="LUPIN"/>
    <x v="17"/>
    <n v="34781.390749999999"/>
    <n v="755.15"/>
    <n v="28.59065601"/>
    <n v="9.2024477230000006"/>
    <n v="5.0436807640000003"/>
    <n v="7.950875065"/>
    <n v="17.40060227"/>
    <n v="17.67580053"/>
    <n v="-40.966924355888104"/>
    <n v="-12.2858069808866"/>
    <n v="34.51394166"/>
    <n v="0.116321778"/>
    <s v="Large"/>
  </r>
  <r>
    <x v="135"/>
    <s v="GUJGASLTD"/>
    <x v="20"/>
    <n v="34749.933510000003"/>
    <n v="499.7"/>
    <n v="27.196829910000002"/>
    <n v="32.641070089999999"/>
    <n v="15.577069140000001"/>
    <n v="12.86659712"/>
    <n v="16.58272208"/>
    <n v="21.9690409"/>
    <n v="-20.002598188572101"/>
    <n v="27.926519209999999"/>
    <n v="21.649939270000001"/>
    <n v="18.506680620000001"/>
    <s v="Large"/>
  </r>
  <r>
    <x v="136"/>
    <s v="POLICYBZR"/>
    <x v="47"/>
    <n v="34445.170129999999"/>
    <n v="747.6"/>
    <n v="-229.25238025810299"/>
    <n v="-9.2246108319340401"/>
    <n v="-7.6918548248791199"/>
    <n v="-15.693381101095699"/>
    <n v="-12.3291128763793"/>
    <n v="-9.2833791165749293"/>
    <n v="-16.098752034726001"/>
    <n v="13.8156761333122"/>
    <n v="5.4570375650000003"/>
    <n v="4.8113709619999998"/>
    <s v="Large"/>
  </r>
  <r>
    <x v="137"/>
    <s v="EMBASSY"/>
    <x v="35"/>
    <n v="34318.492969999999"/>
    <n v="367.88"/>
    <n v="49.142253830000001"/>
    <n v="2.8267065179999999"/>
    <n v="1.777656385"/>
    <n v="27.085781659999999"/>
    <n v="-240.27646031975399"/>
    <n v="76.43399307"/>
    <n v="-4.8323817718944202"/>
    <n v="13.8156761333122"/>
    <n v="39.206667979999999"/>
    <n v="39.132995999999999"/>
    <s v="Large"/>
  </r>
  <r>
    <x v="138"/>
    <s v="PERSISTENT"/>
    <x v="53"/>
    <n v="34278.472849999998"/>
    <n v="4430.7"/>
    <n v="76.059449830000005"/>
    <n v="17.395969839999999"/>
    <n v="13.33824624"/>
    <n v="10.491519350000001"/>
    <n v="18.214582119999999"/>
    <n v="18.409045410000001"/>
    <n v="112.0291442"/>
    <n v="47.920436340000002"/>
    <n v="3.5211595070000001"/>
    <n v="2.7199204479999999"/>
    <s v="Large"/>
  </r>
  <r>
    <x v="139"/>
    <s v="IOB"/>
    <x v="4"/>
    <n v="34024.338000000003"/>
    <n v="18.25"/>
    <n v="40.920704290000003"/>
    <n v="5.0240197899999997"/>
    <n v="0.31098268299999998"/>
    <n v="3.691394501"/>
    <n v="-22.413124134546599"/>
    <n v="4.873393697"/>
    <n v="0.88842745199999995"/>
    <n v="-7.2928711608281702"/>
    <n v="140.604756236301"/>
    <n v="78.129700999717002"/>
    <s v="Large"/>
  </r>
  <r>
    <x v="140"/>
    <s v="JUBLFOOD"/>
    <x v="65"/>
    <n v="33795.29161"/>
    <n v="2552.65"/>
    <n v="145.88315470000001"/>
    <n v="18.035454309999999"/>
    <n v="6.492121654"/>
    <n v="6.8438233950000003"/>
    <n v="18.09976425"/>
    <n v="24.941875060000001"/>
    <n v="-27.095770915149998"/>
    <n v="36.102940140000001"/>
    <n v="112.7946972"/>
    <n v="102.26845470000001"/>
    <s v="Large"/>
  </r>
  <r>
    <x v="141"/>
    <s v="FLUOROCHEM"/>
    <x v="66"/>
    <n v="33684.404000000002"/>
    <n v="3007.65"/>
    <n v="-153.99992685045501"/>
    <n v="-6.0894754498619896"/>
    <n v="-3.6347381461389801"/>
    <n v="-7.6704844331914304"/>
    <n v="-240.27646031975399"/>
    <n v="27.948365469999999"/>
    <n v="404.61627570000002"/>
    <n v="13.8156761333122"/>
    <n v="45.437560179999998"/>
    <n v="11.270354559999999"/>
    <s v="Large"/>
  </r>
  <r>
    <x v="142"/>
    <s v="ASHOKLEY"/>
    <x v="45"/>
    <n v="33597.109669999998"/>
    <n v="110.8"/>
    <n v="-203.335409270837"/>
    <n v="-1.8332215515313901"/>
    <n v="-0.41204946039924401"/>
    <n v="-0.82418514261998299"/>
    <n v="14.430540860000001"/>
    <n v="13.31415904"/>
    <n v="-20.827900787950401"/>
    <n v="4.5380223199999996"/>
    <n v="263.70623089999998"/>
    <n v="172.06532100000001"/>
    <s v="Large"/>
  </r>
  <r>
    <x v="143"/>
    <s v="OBEROIRLTY"/>
    <x v="35"/>
    <n v="33193.248220000001"/>
    <n v="910.9"/>
    <n v="44.898212110000003"/>
    <n v="8.2150742670000003"/>
    <n v="6.3700414189999996"/>
    <n v="35.308333009999998"/>
    <n v="50.418736449999997"/>
    <n v="49.748786920000001"/>
    <n v="38.291078470000002"/>
    <n v="19.685840429999999"/>
    <n v="16.370766150000001"/>
    <n v="3.8314082190000001"/>
    <s v="Large"/>
  </r>
  <r>
    <x v="144"/>
    <s v="TATACOMM"/>
    <x v="7"/>
    <n v="32984.474999999999"/>
    <n v="1147.8"/>
    <n v="26.37428736"/>
    <n v="5.2243465324024898"/>
    <n v="5.7584064340000003"/>
    <n v="7.2088694750000002"/>
    <n v="18.255729899999999"/>
    <n v="25.031688639999999"/>
    <n v="-18.4302700742086"/>
    <n v="8.9909795409999997"/>
    <n v="7932.604609"/>
    <n v="6989.8001809999996"/>
    <s v="Large"/>
  </r>
  <r>
    <x v="145"/>
    <s v="YESBANK"/>
    <x v="2"/>
    <n v="32446.164110000002"/>
    <n v="12.95"/>
    <n v="-9.2997730272964194"/>
    <n v="-12.725563412710301"/>
    <n v="-1.3130417750488801"/>
    <n v="-14.862032111074599"/>
    <n v="-2.88777999646386"/>
    <n v="-18.7504446145517"/>
    <n v="-29.476678456130699"/>
    <n v="-46.553743974353999"/>
    <n v="140.604756236301"/>
    <n v="78.129700999717002"/>
    <s v="Large"/>
  </r>
  <r>
    <x v="146"/>
    <s v="MAXHEALTH"/>
    <x v="43"/>
    <n v="32443.266199999998"/>
    <n v="337.75"/>
    <n v="-235.865257755725"/>
    <n v="-3.35822398658176"/>
    <n v="-2.1977899069434601"/>
    <n v="-5.2511825182006797"/>
    <n v="11.550027650000001"/>
    <n v="10.876495090000001"/>
    <n v="53.24193485"/>
    <n v="13.8156761333122"/>
    <n v="19.53311768"/>
    <n v="17.96182795"/>
    <s v="Large"/>
  </r>
  <r>
    <x v="147"/>
    <s v="AARTIIND"/>
    <x v="66"/>
    <n v="32320.859759999999"/>
    <n v="911.35"/>
    <n v="61.74348054"/>
    <n v="15.890342759999999"/>
    <n v="7.4919601719999998"/>
    <n v="11.61511494"/>
    <n v="21.547895820000001"/>
    <n v="21.794399569999999"/>
    <n v="28.93984111"/>
    <n v="35.789944220000002"/>
    <n v="80.902609850000005"/>
    <n v="36.073954380000004"/>
    <s v="Large"/>
  </r>
  <r>
    <x v="148"/>
    <s v="BHARATFORG"/>
    <x v="23"/>
    <n v="31748.488819999999"/>
    <n v="669.05"/>
    <n v="-251.19462628435801"/>
    <n v="-2.36275009230223"/>
    <n v="-1.0288068355948099"/>
    <n v="-1.9429191595594899"/>
    <n v="18.04690763"/>
    <n v="10.6750641"/>
    <n v="-4.5997102882048599"/>
    <n v="5.6233905990000004"/>
    <n v="96.765819320000006"/>
    <n v="44.830745280000002"/>
    <s v="Large"/>
  </r>
  <r>
    <x v="149"/>
    <s v="LAURUSLABS"/>
    <x v="17"/>
    <n v="31223.264159999999"/>
    <n v="592.35"/>
    <n v="31.744509000000001"/>
    <n v="45.010262050000001"/>
    <n v="20.70474613"/>
    <n v="20.33379021"/>
    <n v="22.541776720000001"/>
    <n v="32.546716369999999"/>
    <n v="48.397221309999999"/>
    <n v="41.72410644"/>
    <n v="56.972738110000002"/>
    <n v="17.511823740000001"/>
    <s v="Large"/>
  </r>
  <r>
    <x v="150"/>
    <s v="PETRONET"/>
    <x v="67"/>
    <n v="30967.501820000001"/>
    <n v="194.85"/>
    <n v="10.535923289999999"/>
    <n v="25.63898356"/>
    <n v="15.487181"/>
    <n v="11.13306322"/>
    <n v="12.940392770000001"/>
    <n v="19.232481"/>
    <n v="-29.150960870067301"/>
    <n v="-0.27283591952879099"/>
    <n v="28.67856931"/>
    <n v="28.327926890000001"/>
    <s v="Large"/>
  </r>
  <r>
    <x v="151"/>
    <s v="PFC"/>
    <x v="68"/>
    <n v="30717.347180000001"/>
    <n v="115.35"/>
    <n v="2.6147252029999999"/>
    <n v="15.880207860000001"/>
    <n v="1.598096698"/>
    <n v="16.383157789999998"/>
    <n v="25.373011330000001"/>
    <n v="27.774498220000002"/>
    <n v="-22.697942318126799"/>
    <n v="-4.28662469083039"/>
    <n v="806.55354399999999"/>
    <n v="790.33308980000004"/>
    <s v="Large"/>
  </r>
  <r>
    <x v="152"/>
    <s v="OFSS"/>
    <x v="53"/>
    <n v="30646.442760000002"/>
    <n v="3545.3"/>
    <n v="17.394368879999998"/>
    <n v="26.26045676"/>
    <n v="21.923866369999999"/>
    <n v="34.438838840000003"/>
    <n v="44.966704219999997"/>
    <n v="50.833185100000001"/>
    <n v="-5.4861442004592504"/>
    <n v="-1.80603023761208"/>
    <n v="1.018577058"/>
    <n v="0.61879724400000002"/>
    <s v="Large"/>
  </r>
  <r>
    <x v="153"/>
    <s v="SRTRANSFIN"/>
    <x v="6"/>
    <n v="30556.554179999999"/>
    <n v="1086.4000000000001"/>
    <n v="12.22834454"/>
    <n v="12.538158940000001"/>
    <n v="2.047436153"/>
    <n v="14.33111193"/>
    <n v="22.538553650000001"/>
    <n v="19.587586890000001"/>
    <n v="-37.0274612308394"/>
    <n v="1.2148075679999999"/>
    <n v="490.60403020000001"/>
    <n v="487.5309949"/>
    <s v="Large"/>
  </r>
  <r>
    <x v="154"/>
    <s v="DEEPAKNTR"/>
    <x v="69"/>
    <n v="30400.644909999999"/>
    <n v="2269.8000000000002"/>
    <n v="39.185683230000002"/>
    <n v="39.596688579999999"/>
    <n v="22.87448826"/>
    <n v="17.707422730000001"/>
    <n v="19.533040329999999"/>
    <n v="29.02537392"/>
    <n v="33.757650429999998"/>
    <n v="80.444633229999994"/>
    <n v="25.1311444"/>
    <n v="22.789934590000001"/>
    <s v="Large"/>
  </r>
  <r>
    <x v="155"/>
    <s v="IRFC"/>
    <x v="68"/>
    <n v="29861.536209999998"/>
    <n v="22.65"/>
    <n v="6.7619394880000003"/>
    <n v="13.33910459"/>
    <n v="1.351413196"/>
    <n v="28.001770350000001"/>
    <n v="25.88790766"/>
    <n v="28.029860129999999"/>
    <n v="-21.526726982533901"/>
    <n v="13.8156761333122"/>
    <n v="899.69418089999999"/>
    <n v="595.56296410000004"/>
    <s v="Large"/>
  </r>
  <r>
    <x v="156"/>
    <s v="TIINDIA"/>
    <x v="70"/>
    <n v="29722.052039999999"/>
    <n v="1574.8"/>
    <n v="103.8071111"/>
    <n v="13.273899350000001"/>
    <n v="4.7260782729999997"/>
    <n v="4.6220006720000004"/>
    <n v="10.589675400000001"/>
    <n v="11.46896066"/>
    <n v="21.01922794"/>
    <n v="13.8156761333122"/>
    <n v="78.652178250000006"/>
    <n v="38.47911474"/>
    <s v="Large"/>
  </r>
  <r>
    <x v="157"/>
    <s v="RUCHI"/>
    <x v="71"/>
    <n v="29712.791539999998"/>
    <n v="910.15"/>
    <n v="43.646500289999999"/>
    <n v="17.584200150000001"/>
    <n v="8.0675877939999996"/>
    <n v="4.1552905239999998"/>
    <n v="0.179886571"/>
    <n v="6.2273812380000004"/>
    <n v="20.848283779999999"/>
    <n v="-19.6642571506164"/>
    <n v="82.702536359999996"/>
    <n v="64.331348899999995"/>
    <s v="Large"/>
  </r>
  <r>
    <x v="158"/>
    <s v="MINDAIND"/>
    <x v="46"/>
    <n v="29474.601409999999"/>
    <n v="1008.1"/>
    <n v="142.64434689999999"/>
    <n v="8.7798017399999999"/>
    <n v="3.5754454820000001"/>
    <n v="3.2172829890000001"/>
    <n v="12.03733751"/>
    <n v="12.047489300000001"/>
    <n v="59.896359699999998"/>
    <n v="47.539283779999998"/>
    <n v="45.37927913"/>
    <n v="24.567502399999999"/>
    <s v="Large"/>
  </r>
  <r>
    <x v="159"/>
    <s v="IDEA"/>
    <x v="7"/>
    <n v="29453.773969999998"/>
    <n v="10.050000000000001"/>
    <n v="-0.66587632273116704"/>
    <n v="5.2243465324024898"/>
    <n v="-20.554605526073701"/>
    <n v="-99.074503374299795"/>
    <n v="2.8735809470000002"/>
    <n v="-5.8609560030730501"/>
    <n v="-13.021828957802899"/>
    <n v="-29.113544639268301"/>
    <n v="140.604756236301"/>
    <n v="78.129700999717002"/>
    <s v="Large"/>
  </r>
  <r>
    <x v="160"/>
    <s v="MRF"/>
    <x v="60"/>
    <n v="29245.989079999999"/>
    <n v="66876.350000000006"/>
    <n v="22.901029770000001"/>
    <n v="9.9658780310000008"/>
    <n v="6.0777361619999999"/>
    <n v="7.7997304119999997"/>
    <n v="18.211513239999999"/>
    <n v="19.29533327"/>
    <n v="-36.992402126162197"/>
    <n v="2.872981013"/>
    <n v="14.867364309999999"/>
    <n v="6.051673611"/>
    <s v="Large"/>
  </r>
  <r>
    <x v="161"/>
    <s v="TVSMOTOR"/>
    <x v="33"/>
    <n v="29061.07876"/>
    <n v="608.70000000000005"/>
    <n v="48.902969679999998"/>
    <n v="15.20322863"/>
    <n v="2.8891583390000002"/>
    <n v="3.052490133"/>
    <n v="10.542378619999999"/>
    <n v="11.64955486"/>
    <n v="-11.8782229704335"/>
    <n v="6.7743496529999998"/>
    <n v="288.98163720000002"/>
    <n v="153.39909030000001"/>
    <s v="Large"/>
  </r>
  <r>
    <x v="162"/>
    <s v="ATUL"/>
    <x v="30"/>
    <n v="28814.533100000001"/>
    <n v="9841.9"/>
    <n v="43.940668989999999"/>
    <n v="18.633727459999999"/>
    <n v="14.44634391"/>
    <n v="17.069526509999999"/>
    <n v="20.963491579999999"/>
    <n v="26.742067309999999"/>
    <n v="30.086171839999999"/>
    <n v="34.428268600000003"/>
    <n v="3.284030955"/>
    <n v="2.5461804699999999"/>
    <s v="Large"/>
  </r>
  <r>
    <x v="163"/>
    <s v="CUMMINSIND"/>
    <x v="72"/>
    <n v="28365.876"/>
    <n v="1054"/>
    <n v="44.668560540000001"/>
    <n v="14.02852627"/>
    <n v="10.45120751"/>
    <n v="13.377557940000001"/>
    <n v="18.892821510000001"/>
    <n v="20.411925060000002"/>
    <n v="1.4761266529999999"/>
    <n v="3.2152220250000001"/>
    <n v="0.85372696599999998"/>
    <n v="0.325280509"/>
    <s v="Large"/>
  </r>
  <r>
    <x v="164"/>
    <s v="NHPC"/>
    <x v="10"/>
    <n v="28176.322629999999"/>
    <n v="27.9"/>
    <n v="8.6510047980000007"/>
    <n v="9.2959707799999993"/>
    <n v="4.5097570749999996"/>
    <n v="29.489070389999998"/>
    <n v="59.847809179999999"/>
    <n v="58.271018769999998"/>
    <n v="-1.75448973964401"/>
    <n v="-1.7662161719538501"/>
    <n v="65.050367929999993"/>
    <n v="59.14266361"/>
    <s v="Large"/>
  </r>
  <r>
    <x v="165"/>
    <s v="RELAXO"/>
    <x v="73"/>
    <n v="27987.999980000001"/>
    <n v="1099.7"/>
    <n v="95.993963440000002"/>
    <n v="20.497678229999998"/>
    <n v="14.516739360000001"/>
    <n v="12.24054544"/>
    <n v="16.910013249999999"/>
    <n v="21.825670049999999"/>
    <n v="13.31578165"/>
    <n v="35.596598569999998"/>
    <n v="7.328241362"/>
    <n v="7.328241362"/>
    <s v="Large"/>
  </r>
  <r>
    <x v="166"/>
    <s v="MFSL"/>
    <x v="13"/>
    <n v="27785.190210000001"/>
    <n v="778.55"/>
    <n v="65.31851571"/>
    <n v="13.24368879"/>
    <n v="0.49276862199999999"/>
    <n v="1.3595619029999999"/>
    <n v="3.0279151089999998"/>
    <n v="1.9119458499999999"/>
    <n v="-25.564418643249699"/>
    <n v="6.6959437599999996"/>
    <n v="9.5976744000000003E-2"/>
    <n v="9.5976744000000003E-2"/>
    <s v="Large"/>
  </r>
  <r>
    <x v="167"/>
    <s v="SCHAEFFLER"/>
    <x v="46"/>
    <n v="27563.37069"/>
    <n v="1808.5"/>
    <n v="43.812580570000002"/>
    <n v="9.5361698990000008"/>
    <n v="7.4639653389999996"/>
    <n v="11.168689609999999"/>
    <n v="17.063189250000001"/>
    <n v="18.532582739999999"/>
    <n v="55.779217930000002"/>
    <n v="16.901727059999999"/>
    <n v="0"/>
    <n v="0"/>
    <s v="Large"/>
  </r>
  <r>
    <x v="168"/>
    <s v="INDHOTEL"/>
    <x v="74"/>
    <n v="27550.975289999998"/>
    <n v="206"/>
    <n v="-38.259398267903499"/>
    <n v="-15.313799879209601"/>
    <n v="-6.2956529037323099"/>
    <n v="-37.903917718953799"/>
    <n v="15.203342230000001"/>
    <n v="-1.9522799408367999"/>
    <n v="64.603002349999997"/>
    <n v="10.891539270000001"/>
    <n v="128.84233280000001"/>
    <n v="95.031531560000005"/>
    <s v="Large"/>
  </r>
  <r>
    <x v="169"/>
    <s v="IGL"/>
    <x v="20"/>
    <n v="27436.531360000001"/>
    <n v="374.2"/>
    <n v="23.399028919999999"/>
    <n v="20.056617970000001"/>
    <n v="14.125704369999999"/>
    <n v="22.629809470000001"/>
    <n v="27.922487199999999"/>
    <n v="33.471583189999997"/>
    <n v="-42.898439045680597"/>
    <n v="12.706396979999999"/>
    <n v="1.7845330989999999"/>
    <n v="1.2619920019999999"/>
    <s v="Large"/>
  </r>
  <r>
    <x v="170"/>
    <s v="LINDEINDIA"/>
    <x v="69"/>
    <n v="27380.926220000001"/>
    <n v="3377.3"/>
    <n v="53.983411629999999"/>
    <n v="6.8584864120000004"/>
    <n v="4.6334272179999996"/>
    <n v="20.72198685"/>
    <n v="28.777418059999999"/>
    <n v="36.047048439999998"/>
    <n v="80.433006239999997"/>
    <n v="53.100573689999997"/>
    <n v="0.30882017299999998"/>
    <n v="0.26361605999999999"/>
    <s v="Large"/>
  </r>
  <r>
    <x v="171"/>
    <s v="DALBHARAT"/>
    <x v="21"/>
    <n v="27360.510470000001"/>
    <n v="1425.15"/>
    <n v="22.22624734"/>
    <n v="10.58970278"/>
    <n v="5.767428786"/>
    <n v="11.50037369"/>
    <n v="25.56021282"/>
    <n v="27.77466368"/>
    <n v="-25.618782508981599"/>
    <n v="13.8156761333122"/>
    <n v="30.458817029999999"/>
    <n v="17.302377"/>
    <s v="Large"/>
  </r>
  <r>
    <x v="172"/>
    <s v="TRIDENT"/>
    <x v="38"/>
    <n v="27314.655119999999"/>
    <n v="52.85"/>
    <n v="89.735717730000005"/>
    <n v="9.5875093699999994"/>
    <n v="5.2716760200000001"/>
    <n v="6.6938770119999997"/>
    <n v="19.226127340000001"/>
    <n v="17.755630279999998"/>
    <n v="248.38400659999999"/>
    <n v="45.696735910000001"/>
    <n v="46.93839535"/>
    <n v="8.4282761270000002"/>
    <s v="Large"/>
  </r>
  <r>
    <x v="173"/>
    <s v="UNIONBANK"/>
    <x v="4"/>
    <n v="27304.816129999999"/>
    <n v="39.700000000000003"/>
    <n v="9.5358022370000004"/>
    <n v="5.8006321869999997"/>
    <n v="0.34846372599999997"/>
    <n v="3.4411506040000002"/>
    <n v="-5.6916166243959703"/>
    <n v="3.88812523"/>
    <n v="-3.4746385595486702"/>
    <n v="-23.603113609253601"/>
    <n v="140.604756236301"/>
    <n v="78.129700999717002"/>
    <s v="Large"/>
  </r>
  <r>
    <x v="174"/>
    <s v="COFORGE"/>
    <x v="1"/>
    <n v="26864.684860000001"/>
    <n v="4433.8999999999996"/>
    <n v="58.96550672"/>
    <n v="18.738946240000001"/>
    <n v="13.23649041"/>
    <n v="9.703113686"/>
    <n v="17.794593809999999"/>
    <n v="16.91229714"/>
    <n v="33.35435322"/>
    <n v="60.407947870000001"/>
    <n v="5.6769798000000003E-2"/>
    <n v="2.0274928000000001E-2"/>
    <s v="Large"/>
  </r>
  <r>
    <x v="175"/>
    <s v="ABFRL"/>
    <x v="56"/>
    <n v="26630.242129999999"/>
    <n v="286.5"/>
    <n v="-39.598284228011501"/>
    <n v="-35.723543722842599"/>
    <n v="-6.7488999958353197"/>
    <n v="-12.635655127839"/>
    <n v="10.110489360000001"/>
    <n v="12.31211201"/>
    <n v="22.877721409999999"/>
    <n v="14.115133569999999"/>
    <n v="134.4626753"/>
    <n v="95.935788520000003"/>
    <s v="Large"/>
  </r>
  <r>
    <x v="176"/>
    <s v="GLAXO"/>
    <x v="17"/>
    <n v="26622.158240000001"/>
    <n v="1577.15"/>
    <n v="74.330350240000001"/>
    <n v="21.57791842"/>
    <n v="11.4673766"/>
    <n v="10.70383642"/>
    <n v="17.78213701"/>
    <n v="18.92716574"/>
    <n v="-5.9548872396983903"/>
    <n v="2.7491767199999999"/>
    <n v="1.3341519999999999E-3"/>
    <n v="0"/>
    <s v="Large"/>
  </r>
  <r>
    <x v="177"/>
    <s v="DIXON"/>
    <x v="59"/>
    <n v="26576.879010000001"/>
    <n v="4508.3999999999996"/>
    <n v="166.3237938"/>
    <n v="24.993743349999999"/>
    <n v="7.0351316309999996"/>
    <n v="2.4774603669999999"/>
    <n v="4.4899355989999998"/>
    <n v="4.5497887520000004"/>
    <n v="-10.4475715320603"/>
    <n v="13.8156761333122"/>
    <n v="21.170199780000001"/>
    <n v="10.844827820000001"/>
    <s v="Large"/>
  </r>
  <r>
    <x v="178"/>
    <s v="IDFCFIRSTB"/>
    <x v="2"/>
    <n v="26549.361700000001"/>
    <n v="41.85"/>
    <n v="54.948282589999998"/>
    <n v="2.9016396000000002"/>
    <n v="0.30933385499999999"/>
    <n v="2.6515822949999999"/>
    <n v="4.0384312199999997"/>
    <n v="4.7277047740000002"/>
    <n v="-46.753267361983603"/>
    <n v="-7.3647710854939197"/>
    <n v="140.604756236301"/>
    <n v="78.129700999717002"/>
    <s v="Large"/>
  </r>
  <r>
    <x v="179"/>
    <s v="ABCAPITAL"/>
    <x v="51"/>
    <n v="26542.96472"/>
    <n v="107.8"/>
    <n v="23.561493349999999"/>
    <n v="7.736481382"/>
    <n v="0.94863778300000001"/>
    <n v="5.764655855"/>
    <n v="10.914162060000001"/>
    <n v="8.4951584239999995"/>
    <n v="-26.8603414386995"/>
    <n v="13.8156761333122"/>
    <n v="348.34351450000003"/>
    <n v="301.22535529999999"/>
    <s v="Large"/>
  </r>
  <r>
    <x v="180"/>
    <s v="IPCALAB"/>
    <x v="17"/>
    <n v="26225.405009999999"/>
    <n v="1003"/>
    <n v="23.004539449999999"/>
    <n v="27.281810249999999"/>
    <n v="20.13399587"/>
    <n v="20.887796869999999"/>
    <n v="19.880025020000001"/>
    <n v="29.36578609"/>
    <n v="-7.0266263244794001"/>
    <n v="29.426531910000001"/>
    <n v="5.6272237279999997"/>
    <n v="0.94970929900000001"/>
    <s v="Large"/>
  </r>
  <r>
    <x v="181"/>
    <s v="SUPREMEIND"/>
    <x v="75"/>
    <n v="26077.98128"/>
    <n v="2044.35"/>
    <n v="26.66078606"/>
    <n v="36.02460224"/>
    <n v="24.760405219999999"/>
    <n v="15.031380049999999"/>
    <n v="17.3443483"/>
    <n v="22.04455905"/>
    <n v="-14.5413749855457"/>
    <n v="13.76570055"/>
    <n v="0.83995696099999995"/>
    <n v="0.82891319900000004"/>
    <s v="Large"/>
  </r>
  <r>
    <x v="182"/>
    <s v="HATSUN"/>
    <x v="22"/>
    <n v="25701.615000000002"/>
    <n v="1201.5999999999999"/>
    <n v="104.3254384"/>
    <n v="25.58268735"/>
    <n v="8.4495738510000002"/>
    <n v="4.4186171639999996"/>
    <n v="10.39300036"/>
    <n v="14.0703076"/>
    <n v="45.406624309999998"/>
    <n v="24.9170072"/>
    <n v="158.73951310000001"/>
    <n v="66.270521090000003"/>
    <s v="Large"/>
  </r>
  <r>
    <x v="183"/>
    <s v="TTML"/>
    <x v="7"/>
    <n v="25687.750329999999"/>
    <n v="137.94999999999999"/>
    <n v="-12.865167017804501"/>
    <n v="5.2243465324024898"/>
    <n v="-123.895271454677"/>
    <n v="-186.99801453510199"/>
    <n v="-103.2586121966"/>
    <n v="-24.988761519442601"/>
    <n v="855.38012119999996"/>
    <n v="77.406860170000002"/>
    <n v="140.604756236301"/>
    <n v="78.129700999717002"/>
    <s v="Large"/>
  </r>
  <r>
    <x v="184"/>
    <s v="KANSAINER"/>
    <x v="9"/>
    <n v="25644.494879999998"/>
    <n v="472.15"/>
    <n v="48.40958749"/>
    <n v="13.460277769999999"/>
    <n v="10.17071183"/>
    <n v="9.1433325340000007"/>
    <n v="16.19709009"/>
    <n v="15.55975166"/>
    <n v="-27.307026599841201"/>
    <n v="4.8948392429999998"/>
    <n v="4.2331225330000004"/>
    <n v="0.42037767999999998"/>
    <s v="Large"/>
  </r>
  <r>
    <x v="185"/>
    <s v="BATAINDIA"/>
    <x v="73"/>
    <n v="24952.336619999998"/>
    <n v="1956.35"/>
    <n v="-279.35889627854903"/>
    <n v="-4.8915528708847997"/>
    <n v="-2.52854950940704"/>
    <n v="-4.9551473729175601"/>
    <n v="17.948746759999999"/>
    <n v="14.214704559999999"/>
    <n v="15.217532029999999"/>
    <n v="29.348774209999998"/>
    <n v="58.715992919999998"/>
    <n v="48.897951749999997"/>
    <s v="Large"/>
  </r>
  <r>
    <x v="186"/>
    <s v="COROMANDEL"/>
    <x v="48"/>
    <n v="24931.052459999999"/>
    <n v="854.75"/>
    <n v="18.75713987"/>
    <n v="28.075819389999999"/>
    <n v="13.95841199"/>
    <n v="9.3192524970000008"/>
    <n v="12.19917875"/>
    <n v="14.476515539999999"/>
    <n v="-2.6990837096845199"/>
    <n v="20.871395079999999"/>
    <n v="7.4739010480000001"/>
    <n v="7.026573655"/>
    <s v="Large"/>
  </r>
  <r>
    <x v="187"/>
    <s v="ZEEL"/>
    <x v="76"/>
    <n v="24858.146700000001"/>
    <n v="256.8"/>
    <n v="31.068799779999999"/>
    <n v="8.0982191209999996"/>
    <n v="6.3408661329999996"/>
    <n v="10.204966649999999"/>
    <n v="29.364225170000001"/>
    <n v="20.121679019999998"/>
    <n v="2.8727559569999999"/>
    <n v="-13.2734120961372"/>
    <n v="4.9933217909999996"/>
    <n v="0.19292604499999999"/>
    <s v="Large"/>
  </r>
  <r>
    <x v="188"/>
    <s v="RECLTD"/>
    <x v="68"/>
    <n v="24834.593850000001"/>
    <n v="124.6"/>
    <n v="2.9641779000000001"/>
    <n v="21.167766289999999"/>
    <n v="2.240479788"/>
    <n v="23.55065579"/>
    <n v="29.784361730000001"/>
    <n v="30.331212019999999"/>
    <n v="-29.057187242549901"/>
    <n v="-5.7739246100436903"/>
    <n v="753.41350739999996"/>
    <n v="723.24601559999996"/>
    <s v="Large"/>
  </r>
  <r>
    <x v="189"/>
    <s v="CROMPTON"/>
    <x v="59"/>
    <n v="24701.594400000002"/>
    <n v="394.2"/>
    <n v="40.057722220000002"/>
    <n v="36.276090080000003"/>
    <n v="19.363742559999999"/>
    <n v="12.638186940000001"/>
    <n v="14.22431173"/>
    <n v="16.31866308"/>
    <n v="-16.941413335191299"/>
    <n v="14.99848255"/>
    <n v="24.789404739999998"/>
    <n v="15.46988501"/>
    <s v="Large"/>
  </r>
  <r>
    <x v="190"/>
    <s v="CGPOWER"/>
    <x v="57"/>
    <n v="24237.38132"/>
    <n v="170.8"/>
    <n v="18.713234490000001"/>
    <n v="5.2243465324024898"/>
    <n v="28.738571530000002"/>
    <n v="25.257016270000001"/>
    <n v="3.942377112"/>
    <n v="34.538267730000001"/>
    <n v="173.63831329999999"/>
    <n v="18.48263583"/>
    <n v="140.604756236301"/>
    <n v="78.129700999717002"/>
    <s v="Large"/>
  </r>
  <r>
    <x v="191"/>
    <s v="TATACHEM"/>
    <x v="30"/>
    <n v="23934.352320000002"/>
    <n v="939.25"/>
    <n v="93.358631349999996"/>
    <n v="1.780099986"/>
    <n v="0.91543321099999997"/>
    <n v="2.3673409080000001"/>
    <n v="28.88823554"/>
    <n v="16.258258730000001"/>
    <n v="8.7932099360000002"/>
    <n v="10.1781734"/>
    <n v="45.781726620000001"/>
    <n v="35.582335100000002"/>
    <s v="Large"/>
  </r>
  <r>
    <x v="192"/>
    <s v="OIL"/>
    <x v="18"/>
    <n v="23846.070220000001"/>
    <n v="233.2"/>
    <n v="6.7593967460000002"/>
    <n v="14.37290666"/>
    <n v="6.277832117"/>
    <n v="18.32664149"/>
    <n v="38.747656069999998"/>
    <n v="35.70553237"/>
    <n v="78.803044869999994"/>
    <n v="1.019293059"/>
    <n v="78.218971519999997"/>
    <n v="60.885234050000001"/>
    <s v="Large"/>
  </r>
  <r>
    <x v="193"/>
    <s v="ESCORTS"/>
    <x v="77"/>
    <n v="23751.975920000001"/>
    <n v="1847.15"/>
    <n v="27.255382829999999"/>
    <n v="21.391505840000001"/>
    <n v="14.656079269999999"/>
    <n v="12.14612254"/>
    <n v="12.543694049999999"/>
    <n v="17.929419639999999"/>
    <n v="21.424979489999998"/>
    <n v="28.5079718"/>
    <n v="1.206116349"/>
    <n v="0.98204655699999999"/>
    <s v="Large"/>
  </r>
  <r>
    <x v="194"/>
    <s v="SYNGENE"/>
    <x v="31"/>
    <n v="23568.371289999999"/>
    <n v="583.95000000000005"/>
    <n v="58.20788168"/>
    <n v="16.205074840000002"/>
    <n v="8.9519240339999993"/>
    <n v="17.728446949999999"/>
    <n v="34.797463759999999"/>
    <n v="33.775559350000002"/>
    <n v="-1.0460478676488401"/>
    <n v="16.995265809999999"/>
    <n v="31.64740909"/>
    <n v="21.889841919999999"/>
    <s v="Large"/>
  </r>
  <r>
    <x v="195"/>
    <s v="SOLARINDS"/>
    <x v="69"/>
    <n v="23408.419880000001"/>
    <n v="2674.45"/>
    <n v="84.705698850000005"/>
    <n v="17.981585710000001"/>
    <n v="10.159534280000001"/>
    <n v="10.892572080000001"/>
    <n v="21.148404639999999"/>
    <n v="21.12768767"/>
    <n v="90.966128729999994"/>
    <n v="29.534256689999999"/>
    <n v="47.874063700000001"/>
    <n v="26.381462760000002"/>
    <s v="Large"/>
  </r>
  <r>
    <x v="196"/>
    <s v="TORNTPOWER"/>
    <x v="25"/>
    <n v="23223.402999999998"/>
    <n v="482.2"/>
    <n v="17.989668689999998"/>
    <n v="13.301857780000001"/>
    <n v="5.4796317280000002"/>
    <n v="10.46796192"/>
    <n v="25.82547258"/>
    <n v="29.249039100000001"/>
    <n v="-2.8530967975254198"/>
    <n v="17.466949280000001"/>
    <n v="76.478484629999997"/>
    <n v="65.584603639999997"/>
    <s v="Large"/>
  </r>
  <r>
    <x v="197"/>
    <s v="GMRINFRA"/>
    <x v="14"/>
    <n v="23027.131219999999"/>
    <n v="37.4"/>
    <n v="-8.2320016387853094"/>
    <n v="-361.71984611903201"/>
    <n v="-5.8188629870123201"/>
    <n v="-40.755974391924802"/>
    <n v="18.76188058"/>
    <n v="7.0884073049999996"/>
    <n v="47.608080260000001"/>
    <n v="20.210021940000001"/>
    <n v="2781.8003429999999"/>
    <n v="2346.7723799999999"/>
    <s v="Large"/>
  </r>
  <r>
    <x v="198"/>
    <s v="APLAPOLLO"/>
    <x v="62"/>
    <n v="22815.570380000001"/>
    <n v="963.85"/>
    <n v="63.348429529999997"/>
    <n v="21.93068719"/>
    <n v="10.807534309999999"/>
    <n v="4.2194597040000001"/>
    <n v="7.2376053230000004"/>
    <n v="8.3724924410000003"/>
    <n v="37.551813879999997"/>
    <n v="53.828169819999999"/>
    <n v="28.395054989999998"/>
    <n v="10.00949284"/>
    <s v="Large"/>
  </r>
  <r>
    <x v="199"/>
    <s v="LALPATHLAB"/>
    <x v="43"/>
    <n v="22787.439429999999"/>
    <n v="2663.6"/>
    <n v="78.140866279999997"/>
    <n v="25.029826020000002"/>
    <n v="19.21782997"/>
    <n v="17.86230552"/>
    <n v="28.23075802"/>
    <n v="29.867083180000002"/>
    <n v="-10.2848678356993"/>
    <n v="23.065470040000001"/>
    <n v="0"/>
    <n v="0"/>
    <s v="Large"/>
  </r>
  <r>
    <x v="200"/>
    <s v="THERMAX"/>
    <x v="72"/>
    <n v="22647.974490000001"/>
    <n v="2066.35"/>
    <n v="109.6329485"/>
    <n v="6.5797247780000001"/>
    <n v="3.3181970779999999"/>
    <n v="4.2167875419999996"/>
    <n v="9.55007071"/>
    <n v="8.3772369409999996"/>
    <n v="36.7321344"/>
    <n v="17.69460565"/>
    <n v="9.7625938439999995"/>
    <n v="0.68155465800000004"/>
    <s v="Large"/>
  </r>
  <r>
    <x v="201"/>
    <s v="3MINDIA"/>
    <x v="78"/>
    <n v="22560.27406"/>
    <n v="19802.900000000001"/>
    <n v="138.92649829999999"/>
    <n v="8.8708377830000007"/>
    <n v="6.4659986580000002"/>
    <n v="6.1755344030000003"/>
    <n v="16.77212407"/>
    <n v="10.808991580000001"/>
    <n v="-44.310359025456499"/>
    <n v="12.34889907"/>
    <n v="1.2107855709999999"/>
    <n v="0.54597896700000004"/>
    <s v="Large"/>
  </r>
  <r>
    <x v="202"/>
    <s v="CLEAN"/>
    <x v="66"/>
    <n v="22304.919409999999"/>
    <n v="2088.1999999999998"/>
    <n v="112.44099110000001"/>
    <n v="44.99359243"/>
    <n v="36.405513040000002"/>
    <n v="36.8669504"/>
    <n v="41.27503797"/>
    <n v="52.935491659999997"/>
    <n v="-16.098752034726001"/>
    <n v="13.8156761333122"/>
    <n v="6.1148479999999998E-2"/>
    <n v="6.1148479999999998E-2"/>
    <s v="Large"/>
  </r>
  <r>
    <x v="203"/>
    <s v="MANYAVAR"/>
    <x v="38"/>
    <n v="21855.87787"/>
    <n v="912.2"/>
    <n v="164.4411848"/>
    <n v="12.32114136"/>
    <n v="8.2679896110000008"/>
    <n v="21.264919519999999"/>
    <n v="38.02529028"/>
    <n v="48.521647309999999"/>
    <n v="-16.098752034726001"/>
    <n v="13.8156761333122"/>
    <n v="26.76904188"/>
    <n v="20.289350469999999"/>
    <s v="Large"/>
  </r>
  <r>
    <x v="204"/>
    <s v="RAJESHEXPO"/>
    <x v="15"/>
    <n v="21514.116910000001"/>
    <n v="715.05"/>
    <n v="25.464410990000001"/>
    <n v="7.7670375959999998"/>
    <n v="3.1175773179999999"/>
    <n v="0.32707824800000002"/>
    <n v="0.81393211700000001"/>
    <n v="0.43615723899999997"/>
    <n v="33.524600130000003"/>
    <n v="5.0041380149999997"/>
    <n v="9.0983461929999994"/>
    <n v="0"/>
    <s v="Large"/>
  </r>
  <r>
    <x v="205"/>
    <s v="NATIONALUM"/>
    <x v="28"/>
    <n v="21442.67611"/>
    <n v="122.8"/>
    <n v="16.501855540000001"/>
    <n v="12.57563931"/>
    <n v="8.8827471360000008"/>
    <n v="14.275481490000001"/>
    <n v="19.782424320000001"/>
    <n v="21.195532159999999"/>
    <n v="103.97293259999999"/>
    <n v="10.88636515"/>
    <n v="0.43178159799999999"/>
    <n v="0"/>
    <s v="Large"/>
  </r>
  <r>
    <x v="206"/>
    <s v="EMAMILTD"/>
    <x v="34"/>
    <n v="21307.873169999999"/>
    <n v="480.9"/>
    <n v="46.861388099999999"/>
    <n v="25.369282909999999"/>
    <n v="17.494618299999999"/>
    <n v="15.40938051"/>
    <n v="29.379251109999998"/>
    <n v="32.165514440000003"/>
    <n v="-14.159165389257"/>
    <n v="-1.5561534747955501"/>
    <n v="5.2169421490000003"/>
    <n v="0"/>
    <s v="Large"/>
  </r>
  <r>
    <x v="207"/>
    <s v="KPRMILL"/>
    <x v="38"/>
    <n v="21198.640749999999"/>
    <n v="627.6"/>
    <n v="41.141638690000001"/>
    <n v="24.4428421"/>
    <n v="16.800678210000001"/>
    <n v="14.437137679999999"/>
    <n v="20.575560629999998"/>
    <n v="24.331813759999999"/>
    <n v="164.07981939999999"/>
    <n v="37.348392930000003"/>
    <n v="27.972444549999999"/>
    <n v="7.6198743069999999"/>
    <s v="Large"/>
  </r>
  <r>
    <x v="208"/>
    <s v="NAM-INDIA"/>
    <x v="50"/>
    <n v="21021.095880000001"/>
    <n v="336.8"/>
    <n v="30.898381489999998"/>
    <n v="23.89675987"/>
    <n v="21.690530620000001"/>
    <n v="47.932842030000003"/>
    <n v="47.320016549999998"/>
    <n v="64.134738679999998"/>
    <n v="-13.038776514530101"/>
    <n v="13.8156761333122"/>
    <n v="0"/>
    <n v="0"/>
    <s v="Large"/>
  </r>
  <r>
    <x v="209"/>
    <s v="CRISIL"/>
    <x v="79"/>
    <n v="20966.286029999999"/>
    <n v="3025.8"/>
    <n v="45.010381969999997"/>
    <n v="28.56429644"/>
    <n v="18.212857280000001"/>
    <n v="19.183345689999999"/>
    <n v="29.33861048"/>
    <n v="30.201383740000001"/>
    <n v="39.577424229999998"/>
    <n v="9.8575066459999992"/>
    <n v="0"/>
    <n v="0"/>
    <s v="Large"/>
  </r>
  <r>
    <x v="210"/>
    <s v="GICRE"/>
    <x v="13"/>
    <n v="20947.536"/>
    <n v="117.55"/>
    <n v="10.51804899"/>
    <n v="7.9350716879999998"/>
    <n v="1.5270168770000001"/>
    <n v="4.0983768490000001"/>
    <n v="6.9358802959999997"/>
    <n v="6.3469505509999999"/>
    <n v="-62.459692030162898"/>
    <n v="13.8156761333122"/>
    <n v="0"/>
    <n v="0"/>
    <s v="Large"/>
  </r>
  <r>
    <x v="211"/>
    <s v="WHIRLPOOL"/>
    <x v="59"/>
    <n v="20883.103220000001"/>
    <n v="1636.95"/>
    <n v="59.355663870000001"/>
    <n v="12.978370610000001"/>
    <n v="7.447106872"/>
    <n v="4.6361743620000002"/>
    <n v="10.58909603"/>
    <n v="8.2640206620000001"/>
    <n v="-45.459875732052701"/>
    <n v="7.6692097290000003"/>
    <n v="0"/>
    <n v="0"/>
    <s v="Large"/>
  </r>
  <r>
    <x v="212"/>
    <s v="FEDERALBNK"/>
    <x v="2"/>
    <n v="20614.95232"/>
    <n v="97.35"/>
    <n v="12.38633703"/>
    <n v="10.49312975"/>
    <n v="0.85577446999999995"/>
    <n v="10.228221100000001"/>
    <n v="14.60442097"/>
    <n v="14.27905953"/>
    <n v="8.8691555389999994"/>
    <n v="1.8670005919999999"/>
    <n v="140.604756236301"/>
    <n v="78.129700999717002"/>
    <s v="Large"/>
  </r>
  <r>
    <x v="213"/>
    <s v="GRINDWELL"/>
    <x v="72"/>
    <n v="20349.228800000001"/>
    <n v="1819.9"/>
    <n v="85.086255230000006"/>
    <n v="18.55499738"/>
    <n v="13.84897346"/>
    <n v="14.16078016"/>
    <n v="19.18334746"/>
    <n v="22.20215645"/>
    <n v="97.291644869999999"/>
    <n v="39.784375070000003"/>
    <n v="0"/>
    <n v="0"/>
    <s v="Large"/>
  </r>
  <r>
    <x v="214"/>
    <s v="SUNDARMFIN"/>
    <x v="6"/>
    <n v="20308.544910000001"/>
    <n v="1862.75"/>
    <n v="17.431030410000002"/>
    <n v="13.2525043"/>
    <n v="2.5518253280000001"/>
    <n v="21.913428150000001"/>
    <n v="24.55146045"/>
    <n v="26.755869199999999"/>
    <n v="-40.334089218489098"/>
    <n v="3.3369237809999999"/>
    <n v="385.81101530000001"/>
    <n v="351.82508860000002"/>
    <s v="Large"/>
  </r>
  <r>
    <x v="215"/>
    <s v="SUMICHEM"/>
    <x v="69"/>
    <n v="20300.257079999999"/>
    <n v="405.25"/>
    <n v="58.788500429999999"/>
    <n v="24.994752200000001"/>
    <n v="14.45949115"/>
    <n v="12.96461772"/>
    <n v="14.196587060000001"/>
    <n v="19.028113600000001"/>
    <n v="28.349652880000001"/>
    <n v="13.8156761333122"/>
    <n v="2.1176928570000002"/>
    <n v="0.99526373800000001"/>
    <s v="Large"/>
  </r>
  <r>
    <x v="216"/>
    <s v="NAVINFLUOR"/>
    <x v="66"/>
    <n v="20254.354530000001"/>
    <n v="4122.6000000000004"/>
    <n v="78.651578639999997"/>
    <n v="16.90823318"/>
    <n v="14.606795740000001"/>
    <n v="20.2144528"/>
    <n v="28.169179199999999"/>
    <n v="31.700080069999998"/>
    <n v="46.923965799999998"/>
    <n v="48.35280281"/>
    <n v="0.15423126100000001"/>
    <n v="0"/>
    <s v="Large"/>
  </r>
  <r>
    <x v="217"/>
    <s v="MINDSPACE"/>
    <x v="35"/>
    <n v="20221.326990000001"/>
    <n v="340.88"/>
    <n v="65.760412970000004"/>
    <n v="3.573815266"/>
    <n v="2.76454194"/>
    <n v="26.515478139999999"/>
    <n v="-240.27646031975399"/>
    <n v="73.044752950000003"/>
    <n v="-4.9035537048721203"/>
    <n v="13.8156761333122"/>
    <n v="21.816724180000001"/>
    <n v="19.455191889999998"/>
    <s v="Large"/>
  </r>
  <r>
    <x v="218"/>
    <s v="ISEC"/>
    <x v="80"/>
    <n v="20196.318439999999"/>
    <n v="645.4"/>
    <n v="18.915369609999999"/>
    <n v="70.438210220000002"/>
    <n v="16.91607789"/>
    <n v="41.285762339999998"/>
    <n v="46.84869252"/>
    <n v="57.419272509999999"/>
    <n v="41.315882109999997"/>
    <n v="13.8156761333122"/>
    <n v="199.2146468"/>
    <n v="5.9793316540000001"/>
    <s v="Large"/>
  </r>
  <r>
    <x v="219"/>
    <s v="PFIZER"/>
    <x v="17"/>
    <n v="20074.104800000001"/>
    <n v="4506.95"/>
    <n v="40.341039770000002"/>
    <n v="17.192966089999999"/>
    <n v="12.97329006"/>
    <n v="21.451758219999999"/>
    <n v="31.038842420000002"/>
    <n v="34.208314110000003"/>
    <n v="-13.537537762015299"/>
    <n v="20.594299830000001"/>
    <n v="0.10446962899999999"/>
    <n v="0"/>
    <s v="Large"/>
  </r>
  <r>
    <x v="220"/>
    <s v="LICHSGFIN"/>
    <x v="5"/>
    <n v="20069.048559999999"/>
    <n v="357.85"/>
    <n v="7.3225461029999996"/>
    <n v="14.10145492"/>
    <n v="1.2109900199999999"/>
    <n v="13.78616534"/>
    <n v="18.718286559999999"/>
    <n v="17.19095664"/>
    <n v="-30.170069119610101"/>
    <n v="-9.4933925568981294"/>
    <n v="1009.142823"/>
    <n v="876.9837033"/>
    <s v="Large"/>
  </r>
  <r>
    <x v="221"/>
    <s v="BAYERCROP"/>
    <x v="48"/>
    <n v="20068.66647"/>
    <n v="4622.3"/>
    <n v="40.698978850000003"/>
    <n v="19.25119076"/>
    <n v="12.2130031"/>
    <n v="11.38746478"/>
    <n v="17.616773429999999"/>
    <n v="20.33624313"/>
    <n v="-25.232909044328999"/>
    <n v="3.8592872589999998"/>
    <n v="0"/>
    <n v="0"/>
    <s v="Large"/>
  </r>
  <r>
    <x v="222"/>
    <s v="NIACL"/>
    <x v="13"/>
    <n v="20064.400000000001"/>
    <n v="117.95"/>
    <n v="12.230885049999999"/>
    <n v="6.9533597150000004"/>
    <n v="1.9331238850000001"/>
    <n v="4.8515854960000002"/>
    <n v="6.3381494299999996"/>
    <n v="6.3952489379999999"/>
    <n v="-44.613903549877499"/>
    <n v="13.8156761333122"/>
    <n v="0"/>
    <n v="0"/>
    <s v="Large"/>
  </r>
  <r>
    <x v="223"/>
    <s v="VINATIORGA"/>
    <x v="66"/>
    <n v="20028.624169999999"/>
    <n v="1962.75"/>
    <n v="74.364623969999997"/>
    <n v="19.082336099999999"/>
    <n v="16.956109779999998"/>
    <n v="27.479849000000002"/>
    <n v="37.227064079999998"/>
    <n v="38.679726559999999"/>
    <n v="21.967511330000001"/>
    <n v="39.831266329999998"/>
    <n v="0.13087902800000001"/>
    <n v="0"/>
    <s v="Large"/>
  </r>
  <r>
    <x v="224"/>
    <s v="IEX"/>
    <x v="81"/>
    <n v="19991.433290000001"/>
    <n v="220.95"/>
    <n v="97.003412519999998"/>
    <n v="43.674701990000003"/>
    <n v="24.995451840000001"/>
    <n v="57.853072449999999"/>
    <n v="80.745265430000003"/>
    <n v="81.130168710000007"/>
    <n v="62.615187030000001"/>
    <n v="13.8156761333122"/>
    <n v="2.1104713930000001"/>
    <n v="1.8010075569999999"/>
    <s v="Meduim"/>
  </r>
  <r>
    <x v="225"/>
    <s v="CPSEETF"/>
    <x v="82"/>
    <n v="19984.5465"/>
    <n v="33.229999999999997"/>
    <n v="4677989280287660"/>
    <n v="5.2243465324024898"/>
    <n v="5.0437570181256604"/>
    <n v="-643.11908740315505"/>
    <n v="-240.27646031975399"/>
    <n v="-88.905638620283796"/>
    <n v="25.970508330000001"/>
    <n v="3.49169229"/>
    <n v="140.604756236301"/>
    <n v="78.129700999717002"/>
    <s v="Meduim"/>
  </r>
  <r>
    <x v="226"/>
    <s v="TANLA"/>
    <x v="53"/>
    <n v="19899.614939999999"/>
    <n v="1464.75"/>
    <n v="55.877390120000001"/>
    <n v="44.6602794"/>
    <n v="25.423874009999999"/>
    <n v="15.06854532"/>
    <n v="11.282994909999999"/>
    <n v="19.319201150000001"/>
    <n v="49.465846130000003"/>
    <n v="95.60663126"/>
    <n v="0.48706751799999998"/>
    <n v="0.39077371"/>
    <s v="Meduim"/>
  </r>
  <r>
    <x v="227"/>
    <s v="BANKINDIA"/>
    <x v="4"/>
    <n v="19717.634969999999"/>
    <n v="47.45"/>
    <n v="9.4670246670000004"/>
    <n v="4.3680374090000003"/>
    <n v="0.29754926799999998"/>
    <n v="4.318252405"/>
    <n v="-8.58768102357981"/>
    <n v="7.3389371069999996"/>
    <n v="-44.959321749868401"/>
    <n v="-18.078282336895501"/>
    <n v="140.604756236301"/>
    <n v="78.129700999717002"/>
    <s v="Meduim"/>
  </r>
  <r>
    <x v="228"/>
    <s v="AAVAS"/>
    <x v="5"/>
    <n v="19653.992249999999"/>
    <n v="2396.9"/>
    <n v="68.023369860000003"/>
    <n v="12.84498702"/>
    <n v="3.4776695169999998"/>
    <n v="26.13521239"/>
    <n v="32.964952359999998"/>
    <n v="33.755155940000002"/>
    <n v="-9.7471158727736693"/>
    <n v="13.8156761333122"/>
    <n v="265.64978339999999"/>
    <n v="265.64978339999999"/>
    <s v="Meduim"/>
  </r>
  <r>
    <x v="229"/>
    <s v="INDIANB"/>
    <x v="4"/>
    <n v="19497.38103"/>
    <n v="155.69999999999999"/>
    <n v="6.1913154439999998"/>
    <n v="10.11459558"/>
    <n v="0.67127842900000001"/>
    <n v="6.8986872310000003"/>
    <n v="6.5775052780000003"/>
    <n v="7.7845205999999996"/>
    <n v="14.139641940000001"/>
    <n v="-10.1271608978575"/>
    <n v="140.604756236301"/>
    <n v="78.129700999717002"/>
    <s v="Meduim"/>
  </r>
  <r>
    <x v="230"/>
    <s v="M&amp;MFIN"/>
    <x v="6"/>
    <n v="19478.276699999999"/>
    <n v="157.30000000000001"/>
    <n v="25.191444369999999"/>
    <n v="5.5359360439999996"/>
    <n v="0.92382282100000002"/>
    <n v="6.216224038"/>
    <n v="17.626583960000001"/>
    <n v="8.7200468220000005"/>
    <n v="-42.969974721848203"/>
    <n v="-4.0131403494602997"/>
    <n v="410.07129220000002"/>
    <n v="383.7725001"/>
    <s v="Meduim"/>
  </r>
  <r>
    <x v="231"/>
    <s v="JKCEMENT"/>
    <x v="21"/>
    <n v="19432.96513"/>
    <n v="2452.15"/>
    <n v="27.381557430000001"/>
    <n v="21.12719452"/>
    <n v="7.7083615050000001"/>
    <n v="10.56265395"/>
    <n v="20.272457670000001"/>
    <n v="24.58130242"/>
    <n v="-26.752593283746801"/>
    <n v="22.587778329999999"/>
    <n v="97.706021530000001"/>
    <n v="85.3565866"/>
    <s v="Meduim"/>
  </r>
  <r>
    <x v="232"/>
    <s v="PRESTIGE"/>
    <x v="35"/>
    <n v="19369.635119999999"/>
    <n v="474.8"/>
    <n v="13.3014937"/>
    <n v="22.706470299999999"/>
    <n v="5.2075771279999996"/>
    <n v="16.231218510000001"/>
    <n v="29.512884620000001"/>
    <n v="40.732979620000002"/>
    <n v="50.147746560000002"/>
    <n v="19.097686889999999"/>
    <n v="53.054147039999997"/>
    <n v="31.380134569999999"/>
    <s v="Meduim"/>
  </r>
  <r>
    <x v="233"/>
    <s v="DEVYANI"/>
    <x v="65"/>
    <n v="19252.38205"/>
    <n v="161.80000000000001"/>
    <n v="-348.71186466219802"/>
    <n v="5.2243465324024898"/>
    <n v="-3.1086711711711801"/>
    <n v="-4.3331868269864904"/>
    <n v="15.07514383"/>
    <n v="25.11458889"/>
    <n v="-16.098752034726001"/>
    <n v="13.8156761333122"/>
    <n v="644.84342379999998"/>
    <n v="500.15309669999999"/>
    <s v="Meduim"/>
  </r>
  <r>
    <x v="234"/>
    <s v="FORTIS"/>
    <x v="43"/>
    <n v="19209.910080000001"/>
    <n v="258.35000000000002"/>
    <n v="-175.01740229464201"/>
    <n v="-1.57662639872446"/>
    <n v="-1.0022760322616799"/>
    <n v="-2.5750448685615202"/>
    <n v="9.2356225839999997"/>
    <n v="11.724946920000001"/>
    <n v="18.178794740000001"/>
    <n v="7.5485628279999997"/>
    <n v="22.78346664"/>
    <n v="17.852693070000001"/>
    <s v="Meduim"/>
  </r>
  <r>
    <x v="235"/>
    <s v="POONAWALLA"/>
    <x v="6"/>
    <n v="19092.491529999999"/>
    <n v="256.14999999999998"/>
    <n v="-34.157169624731701"/>
    <n v="-22.619428201444698"/>
    <n v="-3.9291590119320698"/>
    <n v="-23.7052367300548"/>
    <n v="2.959600907"/>
    <n v="-29.3694549525861"/>
    <n v="103.3016762"/>
    <n v="19.57120763"/>
    <n v="477.36772550000001"/>
    <n v="477.36772550000001"/>
    <s v="Meduim"/>
  </r>
  <r>
    <x v="236"/>
    <s v="APTUS"/>
    <x v="5"/>
    <n v="18992.209589999999"/>
    <n v="369.45"/>
    <n v="71.147859409999995"/>
    <n v="14.47433346"/>
    <n v="6.4580591470000002"/>
    <n v="40.738649369999997"/>
    <n v="48.938392360000002"/>
    <n v="53.53376574"/>
    <n v="-16.098752034726001"/>
    <n v="13.8156761333122"/>
    <n v="127.0590315"/>
    <n v="125.29086359999999"/>
    <s v="Meduim"/>
  </r>
  <r>
    <x v="237"/>
    <s v="SUNTV"/>
    <x v="76"/>
    <n v="18496.361639999999"/>
    <n v="465.85"/>
    <n v="12.12852314"/>
    <n v="23.85183065"/>
    <n v="21.103300350000001"/>
    <n v="43.775780560000001"/>
    <n v="68.844338379999996"/>
    <n v="68.082199250000002"/>
    <n v="-18.732256058134901"/>
    <n v="-9.2630535820932192"/>
    <n v="0"/>
    <n v="0"/>
    <s v="Meduim"/>
  </r>
  <r>
    <x v="238"/>
    <s v="SUNDRMFAST"/>
    <x v="46"/>
    <n v="18334.750919999999"/>
    <n v="883.55"/>
    <n v="51.04613543"/>
    <n v="16.466063210000002"/>
    <n v="9.6065816240000004"/>
    <n v="9.7824162720000007"/>
    <n v="17.94449505"/>
    <n v="18.83383401"/>
    <n v="2.5861831519999998"/>
    <n v="18.929485639999999"/>
    <n v="30.114147119999998"/>
    <n v="12.064315880000001"/>
    <s v="Meduim"/>
  </r>
  <r>
    <x v="239"/>
    <s v="PHOENIXLTD"/>
    <x v="35"/>
    <n v="17993.865539999999"/>
    <n v="1033.95"/>
    <n v="342.02367500000003"/>
    <n v="0.94022402000000005"/>
    <n v="0.47832643000000002"/>
    <n v="4.5136326980000003"/>
    <n v="50.544355930000002"/>
    <n v="50.331165599999999"/>
    <n v="22.55620304"/>
    <n v="21.277048910000001"/>
    <n v="65.486364760000001"/>
    <n v="48.617133430000003"/>
    <s v="Meduim"/>
  </r>
  <r>
    <x v="240"/>
    <s v="RAMCOCEM"/>
    <x v="21"/>
    <n v="17939.317490000001"/>
    <n v="742"/>
    <n v="22.892294280000002"/>
    <n v="14.586133090000001"/>
    <n v="7.2603190910000004"/>
    <n v="14.72628289"/>
    <n v="25.828668149999999"/>
    <n v="29.845133870000002"/>
    <n v="-38.214843144204302"/>
    <n v="2.522517305"/>
    <n v="54.196141169999997"/>
    <n v="37.827922919999999"/>
    <s v="Meduim"/>
  </r>
  <r>
    <x v="241"/>
    <s v="BHEL"/>
    <x v="57"/>
    <n v="17897.805639999999"/>
    <n v="50.7"/>
    <n v="-6.6359197973757098"/>
    <n v="-9.8752463447609298"/>
    <n v="-4.6401597099511003"/>
    <n v="-15.236833556952201"/>
    <n v="1.9909373619999999"/>
    <n v="-15.0052679895488"/>
    <n v="-18.598752034726001"/>
    <n v="-14.7546349222978"/>
    <n v="19.062413370000002"/>
    <n v="0.20564453999999999"/>
    <s v="Meduim"/>
  </r>
  <r>
    <x v="242"/>
    <s v="L&amp;TFH"/>
    <x v="51"/>
    <n v="17652.243210000001"/>
    <n v="72.400000000000006"/>
    <n v="18.180570589999999"/>
    <n v="5.7311369900000004"/>
    <n v="0.88883266100000002"/>
    <n v="6.787080124"/>
    <n v="16.25936304"/>
    <n v="11.06054855"/>
    <n v="-44.838909515040903"/>
    <n v="-8.7198234316544898"/>
    <n v="467.00018710000001"/>
    <n v="433.79874380000001"/>
    <s v="Meduim"/>
  </r>
  <r>
    <x v="243"/>
    <s v="SANOFI"/>
    <x v="17"/>
    <n v="17523.194210000001"/>
    <n v="7601"/>
    <n v="18.554843510000001"/>
    <n v="20.941398289999999"/>
    <n v="15.499196810000001"/>
    <n v="26.828021140000001"/>
    <n v="26.89815467"/>
    <n v="37.671155050000003"/>
    <n v="-17.9592832092751"/>
    <n v="10.66772093"/>
    <n v="1.066540821"/>
    <n v="0.84473808399999994"/>
    <s v="Meduim"/>
  </r>
  <r>
    <x v="244"/>
    <s v="CHAMBLFERT"/>
    <x v="48"/>
    <n v="17387.611649999999"/>
    <n v="431.65"/>
    <n v="10.507633520000001"/>
    <n v="36.15116656"/>
    <n v="13.35595431"/>
    <n v="12.551559879999999"/>
    <n v="15.019592080000001"/>
    <n v="22.221455280000001"/>
    <n v="84.388939559999997"/>
    <n v="39.113041680000002"/>
    <n v="72.85367789"/>
    <n v="58.215059070000002"/>
    <s v="Meduim"/>
  </r>
  <r>
    <x v="245"/>
    <s v="KAJARIACER"/>
    <x v="83"/>
    <n v="16897.12185"/>
    <n v="1059.5999999999999"/>
    <n v="54.851880690000002"/>
    <n v="16.59989169"/>
    <n v="12.41523844"/>
    <n v="10.99314824"/>
    <n v="17.43022165"/>
    <n v="18.91799301"/>
    <n v="-2.4565383925123401"/>
    <n v="13.22964694"/>
    <n v="6.5183660379999999"/>
    <n v="2.4163934089999999"/>
    <s v="Meduim"/>
  </r>
  <r>
    <x v="246"/>
    <s v="AJANTPHARM"/>
    <x v="17"/>
    <n v="16792.266169999999"/>
    <n v="1928.15"/>
    <n v="25.681352820000001"/>
    <n v="23.375458040000002"/>
    <n v="18.623707790000001"/>
    <n v="22.42606331"/>
    <n v="31.87641734"/>
    <n v="35.139093240000001"/>
    <n v="-9.5564119325019092"/>
    <n v="0.88881332199999996"/>
    <n v="1.046858257"/>
    <n v="0.65996134399999995"/>
    <s v="Meduim"/>
  </r>
  <r>
    <x v="247"/>
    <s v="SKFINDIA"/>
    <x v="72"/>
    <n v="16782.45811"/>
    <n v="3376.25"/>
    <n v="56.375619299999997"/>
    <n v="17.162772199999999"/>
    <n v="12.47660819"/>
    <n v="10.9972072"/>
    <n v="16.851483049999999"/>
    <n v="16.857655820000002"/>
    <n v="41.533668540000001"/>
    <n v="17.60172021"/>
    <n v="1.1242062450000001"/>
    <n v="0.65290931500000005"/>
    <s v="Meduim"/>
  </r>
  <r>
    <x v="248"/>
    <s v="GODREJIND"/>
    <x v="30"/>
    <n v="16755.167099999999"/>
    <n v="489.9"/>
    <n v="50.079705599999997"/>
    <n v="2.9450353090000001"/>
    <n v="1.365886757"/>
    <n v="3.2330289410000002"/>
    <n v="13.451627240000001"/>
    <n v="12.83731942"/>
    <n v="-21.358856463269799"/>
    <n v="-0.42522146288978002"/>
    <n v="74.944877739999995"/>
    <n v="23.848341250000001"/>
    <s v="Meduim"/>
  </r>
  <r>
    <x v="249"/>
    <s v="ENDURANCE"/>
    <x v="46"/>
    <n v="16740.285540000001"/>
    <n v="1168.4000000000001"/>
    <n v="32.21082054"/>
    <n v="15.82510806"/>
    <n v="9.6161656529999995"/>
    <n v="7.9010540110000003"/>
    <n v="15.319800860000001"/>
    <n v="16.110421070000001"/>
    <n v="-33.6748516432054"/>
    <n v="10.60840565"/>
    <n v="17.997658699999999"/>
    <n v="10.64475468"/>
    <s v="Meduim"/>
  </r>
  <r>
    <x v="250"/>
    <s v="TIMKEN"/>
    <x v="72"/>
    <n v="16538.719140000001"/>
    <n v="2224.6"/>
    <n v="115.5180494"/>
    <n v="9.8055263529999994"/>
    <n v="7.4009935540000003"/>
    <n v="10.01104802"/>
    <n v="18.217320529999999"/>
    <n v="18.97533074"/>
    <n v="61.805202540000003"/>
    <n v="29.217993849999999"/>
    <n v="2.6311676130000001"/>
    <n v="0.12727854599999999"/>
    <s v="Meduim"/>
  </r>
  <r>
    <x v="251"/>
    <s v="HAPPSTMNDS"/>
    <x v="1"/>
    <n v="16505.475409999999"/>
    <n v="1147.75"/>
    <n v="101.5971649"/>
    <n v="40.049303590000001"/>
    <n v="22.835857610000001"/>
    <n v="20.367329030000001"/>
    <n v="10.744505139999999"/>
    <n v="27.04569673"/>
    <n v="99.178374480000002"/>
    <n v="13.8156761333122"/>
    <n v="35.302844370000003"/>
    <n v="8.9452187769999991"/>
    <s v="Meduim"/>
  </r>
  <r>
    <x v="252"/>
    <s v="AIAENG"/>
    <x v="72"/>
    <n v="16497.104309999999"/>
    <n v="1744.6"/>
    <n v="29.140134450000001"/>
    <n v="14.217834509999999"/>
    <n v="12.694209320000001"/>
    <n v="18.539209939999999"/>
    <n v="27.150170490000001"/>
    <n v="27.224112470000001"/>
    <n v="-22.772194675215999"/>
    <n v="2.8956999099999998"/>
    <n v="4.5364237630000002"/>
    <n v="0.13589991400000001"/>
    <s v="Meduim"/>
  </r>
  <r>
    <x v="253"/>
    <s v="DCMSHRIRAM"/>
    <x v="30"/>
    <n v="16446.739290000001"/>
    <n v="1066.0999999999999"/>
    <n v="24.427785310000001"/>
    <n v="15.47055269"/>
    <n v="8.4554924339999999"/>
    <n v="7.7373120059999998"/>
    <n v="15.533015130000001"/>
    <n v="14.29922556"/>
    <n v="89.652478299999999"/>
    <n v="30.749112010000001"/>
    <n v="31.230771879999999"/>
    <n v="21.782691570000001"/>
    <s v="Meduim"/>
  </r>
  <r>
    <x v="254"/>
    <s v="SFL"/>
    <x v="84"/>
    <n v="16285.652620000001"/>
    <n v="3292.4"/>
    <n v="68.504827419999998"/>
    <n v="22.431379209999999"/>
    <n v="12.782179259999999"/>
    <n v="9.5572154499999993"/>
    <n v="13.38579957"/>
    <n v="16.65969832"/>
    <n v="50.22607747"/>
    <n v="24.852303580000001"/>
    <n v="29.263080259999999"/>
    <n v="20.213541620000001"/>
    <s v="Meduim"/>
  </r>
  <r>
    <x v="255"/>
    <s v="AFFLE"/>
    <x v="85"/>
    <n v="16132.705830000001"/>
    <n v="1231.3"/>
    <n v="119.6788267"/>
    <n v="45.823843359999998"/>
    <n v="23.351898210000002"/>
    <n v="24.1442926"/>
    <n v="24.210826579999999"/>
    <n v="30.662176930000001"/>
    <n v="-0.97018728484285999"/>
    <n v="13.8156761333122"/>
    <n v="33.055849430000002"/>
    <n v="25.076563279999998"/>
    <s v="Meduim"/>
  </r>
  <r>
    <x v="256"/>
    <s v="CENTRALBK"/>
    <x v="4"/>
    <n v="16103.14265"/>
    <n v="19.05"/>
    <n v="-16.1015324931107"/>
    <n v="-4.1558970437904499"/>
    <n v="-0.27442411683371398"/>
    <n v="-3.8477460618409398"/>
    <n v="-11.2921710360201"/>
    <n v="-2.25436136879881"/>
    <n v="0.41500943299999998"/>
    <n v="-28.0723558117989"/>
    <n v="140.604756236301"/>
    <n v="78.129700999717002"/>
    <s v="Meduim"/>
  </r>
  <r>
    <x v="257"/>
    <s v="CDSL"/>
    <x v="79"/>
    <n v="16027.165000000001"/>
    <n v="1492.3"/>
    <n v="79.995832289999996"/>
    <n v="23.768566409999998"/>
    <n v="20.58778195"/>
    <n v="50.007488019999997"/>
    <n v="62.751264710000001"/>
    <n v="67.080171730000004"/>
    <n v="128.7412808"/>
    <n v="13.8156761333122"/>
    <n v="0"/>
    <n v="0"/>
    <s v="Meduim"/>
  </r>
  <r>
    <x v="258"/>
    <s v="GILLETTE"/>
    <x v="34"/>
    <n v="15871.33"/>
    <n v="4901.5"/>
    <n v="51.135156899999998"/>
    <n v="36.509066099999998"/>
    <n v="22.597249420000001"/>
    <n v="15.2061338"/>
    <n v="22.81773398"/>
    <n v="24.115327140000002"/>
    <n v="-26.369596237524998"/>
    <n v="3.364511732"/>
    <n v="0"/>
    <n v="0"/>
    <s v="Meduim"/>
  </r>
  <r>
    <x v="259"/>
    <s v="KPITTECH"/>
    <x v="1"/>
    <n v="15780.292719999999"/>
    <n v="591.79999999999995"/>
    <n v="107.9806536"/>
    <n v="12.91908115"/>
    <n v="8.108145596"/>
    <n v="7.1057301920000002"/>
    <n v="-240.27646031975399"/>
    <n v="15.950696519999999"/>
    <n v="260.00547419999998"/>
    <n v="13.8156761333122"/>
    <n v="19.010341319999998"/>
    <n v="15.90877152"/>
    <s v="Meduim"/>
  </r>
  <r>
    <x v="260"/>
    <s v="METROBRAND"/>
    <x v="73"/>
    <n v="15561.448119999999"/>
    <n v="572.54999999999995"/>
    <n v="228.17372610000001"/>
    <n v="8.1278043610000008"/>
    <n v="4.1626738769999996"/>
    <n v="7.7628793229999999"/>
    <n v="24.684311789999999"/>
    <n v="28.588339749999999"/>
    <n v="-16.098752034726001"/>
    <n v="13.8156761333122"/>
    <n v="66.897560859999999"/>
    <n v="57.662579800000003"/>
    <s v="Meduim"/>
  </r>
  <r>
    <x v="261"/>
    <s v="VTL"/>
    <x v="38"/>
    <n v="15251.732980000001"/>
    <n v="2604.35"/>
    <n v="37.207516230000003"/>
    <n v="6.4170863479999998"/>
    <n v="4.3175667170000001"/>
    <n v="6.4430388900000004"/>
    <n v="19.39658283"/>
    <n v="16.284505330000002"/>
    <n v="92.007844309999996"/>
    <n v="14.39286441"/>
    <n v="32.273458580000003"/>
    <n v="19.626854260000002"/>
    <s v="Meduim"/>
  </r>
  <r>
    <x v="262"/>
    <s v="NATCOPHARM"/>
    <x v="17"/>
    <n v="15068.864820000001"/>
    <n v="807.7"/>
    <n v="34.177511500000001"/>
    <n v="11.15059243"/>
    <n v="9.4011535550000005"/>
    <n v="20.452753170000001"/>
    <n v="37.288271170000002"/>
    <n v="32.926659549999997"/>
    <n v="-16.493375292834202"/>
    <n v="0.33893994999999999"/>
    <n v="6.4897899790000002"/>
    <n v="2.1826648000000001E-2"/>
    <s v="Meduim"/>
  </r>
  <r>
    <x v="263"/>
    <s v="CENTURYPLY"/>
    <x v="86"/>
    <n v="14988.90077"/>
    <n v="692.05"/>
    <n v="78.287374749999998"/>
    <n v="16.25938932"/>
    <n v="11.03207461"/>
    <n v="8.9147359010000002"/>
    <n v="15.355629390000001"/>
    <n v="15.878063770000001"/>
    <n v="117.62296360000001"/>
    <n v="23.14229812"/>
    <n v="13.12904754"/>
    <n v="3.2301374190000001"/>
    <s v="Meduim"/>
  </r>
  <r>
    <x v="264"/>
    <s v="ALKYLAMINE"/>
    <x v="66"/>
    <n v="14780.36616"/>
    <n v="2879.85"/>
    <n v="50.043562420000001"/>
    <n v="44.445280459999999"/>
    <n v="30.62621193"/>
    <n v="23.63953609"/>
    <n v="24.329114090000001"/>
    <n v="34.904233269999999"/>
    <n v="18.845721050000002"/>
    <n v="80.682749229999999"/>
    <n v="5.994069026"/>
    <n v="2.7976528489999999"/>
    <s v="Meduim"/>
  </r>
  <r>
    <x v="265"/>
    <s v="CARBORUNIV"/>
    <x v="72"/>
    <n v="14731.60497"/>
    <n v="779.7"/>
    <n v="51.815289540000002"/>
    <n v="13.8993251"/>
    <n v="11.460924179999999"/>
    <n v="10.561724290000001"/>
    <n v="17.825226319999999"/>
    <n v="18.48738247"/>
    <n v="51.111198639999998"/>
    <n v="23.80618591"/>
    <n v="2.7134002480000001"/>
    <n v="0.78337234899999997"/>
    <s v="Meduim"/>
  </r>
  <r>
    <x v="266"/>
    <s v="GSPL"/>
    <x v="20"/>
    <n v="14706.169519999999"/>
    <n v="269.55"/>
    <n v="9.1526288860000005"/>
    <n v="21.620577879999999"/>
    <n v="11.67757857"/>
    <n v="13.77431747"/>
    <n v="29.081179030000001"/>
    <n v="31.752846340000001"/>
    <n v="-12.4655340416464"/>
    <n v="11.002054830000001"/>
    <n v="22.737805309999999"/>
    <n v="12.941148650000001"/>
    <s v="Meduim"/>
  </r>
  <r>
    <x v="267"/>
    <s v="BLUEDART"/>
    <x v="64"/>
    <n v="14693.760410000001"/>
    <n v="6199"/>
    <n v="144.32531589999999"/>
    <n v="18.805123800000001"/>
    <n v="3.6766325640000002"/>
    <n v="3.0772904369999998"/>
    <n v="14.038445749999999"/>
    <n v="20.575922720000001"/>
    <n v="1.482477456"/>
    <n v="4.032387355"/>
    <n v="100.5135482"/>
    <n v="41.387931620000003"/>
    <s v="Meduim"/>
  </r>
  <r>
    <x v="268"/>
    <s v="POWERINDIA"/>
    <x v="57"/>
    <n v="14425.874540000001"/>
    <n v="3347.75"/>
    <n v="95.08222078"/>
    <n v="11.26194748"/>
    <n v="2.8745315919999999"/>
    <n v="3.9462937820000001"/>
    <n v="-240.27646031975399"/>
    <n v="8.2832633649999998"/>
    <n v="139.17213129999999"/>
    <n v="13.8156761333122"/>
    <n v="4.1897224719999997"/>
    <n v="2.9168275210000001"/>
    <s v="Meduim"/>
  </r>
  <r>
    <x v="269"/>
    <s v="UTISENSETF"/>
    <x v="82"/>
    <n v="14345.22047"/>
    <n v="603.80999999999995"/>
    <n v="4677989280287660"/>
    <n v="5.2243465324024898"/>
    <n v="5.0437570181256604"/>
    <n v="-643.11908740315505"/>
    <n v="-240.27646031975399"/>
    <n v="-88.905638620283796"/>
    <n v="0.95498555799999996"/>
    <n v="15.01535105"/>
    <n v="140.604756236301"/>
    <n v="78.129700999717002"/>
    <s v="Meduim"/>
  </r>
  <r>
    <x v="270"/>
    <s v="ABSLAMC"/>
    <x v="50"/>
    <n v="14342.4"/>
    <n v="502.45"/>
    <n v="27.251895340000001"/>
    <n v="34.836570160000001"/>
    <n v="29.595951079999999"/>
    <n v="43.645093879999997"/>
    <n v="48.162258489999999"/>
    <n v="60.815696940000002"/>
    <n v="-16.098752034726001"/>
    <n v="13.8156761333122"/>
    <n v="3.4793882470000002"/>
    <n v="3.4793882470000002"/>
    <s v="Meduim"/>
  </r>
  <r>
    <x v="271"/>
    <s v="NATIONSTD"/>
    <x v="35"/>
    <n v="14331.8"/>
    <n v="7250"/>
    <n v="1295.8227850000001"/>
    <n v="5.3685411260000002"/>
    <n v="5.0098521050000002"/>
    <n v="35.256614599999999"/>
    <n v="48.740744399999997"/>
    <n v="51.641695890000001"/>
    <n v="1226.493841"/>
    <n v="13.8156761333122"/>
    <n v="0"/>
    <n v="0"/>
    <s v="Meduim"/>
  </r>
  <r>
    <x v="272"/>
    <s v="APLLTD"/>
    <x v="17"/>
    <n v="14278.34533"/>
    <n v="753.85"/>
    <n v="12.11970472"/>
    <n v="28.5345786"/>
    <n v="18.555791729999999"/>
    <n v="21.804132769999999"/>
    <n v="23.534170920000001"/>
    <n v="29.01215032"/>
    <n v="-31.162692094440899"/>
    <n v="4.7532734220000004"/>
    <n v="9.8636857920000001"/>
    <n v="3.9449611899999999"/>
    <s v="Meduim"/>
  </r>
  <r>
    <x v="273"/>
    <s v="UCOBANK"/>
    <x v="4"/>
    <n v="14167.810439999999"/>
    <n v="11.9"/>
    <n v="84.816872840000002"/>
    <n v="0.79892806699999996"/>
    <n v="6.8284911000000004E-2"/>
    <n v="0.91949872300000002"/>
    <n v="-19.229092165924399"/>
    <n v="0.32444477199999999"/>
    <n v="-24.5602904962644"/>
    <n v="-19.725843823976899"/>
    <n v="140.604756236301"/>
    <n v="78.129700999717002"/>
    <s v="Meduim"/>
  </r>
  <r>
    <x v="274"/>
    <s v="BCG"/>
    <x v="85"/>
    <n v="14119.85147"/>
    <n v="74.349999999999994"/>
    <n v="29.233041700000001"/>
    <n v="15.87264031"/>
    <n v="13.889256319999999"/>
    <n v="16.790886530000002"/>
    <n v="29.815889330000001"/>
    <n v="30.80733639"/>
    <n v="1604.9660630000001"/>
    <n v="81.163707310000007"/>
    <n v="0"/>
    <n v="0"/>
    <s v="Meduim"/>
  </r>
  <r>
    <x v="275"/>
    <s v="NH"/>
    <x v="43"/>
    <n v="14026.30378"/>
    <n v="687.9"/>
    <n v="-981.54680073756697"/>
    <n v="-1.26610877548943"/>
    <n v="-0.50315926980287995"/>
    <n v="-0.54739842101030001"/>
    <n v="11.18517709"/>
    <n v="8.0374483340000005"/>
    <n v="62.460624989999999"/>
    <n v="16.911367210000002"/>
    <n v="73.664816830000007"/>
    <n v="60.087257540000003"/>
    <s v="Meduim"/>
  </r>
  <r>
    <x v="276"/>
    <s v="GRINFRA"/>
    <x v="14"/>
    <n v="14016.03889"/>
    <n v="1422.35"/>
    <n v="14.70419523"/>
    <n v="27.206379739999999"/>
    <n v="10.650594679999999"/>
    <n v="12.05523249"/>
    <n v="23.46513367"/>
    <n v="24.192165360000001"/>
    <n v="-16.098752034726001"/>
    <n v="13.8156761333122"/>
    <n v="113.68808780000001"/>
    <n v="90.561126419999994"/>
    <s v="Meduim"/>
  </r>
  <r>
    <x v="277"/>
    <s v="WABCOINDIA"/>
    <x v="46"/>
    <n v="13834.38674"/>
    <n v="7408.65"/>
    <n v="133.2664169"/>
    <n v="5.3359856490000004"/>
    <n v="4.4391419340000002"/>
    <n v="5.4568201050000003"/>
    <n v="15.87745748"/>
    <n v="12.860664740000001"/>
    <n v="3.9260349269999999"/>
    <n v="6.0883888529999997"/>
    <n v="0"/>
    <n v="0"/>
    <s v="Meduim"/>
  </r>
  <r>
    <x v="278"/>
    <s v="IRB"/>
    <x v="14"/>
    <n v="13826.290499999999"/>
    <n v="224.35"/>
    <n v="118.02211269999999"/>
    <n v="1.7248677640000001"/>
    <n v="0.289056955"/>
    <n v="2.1348402649999998"/>
    <n v="48.032549009999997"/>
    <n v="46.297696780000003"/>
    <n v="87.11682768"/>
    <n v="-1.33546715889805"/>
    <n v="269.61455030000002"/>
    <n v="239.21533389999999"/>
    <s v="Meduim"/>
  </r>
  <r>
    <x v="279"/>
    <s v="KIOCL"/>
    <x v="23"/>
    <n v="13805.066150000001"/>
    <n v="229"/>
    <n v="45.836596540000002"/>
    <n v="15.43752819"/>
    <n v="12.38491177"/>
    <n v="12.15499046"/>
    <n v="8.9371988840000007"/>
    <n v="18.27728295"/>
    <n v="46.140001060000003"/>
    <n v="76.950710279999996"/>
    <n v="6.0599499489999999"/>
    <n v="5.4345691570000003"/>
    <s v="Meduim"/>
  </r>
  <r>
    <x v="280"/>
    <s v="IIFLWAM"/>
    <x v="50"/>
    <n v="13780.959059999999"/>
    <n v="1582.75"/>
    <n v="37.327552359999999"/>
    <n v="12.688511289999999"/>
    <n v="3.3933122729999998"/>
    <n v="22.253499049999999"/>
    <n v="29.95441933"/>
    <n v="31.81938735"/>
    <n v="18.792797799999999"/>
    <n v="13.8156761333122"/>
    <n v="166.6203404"/>
    <n v="149.60233679999999"/>
    <s v="Meduim"/>
  </r>
  <r>
    <x v="281"/>
    <s v="INDIAMART"/>
    <x v="47"/>
    <n v="13732.346890000001"/>
    <n v="4431"/>
    <n v="49.08616988"/>
    <n v="29.667806680000002"/>
    <n v="15.395071"/>
    <n v="36.998439439999999"/>
    <n v="13.433691169999999"/>
    <n v="54.496521809999997"/>
    <n v="-61.657174445341496"/>
    <n v="13.8156761333122"/>
    <n v="3.936954106"/>
    <n v="3.2627926180000002"/>
    <s v="Meduim"/>
  </r>
  <r>
    <x v="282"/>
    <s v="NUVOCO"/>
    <x v="21"/>
    <n v="13470.14431"/>
    <n v="379.85"/>
    <n v="-519.48107637469002"/>
    <n v="-0.411490307443383"/>
    <n v="-0.155493390181661"/>
    <n v="-0.34469052958447899"/>
    <n v="16.749459420000001"/>
    <n v="19.864569719999999"/>
    <n v="-16.098752034726001"/>
    <n v="13.8156761333122"/>
    <n v="106.3893759"/>
    <n v="77.150956070000007"/>
    <s v="Meduim"/>
  </r>
  <r>
    <x v="283"/>
    <s v="ANGELONE"/>
    <x v="80"/>
    <n v="13415.241389999999"/>
    <n v="1644.6"/>
    <n v="45.193509589999998"/>
    <n v="34.467783699999998"/>
    <n v="8.4762629510000007"/>
    <n v="22.851776009999998"/>
    <n v="20.48015152"/>
    <n v="32.972794039999997"/>
    <n v="418.03570719999999"/>
    <n v="13.8156761333122"/>
    <n v="103.5782493"/>
    <n v="0.62511052199999995"/>
    <s v="Meduim"/>
  </r>
  <r>
    <x v="284"/>
    <s v="SUVENPHAR"/>
    <x v="17"/>
    <n v="13321.38415"/>
    <n v="521.79999999999995"/>
    <n v="36.766902590000001"/>
    <n v="35.774621459999999"/>
    <n v="27.373001720000001"/>
    <n v="33.620057719999998"/>
    <n v="-240.27646031975399"/>
    <n v="47.413449139999997"/>
    <n v="-8.0879882177108797"/>
    <n v="344.70966069999997"/>
    <n v="12.11371855"/>
    <n v="3.076701586"/>
    <s v="Meduim"/>
  </r>
  <r>
    <x v="285"/>
    <s v="EXIDEIND"/>
    <x v="87"/>
    <n v="13285.5"/>
    <n v="154.85"/>
    <n v="16.403877019999999"/>
    <n v="11.70989138"/>
    <n v="3.0545746390000001"/>
    <n v="5.2702679840000002"/>
    <n v="11.359139259999999"/>
    <n v="10.80831165"/>
    <n v="-33.3797349407089"/>
    <n v="-6.7400159112072098"/>
    <n v="6.95102405"/>
    <n v="5.8313941810000003"/>
    <s v="Meduim"/>
  </r>
  <r>
    <x v="286"/>
    <s v="MOTILALOFS"/>
    <x v="51"/>
    <n v="13132.70422"/>
    <n v="870.25"/>
    <n v="10.54454552"/>
    <n v="32.729136140000001"/>
    <n v="10.32495269"/>
    <n v="34.300090330000003"/>
    <n v="26.191411599999999"/>
    <n v="41.420915219999998"/>
    <n v="13.028037790000001"/>
    <n v="4.1865869299999998"/>
    <n v="126.86262189999999"/>
    <n v="88.686783610000006"/>
    <s v="Meduim"/>
  </r>
  <r>
    <x v="287"/>
    <s v="RADICO"/>
    <x v="44"/>
    <n v="12878.79889"/>
    <n v="956.65"/>
    <n v="46.468695250000003"/>
    <n v="16.616454579999999"/>
    <n v="10.66544036"/>
    <n v="11.36694542"/>
    <n v="15.840098859999999"/>
    <n v="17.60840945"/>
    <n v="63.688881870000003"/>
    <n v="50.499949389999998"/>
    <n v="15.24672181"/>
    <n v="1.5059316999999999E-2"/>
    <s v="Meduim"/>
  </r>
  <r>
    <x v="288"/>
    <s v="BSE"/>
    <x v="79"/>
    <n v="12719.7"/>
    <n v="938.05"/>
    <n v="87.782608699999997"/>
    <n v="5.8265778810000004"/>
    <n v="3.1836183170000001"/>
    <n v="20.765262249999999"/>
    <n v="42.016255200000003"/>
    <n v="31.633705930000001"/>
    <n v="380.5305606"/>
    <n v="24.553183499999999"/>
    <n v="0"/>
    <n v="0"/>
    <s v="Meduim"/>
  </r>
  <r>
    <x v="289"/>
    <s v="GLENMARK"/>
    <x v="17"/>
    <n v="12524.033600000001"/>
    <n v="455.75"/>
    <n v="12.910176999999999"/>
    <n v="14.77174443"/>
    <n v="6.4152645320000001"/>
    <n v="8.7880898910000003"/>
    <n v="19.365056689999999"/>
    <n v="19.740929399999999"/>
    <n v="-16.666004134649601"/>
    <n v="-12.514580830178099"/>
    <n v="66.353966720000003"/>
    <n v="55.048922179999998"/>
    <s v="Meduim"/>
  </r>
  <r>
    <x v="290"/>
    <s v="AMBER"/>
    <x v="59"/>
    <n v="12460.95254"/>
    <n v="3691.7"/>
    <n v="152.7451892"/>
    <n v="5.819183046"/>
    <n v="2.5165730430000002"/>
    <n v="2.6628628879999998"/>
    <n v="8.3730777379999992"/>
    <n v="8.3006378079999994"/>
    <n v="-2.6545875703414898"/>
    <n v="13.8156761333122"/>
    <n v="24.302859269999999"/>
    <n v="10.78366237"/>
    <s v="Meduim"/>
  </r>
  <r>
    <x v="291"/>
    <s v="BASF"/>
    <x v="30"/>
    <n v="12442.24079"/>
    <n v="2891.35"/>
    <n v="22.515410129999999"/>
    <n v="36.474342679999999"/>
    <n v="11.08101063"/>
    <n v="5.5040562550000001"/>
    <n v="6.7844420120000004"/>
    <n v="10.47255741"/>
    <n v="22.938539689999999"/>
    <n v="18.97484128"/>
    <n v="15.9807407"/>
    <n v="5.0622848029999998"/>
    <s v="Meduim"/>
  </r>
  <r>
    <x v="292"/>
    <s v="BSOFT"/>
    <x v="1"/>
    <n v="12408.22856"/>
    <n v="443.75"/>
    <n v="38.675399929999998"/>
    <n v="15.756465540000001"/>
    <n v="11.293311770000001"/>
    <n v="8.9750188830000006"/>
    <n v="14.2634393"/>
    <n v="15.335832379999999"/>
    <n v="65.023696939999994"/>
    <n v="27.106838010000001"/>
    <n v="5.8767672500000003"/>
    <n v="4.5817774800000004"/>
    <s v="Meduim"/>
  </r>
  <r>
    <x v="293"/>
    <s v="JBCHEPHARM"/>
    <x v="17"/>
    <n v="12403.00375"/>
    <n v="1602.8"/>
    <n v="27.687748339999999"/>
    <n v="27.554645189999999"/>
    <n v="22.148004400000001"/>
    <n v="20.787971599999999"/>
    <n v="22.522172659999999"/>
    <n v="31.221402390000002"/>
    <n v="19.158631929999999"/>
    <n v="36.44220808"/>
    <n v="1.7998941239999999"/>
    <n v="0"/>
    <s v="Meduim"/>
  </r>
  <r>
    <x v="294"/>
    <s v="APOLLOTYRE"/>
    <x v="60"/>
    <n v="12305.080830000001"/>
    <n v="188.55"/>
    <n v="35.137295340000001"/>
    <n v="3.2770087700000001"/>
    <n v="1.4279301010000001"/>
    <n v="1.998127397"/>
    <n v="12.64565599"/>
    <n v="13.34700033"/>
    <n v="-32.335979933437699"/>
    <n v="-1.65422143524856"/>
    <n v="56.2232536"/>
    <n v="42.018049259999998"/>
    <s v="Meduim"/>
  </r>
  <r>
    <x v="295"/>
    <s v="FINEORG"/>
    <x v="66"/>
    <n v="12279.780290000001"/>
    <n v="3957.55"/>
    <n v="102.05086249999999"/>
    <n v="17.821386260000001"/>
    <n v="13.37728319"/>
    <n v="10.460567490000001"/>
    <n v="21.069240099999998"/>
    <n v="18.695667289999999"/>
    <n v="61.561061219999999"/>
    <n v="13.8156761333122"/>
    <n v="12.19068712"/>
    <n v="7.7570885629999999"/>
    <s v="Meduim"/>
  </r>
  <r>
    <x v="296"/>
    <s v="ALOKINDS"/>
    <x v="38"/>
    <n v="12214.491389999999"/>
    <n v="24.8"/>
    <n v="-2.1529706391425099"/>
    <n v="5.2243465324024898"/>
    <n v="-43.722482322794498"/>
    <n v="-63.764441162553602"/>
    <n v="-36.866334058741998"/>
    <n v="-41.2466239796073"/>
    <n v="8.5243635429999998"/>
    <n v="52.56892465"/>
    <n v="140.604756236301"/>
    <n v="78.129700999717002"/>
    <s v="Meduim"/>
  </r>
  <r>
    <x v="297"/>
    <s v="BAJAJELEC"/>
    <x v="59"/>
    <n v="12196.673049999999"/>
    <n v="1048.45"/>
    <n v="64.011089819999995"/>
    <n v="13.021787270000001"/>
    <n v="4.3133433160000001"/>
    <n v="4.0942885379999998"/>
    <n v="6.1457881519999997"/>
    <n v="8.0014181959999995"/>
    <n v="-2.2728916504028902"/>
    <n v="28.062098809999998"/>
    <n v="34.690761170000002"/>
    <n v="3.0198386799999999"/>
    <s v="Meduim"/>
  </r>
  <r>
    <x v="298"/>
    <s v="BRIGADE"/>
    <x v="35"/>
    <n v="12184.347750000001"/>
    <n v="521.85"/>
    <n v="-263.04723131141901"/>
    <n v="-1.88660801564028"/>
    <n v="-0.35542759889166903"/>
    <n v="-2.30108894364519"/>
    <n v="27.315502800000001"/>
    <n v="22.784357360000001"/>
    <n v="92.975767200000007"/>
    <n v="27.92904472"/>
    <n v="200.2354555"/>
    <n v="159.70584299999999"/>
    <s v="Meduim"/>
  </r>
  <r>
    <x v="299"/>
    <s v="MAHABANK"/>
    <x v="4"/>
    <n v="12013.936159999999"/>
    <n v="17.850000000000001"/>
    <n v="21.022864120000001"/>
    <n v="4.9227585950000003"/>
    <n v="0.31224180800000001"/>
    <n v="3.9370398799999999"/>
    <n v="-13.1775650345439"/>
    <n v="5.232989924"/>
    <n v="-21.903501375095399"/>
    <n v="-11.564862354957"/>
    <n v="140.604756236301"/>
    <n v="78.129700999717002"/>
    <s v="Meduim"/>
  </r>
  <r>
    <x v="300"/>
    <s v="TTKPRESTIG"/>
    <x v="59"/>
    <n v="11920.80572"/>
    <n v="848.75"/>
    <n v="50.345492520000001"/>
    <n v="16.830627509999999"/>
    <n v="12.33283765"/>
    <n v="10.629663219999999"/>
    <n v="15.214653869999999"/>
    <n v="16.275353079999999"/>
    <n v="1.4224675550000001"/>
    <n v="11.21945663"/>
    <n v="5.5507936820000001"/>
    <n v="5.0830227040000002"/>
    <s v="Meduim"/>
  </r>
  <r>
    <x v="301"/>
    <s v="MEDPLUS"/>
    <x v="47"/>
    <n v="11910.28564"/>
    <n v="998.85"/>
    <n v="186.5354054"/>
    <n v="10.133231759999999"/>
    <n v="4.3817360179999998"/>
    <n v="2.065794838"/>
    <n v="5.1318026190000001"/>
    <n v="7.7070162609999997"/>
    <n v="-16.098752034726001"/>
    <n v="13.8156761333122"/>
    <n v="80.729302020000006"/>
    <n v="54.726374960000001"/>
    <s v="Meduim"/>
  </r>
  <r>
    <x v="302"/>
    <s v="CREDITACC"/>
    <x v="6"/>
    <n v="11859.528780000001"/>
    <n v="799.2"/>
    <n v="88.49073851"/>
    <n v="4.0370205810000002"/>
    <n v="0.969422538"/>
    <n v="5.4345578190000001"/>
    <n v="26.631618530000001"/>
    <n v="9.1023369170000006"/>
    <n v="3.8717993999999999E-2"/>
    <n v="13.8156761333122"/>
    <n v="288.20428930000003"/>
    <n v="288.20428930000003"/>
    <s v="Meduim"/>
  </r>
  <r>
    <x v="303"/>
    <s v="GNFC"/>
    <x v="48"/>
    <n v="11800.948189999999"/>
    <n v="762.45"/>
    <n v="16.93227375"/>
    <n v="12.26216166"/>
    <n v="8.2896716599999998"/>
    <n v="12.98845305"/>
    <n v="20.504522080000001"/>
    <n v="23.119241429999999"/>
    <n v="134.00785780000001"/>
    <n v="24.150983490000002"/>
    <n v="6.6906167000000002E-2"/>
    <n v="1.7303319000000001E-2"/>
    <s v="Meduim"/>
  </r>
  <r>
    <x v="304"/>
    <s v="UTIAMC"/>
    <x v="50"/>
    <n v="11748.01073"/>
    <n v="949.7"/>
    <n v="23.774660480000001"/>
    <n v="16.416447680000001"/>
    <n v="14.46941713"/>
    <n v="41.225399000000003"/>
    <n v="48.176037010000002"/>
    <n v="53.295011809999998"/>
    <n v="52.751812459999996"/>
    <n v="13.8156761333122"/>
    <n v="0"/>
    <n v="0"/>
    <s v="Meduim"/>
  </r>
  <r>
    <x v="305"/>
    <s v="TV18BRDCST"/>
    <x v="76"/>
    <n v="11709.079890000001"/>
    <n v="68.599999999999994"/>
    <n v="25.703171749999999"/>
    <n v="9.1487661060000001"/>
    <n v="5.4783203179999997"/>
    <n v="9.8615209099999994"/>
    <n v="12.071374"/>
    <n v="20.129149009999999"/>
    <n v="103.7730428"/>
    <n v="9.3880803670000006"/>
    <n v="16.673172130000001"/>
    <n v="3.5484370000000002E-3"/>
    <s v="Meduim"/>
  </r>
  <r>
    <x v="306"/>
    <s v="REDINGTON"/>
    <x v="88"/>
    <n v="11635.888489999999"/>
    <n v="149.85"/>
    <n v="15.38345099"/>
    <n v="15.132642450000001"/>
    <n v="5.1797511780000001"/>
    <n v="1.3260324619999999"/>
    <n v="2.2304318849999998"/>
    <n v="2.5964914370000001"/>
    <n v="74.792967709999999"/>
    <n v="22.668501389999999"/>
    <n v="11.7193801"/>
    <n v="2.3926447419999999"/>
    <s v="Meduim"/>
  </r>
  <r>
    <x v="307"/>
    <s v="CAMS"/>
    <x v="51"/>
    <n v="11606.50505"/>
    <n v="2394.25"/>
    <n v="56.531610989999997"/>
    <n v="38.565645750000002"/>
    <n v="24.9975649"/>
    <n v="27.923455650000001"/>
    <n v="40.885377159999997"/>
    <n v="44.308135900000003"/>
    <n v="13.47775994"/>
    <n v="13.8156761333122"/>
    <n v="0"/>
    <n v="0"/>
    <s v="Meduim"/>
  </r>
  <r>
    <x v="308"/>
    <s v="PGINVIT"/>
    <x v="25"/>
    <n v="11553.349840000001"/>
    <n v="125.94"/>
    <n v="30.496647249999999"/>
    <n v="27.532076790000001"/>
    <n v="5.4818941499999996"/>
    <n v="28.396671909999998"/>
    <n v="-240.27646031975399"/>
    <n v="97.139644700000005"/>
    <n v="-16.098752034726001"/>
    <n v="13.8156761333122"/>
    <n v="337.53798"/>
    <n v="288.7996349"/>
    <s v="Meduim"/>
  </r>
  <r>
    <x v="309"/>
    <s v="CHOLAHLDNG"/>
    <x v="51"/>
    <n v="11437.296979999999"/>
    <n v="609.85"/>
    <n v="13.869442400000001"/>
    <n v="7.8311047680000003"/>
    <n v="1.0027833610000001"/>
    <n v="5.9305712369999997"/>
    <n v="16.963834259999999"/>
    <n v="18.308294199999999"/>
    <n v="-12.444464620771701"/>
    <n v="6.4092089850000002"/>
    <n v="561.65692669999999"/>
    <n v="520.52780499999994"/>
    <s v="Meduim"/>
  </r>
  <r>
    <x v="310"/>
    <s v="HINDCOPPER"/>
    <x v="89"/>
    <n v="11362.53224"/>
    <n v="117"/>
    <n v="103.0895685"/>
    <n v="10.757316230000001"/>
    <n v="3.4596786719999999"/>
    <n v="6.0507246380000002"/>
    <n v="14.246787060000001"/>
    <n v="24.481225299999998"/>
    <n v="-23.130933202783201"/>
    <n v="11.761614850000001"/>
    <n v="104.4222683"/>
    <n v="70.678258630000002"/>
    <s v="Meduim"/>
  </r>
  <r>
    <x v="311"/>
    <s v="LXCHEM"/>
    <x v="66"/>
    <n v="11181.938200000001"/>
    <n v="420.55"/>
    <n v="88.019034970000007"/>
    <n v="17.374773480000002"/>
    <n v="8.7410338010000004"/>
    <n v="7.1650141559999998"/>
    <n v="10.96162408"/>
    <n v="12.63014224"/>
    <n v="-16.098752034726001"/>
    <n v="13.8156761333122"/>
    <n v="13.63135724"/>
    <n v="0.95358633500000001"/>
    <s v="Meduim"/>
  </r>
  <r>
    <x v="312"/>
    <s v="BDL"/>
    <x v="54"/>
    <n v="10987.710940000001"/>
    <n v="572.15"/>
    <n v="42.626026840000002"/>
    <n v="9.742647754"/>
    <n v="4.3765864429999999"/>
    <n v="12.83478642"/>
    <n v="21.2956164"/>
    <n v="21.914786620000001"/>
    <n v="49.429961980000002"/>
    <n v="13.8156761333122"/>
    <n v="0.42052332599999998"/>
    <n v="0.243225626"/>
    <s v="Meduim"/>
  </r>
  <r>
    <x v="313"/>
    <s v="IIFL"/>
    <x v="80"/>
    <n v="10926.748900000001"/>
    <n v="286.85000000000002"/>
    <n v="14.375031440000001"/>
    <n v="14.96439136"/>
    <n v="2.0258970039999999"/>
    <n v="12.69108759"/>
    <n v="22.25814523"/>
    <n v="18.534744719999999"/>
    <n v="-21.036614503657201"/>
    <n v="-5.8523660979054002"/>
    <n v="604.12650210000004"/>
    <n v="591.71566150000001"/>
    <s v="Meduim"/>
  </r>
  <r>
    <x v="314"/>
    <s v="CGCL"/>
    <x v="6"/>
    <n v="10839.67102"/>
    <n v="628.9"/>
    <n v="61.251460819999998"/>
    <n v="10.86875747"/>
    <n v="3.4515342919999998"/>
    <n v="24.007651190000001"/>
    <n v="34.703376949999999"/>
    <n v="33.403424039999997"/>
    <n v="61.858237209999999"/>
    <n v="67.923755170000007"/>
    <n v="219.4642753"/>
    <n v="219.4642753"/>
    <s v="Meduim"/>
  </r>
  <r>
    <x v="315"/>
    <s v="SJVN"/>
    <x v="10"/>
    <n v="10806.936729999999"/>
    <n v="27.55"/>
    <n v="6.567131174"/>
    <n v="13.24847256"/>
    <n v="9.8456010220000003"/>
    <n v="45.115241109999999"/>
    <n v="79.065977680000003"/>
    <n v="71.847010479999994"/>
    <n v="-10.1372135731875"/>
    <n v="-3.19109260928417"/>
    <n v="16.99319375"/>
    <n v="14.58340825"/>
    <s v="Meduim"/>
  </r>
  <r>
    <x v="316"/>
    <s v="LAXMIMACH"/>
    <x v="72"/>
    <n v="10686.845880000001"/>
    <n v="10006"/>
    <n v="239.5616651"/>
    <n v="2.5931222100000002"/>
    <n v="1.7480887009999999"/>
    <n v="2.4699492279999999"/>
    <n v="10.45693434"/>
    <n v="7.0344552660000002"/>
    <n v="27.562410920000001"/>
    <n v="20.76950815"/>
    <n v="0"/>
    <n v="0"/>
    <s v="Meduim"/>
  </r>
  <r>
    <x v="317"/>
    <s v="SHRIRAMCIT"/>
    <x v="6"/>
    <n v="10665.555319999999"/>
    <n v="1542.4"/>
    <n v="10.028542310000001"/>
    <n v="13.24587608"/>
    <n v="2.9907837220000002"/>
    <n v="17.242933529999998"/>
    <n v="23.39848228"/>
    <n v="25.37541384"/>
    <n v="-7.1606583101082499"/>
    <n v="-5.4354689163469301"/>
    <n v="337.4642533"/>
    <n v="311.83137909999999"/>
    <s v="Meduim"/>
  </r>
  <r>
    <x v="318"/>
    <s v="KIMS"/>
    <x v="43"/>
    <n v="10537.25871"/>
    <n v="1342.4"/>
    <n v="52.366855749999999"/>
    <n v="27.052425670000002"/>
    <n v="15.315353030000001"/>
    <n v="15.015185320000001"/>
    <n v="19.546693690000001"/>
    <n v="28.795397390000002"/>
    <n v="-16.098752034726001"/>
    <n v="13.8156761333122"/>
    <n v="36.10746528"/>
    <n v="26.01490544"/>
    <s v="Meduim"/>
  </r>
  <r>
    <x v="319"/>
    <s v="ASAHIINDIA"/>
    <x v="46"/>
    <n v="10499.054120000001"/>
    <n v="429.65"/>
    <n v="78.898730889999996"/>
    <n v="9.812987626"/>
    <n v="3.4851728899999999"/>
    <n v="5.394241332"/>
    <n v="18.345940200000001"/>
    <n v="19.469048069999999"/>
    <n v="25.86391111"/>
    <n v="15.38741022"/>
    <n v="107.3762661"/>
    <n v="70.308087830000005"/>
    <s v="Meduim"/>
  </r>
  <r>
    <x v="320"/>
    <s v="CASTROLIND"/>
    <x v="69"/>
    <n v="10479.75166"/>
    <n v="105.3"/>
    <n v="13.82370618"/>
    <n v="41.920335969999996"/>
    <n v="25.223050099999998"/>
    <n v="17.877608769999998"/>
    <n v="29.044627680000001"/>
    <n v="26.27991982"/>
    <n v="-27.275470718825499"/>
    <n v="-12.886956617872899"/>
    <n v="0"/>
    <n v="0"/>
    <s v="Meduim"/>
  </r>
  <r>
    <x v="321"/>
    <s v="PVR"/>
    <x v="90"/>
    <n v="10383.72568"/>
    <n v="1754.05"/>
    <n v="-13.8858846482301"/>
    <n v="-45.130374693338098"/>
    <n v="-10.017535610417401"/>
    <n v="-99.791819576966702"/>
    <n v="21.049523950000001"/>
    <n v="17.858143720000001"/>
    <n v="12.158779409999999"/>
    <n v="4.8326325690000003"/>
    <n v="272.88534959999998"/>
    <n v="239.41365769999999"/>
    <s v="Meduim"/>
  </r>
  <r>
    <x v="322"/>
    <s v="KEC"/>
    <x v="14"/>
    <n v="10346.52145"/>
    <n v="403.1"/>
    <n v="18.71928183"/>
    <n v="17.953411169999999"/>
    <n v="4.1174967540000003"/>
    <n v="4.2050742080000001"/>
    <n v="10.83283514"/>
    <n v="9.6538984729999999"/>
    <n v="-27.6511382113579"/>
    <n v="17.899631100000001"/>
    <n v="61.484541729999997"/>
    <n v="9.8750182310000003"/>
    <s v="Meduim"/>
  </r>
  <r>
    <x v="323"/>
    <s v="HFCL"/>
    <x v="91"/>
    <n v="10324.381659999999"/>
    <n v="73.900000000000006"/>
    <n v="43.198249609999998"/>
    <n v="13.30786835"/>
    <n v="5.2848278999999998"/>
    <n v="5.3598379940000003"/>
    <n v="11.01796437"/>
    <n v="13.04257147"/>
    <n v="164.88984110000001"/>
    <n v="41.888847830000003"/>
    <n v="48.96567142"/>
    <n v="13.99813878"/>
    <s v="Meduim"/>
  </r>
  <r>
    <x v="324"/>
    <s v="RATNAMANI"/>
    <x v="62"/>
    <n v="10257.029640000001"/>
    <n v="2288.1999999999998"/>
    <n v="37.161804429999997"/>
    <n v="14.93269709"/>
    <n v="10.69567829"/>
    <n v="11.78754153"/>
    <n v="17.779466880000001"/>
    <n v="18.928568380000002"/>
    <n v="5.05657055"/>
    <n v="25.113585449999999"/>
    <n v="9.9212099259999995"/>
    <n v="7.324558755"/>
    <s v="Meduim"/>
  </r>
  <r>
    <x v="325"/>
    <s v="INTELLECT"/>
    <x v="53"/>
    <n v="10244.57444"/>
    <n v="802.9"/>
    <n v="38.986849499999998"/>
    <n v="21.349181850000001"/>
    <n v="13.43590373"/>
    <n v="17.30320949"/>
    <n v="11.52566124"/>
    <n v="25.008231160000001"/>
    <n v="3.1497256130000002"/>
    <n v="47.513068279999999"/>
    <n v="5.8697493649999997"/>
    <n v="1.8358093150000001"/>
    <s v="Meduim"/>
  </r>
  <r>
    <x v="326"/>
    <s v="GALAXYSURF"/>
    <x v="66"/>
    <n v="10235.786899999999"/>
    <n v="2980"/>
    <n v="33.877629249999998"/>
    <n v="25.506086549999999"/>
    <n v="15.652245990000001"/>
    <n v="10.81032731"/>
    <n v="13.790080359999999"/>
    <n v="16.44734017"/>
    <n v="10.172434409999999"/>
    <n v="13.8156761333122"/>
    <n v="22.225893450000001"/>
    <n v="7.2413766610000003"/>
    <s v="Meduim"/>
  </r>
  <r>
    <x v="327"/>
    <s v="METROPOLIS"/>
    <x v="43"/>
    <n v="10215.74598"/>
    <n v="2008.3"/>
    <n v="55.787166759999998"/>
    <n v="29.697864129999999"/>
    <n v="20.918915210000002"/>
    <n v="18.129975049999999"/>
    <n v="28.524491699999999"/>
    <n v="29.883964989999999"/>
    <n v="-11.4589187665223"/>
    <n v="13.8156761333122"/>
    <n v="15.8560009"/>
    <n v="11.147360389999999"/>
    <s v="Meduim"/>
  </r>
  <r>
    <x v="328"/>
    <s v="KEI"/>
    <x v="92"/>
    <n v="10195.88084"/>
    <n v="1156.3499999999999"/>
    <n v="37.303822760000003"/>
    <n v="16.639777909999999"/>
    <n v="8.7004962710000004"/>
    <n v="6.5049860769999999"/>
    <n v="10.61600284"/>
    <n v="11.43965538"/>
    <n v="109.7288039"/>
    <n v="46.186841680000001"/>
    <n v="17.178466180000001"/>
    <n v="1.7631774309999999"/>
    <s v="Meduim"/>
  </r>
  <r>
    <x v="329"/>
    <s v="WELSPUNIND"/>
    <x v="38"/>
    <n v="10107.83829"/>
    <n v="100.65"/>
    <n v="18.729664960000001"/>
    <n v="15.87232028"/>
    <n v="6.4400260859999996"/>
    <n v="7.2849425349999999"/>
    <n v="17.93576333"/>
    <n v="19.166389939999998"/>
    <n v="8.6224375559999995"/>
    <n v="4.0571593960000003"/>
    <n v="78.549007140000001"/>
    <n v="28.000683899999999"/>
    <s v="Meduim"/>
  </r>
  <r>
    <x v="330"/>
    <s v="INDIGRID"/>
    <x v="25"/>
    <n v="10091.672500000001"/>
    <n v="143.97"/>
    <n v="30.240845360000002"/>
    <n v="6.7422154699999997"/>
    <n v="2.096994231"/>
    <n v="19.450256750000001"/>
    <n v="-240.27646031975399"/>
    <n v="85.05749806"/>
    <n v="-6.5325419890638896"/>
    <n v="13.8156761333122"/>
    <n v="300.57623039999999"/>
    <n v="280.5174323"/>
    <s v="Meduim"/>
  </r>
  <r>
    <x v="331"/>
    <s v="BALAMINES"/>
    <x v="66"/>
    <n v="10084.00123"/>
    <n v="3108.55"/>
    <n v="42.332400929999999"/>
    <n v="30.18583404"/>
    <n v="19.65891319"/>
    <n v="18.080043719999999"/>
    <n v="22.98486505"/>
    <n v="28.78947728"/>
    <n v="67.986167870000003"/>
    <n v="54.440075669999999"/>
    <n v="13.96496395"/>
    <n v="9.7645946899999991"/>
    <s v="Meduim"/>
  </r>
  <r>
    <x v="332"/>
    <s v="MANAPPURAM"/>
    <x v="6"/>
    <n v="10004.385700000001"/>
    <n v="116.4"/>
    <n v="5.802200214"/>
    <n v="26.206186930000001"/>
    <n v="5.6650533589999998"/>
    <n v="27.04847183"/>
    <n v="36.410937099999998"/>
    <n v="39.013715310000002"/>
    <n v="-42.9142188690548"/>
    <n v="4.9890537320000004"/>
    <n v="317.03566319999999"/>
    <n v="301.50748579999998"/>
    <s v="Meduim"/>
  </r>
  <r>
    <x v="333"/>
    <s v="AMARAJABAT"/>
    <x v="87"/>
    <n v="9902.8546879999994"/>
    <n v="579.95000000000005"/>
    <n v="15.3098259"/>
    <n v="16.447687949999999"/>
    <n v="11.981339759999999"/>
    <n v="8.9376466390000004"/>
    <n v="16.041624590000001"/>
    <n v="16.623141189999998"/>
    <n v="-49.345759401208497"/>
    <n v="-7.6374141438530803"/>
    <n v="2.1928793180000001"/>
    <n v="1.4722125230000001"/>
    <s v="Meduim"/>
  </r>
  <r>
    <x v="334"/>
    <s v="CYIENT"/>
    <x v="53"/>
    <n v="9893.3673650000001"/>
    <n v="901"/>
    <n v="27.194522719999998"/>
    <n v="13.20076926"/>
    <n v="8.4442639120000003"/>
    <n v="8.5153196169999994"/>
    <n v="15.92964403"/>
    <n v="16.733375469999999"/>
    <n v="20.395718500000001"/>
    <n v="13.79892463"/>
    <n v="19.545716120000002"/>
    <n v="8.1615382010000008"/>
    <s v="Meduim"/>
  </r>
  <r>
    <x v="335"/>
    <s v="BIRET"/>
    <x v="35"/>
    <n v="9819.1522220000006"/>
    <n v="302.42"/>
    <n v="388.10878350000002"/>
    <n v="0.84572249899999996"/>
    <n v="0.30939534600000002"/>
    <n v="18.587906839999999"/>
    <n v="-240.27646031975399"/>
    <n v="64.433179050000007"/>
    <n v="17.161140450000001"/>
    <n v="13.8156761333122"/>
    <n v="25.619669479999999"/>
    <n v="25.619669479999999"/>
    <s v="Meduim"/>
  </r>
  <r>
    <x v="336"/>
    <s v="BALRAMCHIN"/>
    <x v="93"/>
    <n v="9780.6574000000001"/>
    <n v="499.55"/>
    <n v="20.385288150000001"/>
    <n v="19.058798289999999"/>
    <n v="10.16311526"/>
    <n v="9.8759206119999998"/>
    <n v="16.981508349999999"/>
    <n v="15.651128610000001"/>
    <n v="130.89753970000001"/>
    <n v="27.77896887"/>
    <n v="47.35811236"/>
    <n v="9.2885096310000002"/>
    <s v="Meduim"/>
  </r>
  <r>
    <x v="337"/>
    <s v="ROUTE"/>
    <x v="1"/>
    <n v="9779.562586"/>
    <n v="1559.1"/>
    <n v="73.3540548"/>
    <n v="29.08789423"/>
    <n v="16.191499830000001"/>
    <n v="9.3745385510000006"/>
    <n v="13.71558827"/>
    <n v="13.42052526"/>
    <n v="-16.5171086278343"/>
    <n v="13.8156761333122"/>
    <n v="3.074862193"/>
    <n v="2.2464816920000001"/>
    <s v="Meduim"/>
  </r>
  <r>
    <x v="338"/>
    <s v="CESC"/>
    <x v="29"/>
    <n v="9756.1983650000002"/>
    <n v="74.599999999999994"/>
    <n v="7.3303617509999999"/>
    <n v="13.27924906"/>
    <n v="3.732352943"/>
    <n v="10.82304169"/>
    <n v="33.693303700000001"/>
    <n v="32.188166559999999"/>
    <n v="6.5986163859999998"/>
    <n v="-2.31066525575807"/>
    <n v="136.73548479999999"/>
    <n v="106.13189680000001"/>
    <s v="Meduim"/>
  </r>
  <r>
    <x v="339"/>
    <s v="ERIS"/>
    <x v="17"/>
    <n v="9715.610831"/>
    <n v="722.25"/>
    <n v="27.35866983"/>
    <n v="24.723262649999999"/>
    <n v="21.607807820000001"/>
    <n v="29.094603339999999"/>
    <n v="37.180712020000001"/>
    <n v="36.003670419999999"/>
    <n v="8.8363802949999997"/>
    <n v="13.8156761333122"/>
    <n v="6.3434899999999998E-4"/>
    <n v="0"/>
    <s v="Meduim"/>
  </r>
  <r>
    <x v="340"/>
    <s v="IDFC"/>
    <x v="51"/>
    <n v="9682.3839879999996"/>
    <n v="60.9"/>
    <n v="-28.814903839741699"/>
    <n v="-4.0642082492469296"/>
    <n v="-3.9693128949511798"/>
    <n v="-73.798647105332506"/>
    <n v="-77.963391140967303"/>
    <n v="-53.984011244838797"/>
    <n v="4.7345812990000002"/>
    <n v="2.189300244"/>
    <n v="0.45673217399999999"/>
    <n v="0.45673217399999999"/>
    <s v="Meduim"/>
  </r>
  <r>
    <x v="341"/>
    <s v="FINPIPE"/>
    <x v="62"/>
    <n v="9643.0264129999996"/>
    <n v="156.35"/>
    <n v="13.0701506"/>
    <n v="28.792141959999999"/>
    <n v="20.536323169999999"/>
    <n v="20.779539"/>
    <n v="21.683497620000001"/>
    <n v="30.334651439999998"/>
    <n v="10.34686058"/>
    <n v="7.5112448369999996"/>
    <n v="6.4941891580000002"/>
    <n v="0"/>
    <s v="Meduim"/>
  </r>
  <r>
    <x v="342"/>
    <s v="GRAPHITE"/>
    <x v="41"/>
    <n v="9611.5023469999996"/>
    <n v="492.6"/>
    <n v="-299.61042228272998"/>
    <n v="-0.70536344467140899"/>
    <n v="-0.57773175453604297"/>
    <n v="-1.4110030084976899"/>
    <n v="25.016614350000001"/>
    <n v="4.4322560209999997"/>
    <n v="-18.958148603450098"/>
    <n v="35.624600440000002"/>
    <n v="4.9188088289999996"/>
    <n v="0"/>
    <s v="Meduim"/>
  </r>
  <r>
    <x v="343"/>
    <s v="ITI"/>
    <x v="91"/>
    <n v="9582.6122500000001"/>
    <n v="101.05"/>
    <n v="1010.824077"/>
    <n v="0.39697661299999998"/>
    <n v="0.113453109"/>
    <n v="0.37566127100000002"/>
    <n v="15.70475549"/>
    <n v="8.3580670090000009"/>
    <n v="-30.680324308605901"/>
    <n v="12.51026308"/>
    <n v="59.621891679999997"/>
    <n v="12.215431349999999"/>
    <s v="Meduim"/>
  </r>
  <r>
    <x v="344"/>
    <s v="ZYDUSWELL"/>
    <x v="22"/>
    <n v="9529.5498850000004"/>
    <n v="1478.2"/>
    <n v="80.262359009999997"/>
    <n v="2.9577315670000002"/>
    <n v="2.1096098030000001"/>
    <n v="6.3302072389999999"/>
    <n v="21.972136519999999"/>
    <n v="11.79189704"/>
    <n v="-36.7323090817058"/>
    <n v="11.699861950000001"/>
    <n v="12.038863429999999"/>
    <n v="6.8413828130000001"/>
    <s v="Meduim"/>
  </r>
  <r>
    <x v="345"/>
    <s v="ELGIEQUIP"/>
    <x v="72"/>
    <n v="9499.3358700000008"/>
    <n v="291.60000000000002"/>
    <n v="92.694534250000004"/>
    <n v="12.50602542"/>
    <n v="6.1814442070000002"/>
    <n v="5.2589445159999997"/>
    <n v="10.88073741"/>
    <n v="12.421741900000001"/>
    <n v="38.023869529999999"/>
    <n v="22.10015632"/>
    <n v="53.338927910000002"/>
    <n v="15.12605042"/>
    <s v="Meduim"/>
  </r>
  <r>
    <x v="346"/>
    <s v="VGUARD"/>
    <x v="41"/>
    <n v="9489.9926439999999"/>
    <n v="215.3"/>
    <n v="47.256212750000003"/>
    <n v="18.132076489999999"/>
    <n v="12.06176836"/>
    <n v="7.3239313340000001"/>
    <n v="10.376670259999999"/>
    <n v="12.13835308"/>
    <n v="-22.122322527960399"/>
    <n v="4.4840040419999996"/>
    <n v="1.0699013159999999"/>
    <n v="0"/>
    <s v="Meduim"/>
  </r>
  <r>
    <x v="347"/>
    <s v="BLUESTARCO"/>
    <x v="59"/>
    <n v="9465.2473429999991"/>
    <n v="978.75"/>
    <n v="94.322345220000003"/>
    <n v="11.999784760000001"/>
    <n v="2.871774619"/>
    <n v="2.3197270419999998"/>
    <n v="6.4107475389999999"/>
    <n v="6.9848402890000001"/>
    <n v="-7.1793218099318601"/>
    <n v="9.2369863330000008"/>
    <n v="57.456130469999998"/>
    <n v="42.854729349999999"/>
    <s v="Meduim"/>
  </r>
  <r>
    <x v="348"/>
    <s v="JSL"/>
    <x v="23"/>
    <n v="9462.6826569999994"/>
    <n v="187.85"/>
    <n v="22.571578030000001"/>
    <n v="14.09498642"/>
    <n v="3.91583244"/>
    <n v="3.3949734989999998"/>
    <n v="11.147084980000001"/>
    <n v="12.735989249999999"/>
    <n v="169.60467"/>
    <n v="21.345198799999999"/>
    <n v="98.010800459999999"/>
    <n v="80.570970489999993"/>
    <s v="Meduim"/>
  </r>
  <r>
    <x v="349"/>
    <s v="RHIM"/>
    <x v="21"/>
    <n v="9460.9493910000001"/>
    <n v="583.04999999999995"/>
    <n v="69.245036900000002"/>
    <n v="18.10784125"/>
    <n v="11.82242566"/>
    <n v="9.8813914799999996"/>
    <n v="18.868498979999998"/>
    <n v="16.01287336"/>
    <n v="134.2984994"/>
    <n v="33.960867090000001"/>
    <n v="7.7117823720000001"/>
    <n v="7.6559358629999998"/>
    <s v="Meduim"/>
  </r>
  <r>
    <x v="350"/>
    <s v="RPIL"/>
    <x v="35"/>
    <n v="9342.0821130000004"/>
    <n v="367"/>
    <n v="418.73967340000002"/>
    <n v="31.32327132"/>
    <n v="23.846934959999999"/>
    <n v="17.69511421"/>
    <n v="6.8037581899999999"/>
    <n v="21.851205579999998"/>
    <n v="875.79313990000003"/>
    <n v="124.0528856"/>
    <n v="5.7007414609999998"/>
    <n v="0.94809772699999995"/>
    <s v="Meduim"/>
  </r>
  <r>
    <x v="351"/>
    <s v="CHEMPLASTS"/>
    <x v="62"/>
    <n v="9326.8837700000004"/>
    <n v="595.45000000000005"/>
    <n v="22.734634419999999"/>
    <n v="20.755967500000001"/>
    <n v="9.5477585749999996"/>
    <n v="10.34811539"/>
    <n v="23.582010350000001"/>
    <n v="28.03740204"/>
    <n v="-16.098752034726001"/>
    <n v="13.8156761333122"/>
    <n v="111.13109799999999"/>
    <n v="100.8418477"/>
    <s v="Meduim"/>
  </r>
  <r>
    <x v="352"/>
    <s v="ICICIB22"/>
    <x v="82"/>
    <n v="9202.1698390000001"/>
    <n v="47.96"/>
    <n v="4677989280287660"/>
    <n v="5.2243465324024898"/>
    <n v="5.0437570181256604"/>
    <n v="-643.11908740315505"/>
    <n v="-240.27646031975399"/>
    <n v="-88.905638620283796"/>
    <n v="14.333665699999999"/>
    <n v="13.8156761333122"/>
    <n v="140.604756236301"/>
    <n v="78.129700999717002"/>
    <s v="Meduim"/>
  </r>
  <r>
    <x v="353"/>
    <s v="MASTEK"/>
    <x v="1"/>
    <n v="9186.9601500000008"/>
    <n v="3038.2"/>
    <n v="43.883258419999997"/>
    <n v="21.27454169"/>
    <n v="10.052555630000001"/>
    <n v="11.96442961"/>
    <n v="15.39173643"/>
    <n v="22.424661530000002"/>
    <n v="137.7085242"/>
    <n v="76.001771539999993"/>
    <n v="25.22271447"/>
    <n v="18.282287589999999"/>
    <s v="Meduim"/>
  </r>
  <r>
    <x v="354"/>
    <s v="CENTURYTEX"/>
    <x v="21"/>
    <n v="9175.241634"/>
    <n v="811.8"/>
    <n v="-301.42055300920202"/>
    <n v="-0.83868648031331405"/>
    <n v="-0.45294383734494698"/>
    <n v="-1.13658851687146"/>
    <n v="26.36614015"/>
    <n v="9.9612051420000007"/>
    <n v="56.69818283"/>
    <n v="-4.2995878930435802"/>
    <n v="28.886409189999998"/>
    <n v="24.28010166"/>
    <s v="Meduim"/>
  </r>
  <r>
    <x v="355"/>
    <s v="GODREJAGRO"/>
    <x v="94"/>
    <n v="9163.788192"/>
    <n v="472.05"/>
    <n v="29.20822398"/>
    <n v="13.40207947"/>
    <n v="6.6389110779999996"/>
    <n v="4.9357273089999998"/>
    <n v="9.6565330669999998"/>
    <n v="10.28189997"/>
    <n v="-19.909246176345899"/>
    <n v="13.8156761333122"/>
    <n v="40.913559980000002"/>
    <n v="6.8100562289999997"/>
    <s v="Meduim"/>
  </r>
  <r>
    <x v="356"/>
    <s v="BANKBEES"/>
    <x v="82"/>
    <n v="9008.2231049999991"/>
    <n v="362.88"/>
    <n v="4677989280287660"/>
    <n v="5.2243465324024898"/>
    <n v="5.0437570181256604"/>
    <n v="-643.11908740315505"/>
    <n v="-240.27646031975399"/>
    <n v="-88.905638620283796"/>
    <n v="-10.160759391531"/>
    <n v="11.25447131"/>
    <n v="140.604756236301"/>
    <n v="78.129700999717002"/>
    <s v="Meduim"/>
  </r>
  <r>
    <x v="357"/>
    <s v="SUZLON"/>
    <x v="95"/>
    <n v="8987.007936"/>
    <n v="9.6"/>
    <n v="86.264234360000003"/>
    <n v="5.2243465324024898"/>
    <n v="1.586726208"/>
    <n v="2.4879816020000001"/>
    <n v="8.3621745839999999"/>
    <n v="32.469616680000001"/>
    <n v="63.340500300000002"/>
    <n v="-12.343229958900199"/>
    <n v="140.604756236301"/>
    <n v="78.129700999717002"/>
    <s v="Meduim"/>
  </r>
  <r>
    <x v="358"/>
    <s v="CUB"/>
    <x v="2"/>
    <n v="8923.0919749999994"/>
    <n v="119.8"/>
    <n v="15.052195429999999"/>
    <n v="10.644303470000001"/>
    <n v="1.1505822400000001"/>
    <n v="12.24953249"/>
    <n v="18.936726369999999"/>
    <n v="16.123319800000001"/>
    <n v="-45.441128914702396"/>
    <n v="-0.14295746495025499"/>
    <n v="140.604756236301"/>
    <n v="78.129700999717002"/>
    <s v="Meduim"/>
  </r>
  <r>
    <x v="359"/>
    <s v="VIPIND"/>
    <x v="55"/>
    <n v="8897.2647039999993"/>
    <n v="622.6"/>
    <n v="-91.263357313468106"/>
    <n v="-17.296347878540601"/>
    <n v="-8.3427109317838504"/>
    <n v="-14.6181643700049"/>
    <n v="10.26396078"/>
    <n v="-2.3811308872261598"/>
    <n v="49.376331020000002"/>
    <n v="29.935637209999999"/>
    <n v="68.339842989999994"/>
    <n v="31.14196218"/>
    <s v="Meduim"/>
  </r>
  <r>
    <x v="360"/>
    <s v="SHYAMMETL"/>
    <x v="23"/>
    <n v="8861.5031010000002"/>
    <n v="359.05"/>
    <n v="10.507378940000001"/>
    <n v="26.073890859999999"/>
    <n v="16.091478110000001"/>
    <n v="13.34206605"/>
    <n v="18.946136150000001"/>
    <n v="22.42946594"/>
    <n v="-16.098752034726001"/>
    <n v="13.8156761333122"/>
    <n v="21.878298149999999"/>
    <n v="3.4682827619999999"/>
    <s v="Meduim"/>
  </r>
  <r>
    <x v="361"/>
    <s v="ANURAS"/>
    <x v="66"/>
    <n v="8844.2814290000006"/>
    <n v="880.65"/>
    <n v="125.8077017"/>
    <n v="6.4884122309999999"/>
    <n v="3.5484530410000001"/>
    <n v="8.3958343289999995"/>
    <n v="24.978747389999999"/>
    <n v="26.29818946"/>
    <n v="-16.098752034726001"/>
    <n v="13.8156761333122"/>
    <n v="24.587517479999999"/>
    <n v="15.723274440000001"/>
    <s v="Meduim"/>
  </r>
  <r>
    <x v="362"/>
    <s v="AKZOINDIA"/>
    <x v="66"/>
    <n v="8839.1472460000005"/>
    <n v="1960.4"/>
    <n v="42.577780570000002"/>
    <n v="16.43510272"/>
    <n v="8.5504231970000006"/>
    <n v="8.4921868610000004"/>
    <n v="15.2567808"/>
    <n v="14.889961550000001"/>
    <n v="-26.973456526451699"/>
    <n v="3.7794551269999999"/>
    <n v="4.9600248389999999"/>
    <n v="3.966467438"/>
    <s v="Meduim"/>
  </r>
  <r>
    <x v="363"/>
    <s v="NLCINDIA"/>
    <x v="26"/>
    <n v="8742.7438199999997"/>
    <n v="62.45"/>
    <n v="6.6575367380000001"/>
    <n v="8.5635576189999991"/>
    <n v="2.4648391919999999"/>
    <n v="10.53065028"/>
    <n v="37.961763380000001"/>
    <n v="41.307388080000003"/>
    <n v="6.1125982590000003"/>
    <n v="-10.8099915871635"/>
    <n v="170.24372339999999"/>
    <n v="118.38637060000001"/>
    <s v="Meduim"/>
  </r>
  <r>
    <x v="364"/>
    <s v="EIHOTEL"/>
    <x v="74"/>
    <n v="8708.1962339999991"/>
    <n v="138.9"/>
    <n v="-23.554763955504502"/>
    <n v="-11.4900732231878"/>
    <n v="-8.6311451967805404"/>
    <n v="-66.616213489017397"/>
    <n v="6.9092000640000002"/>
    <n v="-53.568661369083003"/>
    <n v="25.347276480000001"/>
    <n v="5.5551132640000001"/>
    <n v="15.952920580000001"/>
    <n v="13.07188521"/>
    <s v="Meduim"/>
  </r>
  <r>
    <x v="365"/>
    <s v="ASTERDM"/>
    <x v="43"/>
    <n v="8672.9133380000003"/>
    <n v="173.6"/>
    <n v="58.703894259999998"/>
    <n v="3.9122795639999999"/>
    <n v="1.2298681309999999"/>
    <n v="1.705626466"/>
    <n v="12.772428809999999"/>
    <n v="13.34819532"/>
    <n v="7.7243578079999997"/>
    <n v="13.8156761333122"/>
    <n v="125.2868976"/>
    <n v="105.10130100000001"/>
    <s v="Meduim"/>
  </r>
  <r>
    <x v="366"/>
    <s v="LATENTVIEW"/>
    <x v="1"/>
    <n v="8652.217654"/>
    <n v="432"/>
    <n v="94.601111450000005"/>
    <n v="23.281150570000001"/>
    <n v="19.9465678"/>
    <n v="27.994245660000001"/>
    <n v="39.242469579999998"/>
    <n v="38.382663520000001"/>
    <n v="-16.098752034726001"/>
    <n v="13.8156761333122"/>
    <n v="11.84613276"/>
    <n v="10.49842387"/>
    <s v="Meduim"/>
  </r>
  <r>
    <x v="367"/>
    <s v="FSL"/>
    <x v="96"/>
    <n v="8564.5958219999993"/>
    <n v="123.4"/>
    <n v="23.679382409999999"/>
    <n v="12.99685041"/>
    <n v="7.7814088679999998"/>
    <n v="7.1209332090000004"/>
    <n v="14.207347540000001"/>
    <n v="14.280651669999999"/>
    <n v="-5.4261062948156598"/>
    <n v="24.292340410000001"/>
    <n v="42.656875599999999"/>
    <n v="20.391595200000001"/>
    <s v="Meduim"/>
  </r>
  <r>
    <x v="368"/>
    <s v="ZENSARTECH"/>
    <x v="1"/>
    <n v="8525.5334419999999"/>
    <n v="371.3"/>
    <n v="28.41560325"/>
    <n v="13.380010029999999"/>
    <n v="8.5370156440000002"/>
    <n v="7.8813399039999998"/>
    <n v="14.47911661"/>
    <n v="17.368210900000001"/>
    <n v="9.808335113"/>
    <n v="15.56153853"/>
    <n v="0"/>
    <n v="0"/>
    <s v="Meduim"/>
  </r>
  <r>
    <x v="369"/>
    <s v="FACT"/>
    <x v="48"/>
    <n v="8512.2318180000002"/>
    <n v="131.1"/>
    <n v="24.183163780000001"/>
    <n v="5.2243465324024898"/>
    <n v="11.641613339999999"/>
    <n v="10.58167815"/>
    <n v="17.101568839999999"/>
    <n v="18.636908859999998"/>
    <n v="9.8983647359999996"/>
    <n v="30.985962270000002"/>
    <n v="140.604756236301"/>
    <n v="78.129700999717002"/>
    <s v="Meduim"/>
  </r>
  <r>
    <x v="370"/>
    <s v="SAREGAMA"/>
    <x v="97"/>
    <n v="8462.0228970000007"/>
    <n v="4357.3500000000004"/>
    <n v="75.184565950000007"/>
    <n v="24.737351090000001"/>
    <n v="16.035733109999999"/>
    <n v="23.804488060000001"/>
    <n v="17.140009469999999"/>
    <n v="34.043273200000002"/>
    <n v="175.489564"/>
    <n v="83.322049160000006"/>
    <n v="0.21614399100000001"/>
    <n v="0.145405958"/>
    <s v="Meduim"/>
  </r>
  <r>
    <x v="371"/>
    <s v="BIRLACORPN"/>
    <x v="21"/>
    <n v="8460.9625020000003"/>
    <n v="1072.3499999999999"/>
    <n v="13.427115410000001"/>
    <n v="12.245001070000001"/>
    <n v="5.0259216130000004"/>
    <n v="9.1518816740000002"/>
    <n v="17.557693619999998"/>
    <n v="20.037151290000001"/>
    <n v="19.453011329999999"/>
    <n v="8.7994846960000004"/>
    <n v="73.758619620000005"/>
    <n v="65.701427080000002"/>
    <s v="Meduim"/>
  </r>
  <r>
    <x v="372"/>
    <s v="JSLHISAR"/>
    <x v="23"/>
    <n v="8388.6577249999991"/>
    <n v="361.45"/>
    <n v="12.0914103"/>
    <n v="26.210958600000001"/>
    <n v="10.18674051"/>
    <n v="7.1562224069999996"/>
    <n v="13.288724820000001"/>
    <n v="14.66160683"/>
    <n v="194.6923056"/>
    <n v="20.334655690000002"/>
    <n v="49.388403179999997"/>
    <n v="41.709669130000002"/>
    <s v="Meduim"/>
  </r>
  <r>
    <x v="373"/>
    <s v="QUESS"/>
    <x v="98"/>
    <n v="8355.546848"/>
    <n v="567.5"/>
    <n v="144.33489109999999"/>
    <n v="2.4171795540000001"/>
    <n v="1.153350374"/>
    <n v="0.53038659899999996"/>
    <n v="4.7602845570000003"/>
    <n v="4.8296422799999998"/>
    <n v="-37.257407216720999"/>
    <n v="-3.89758379015954"/>
    <n v="32.454945340000002"/>
    <n v="9.5242589370000008"/>
    <s v="Meduim"/>
  </r>
  <r>
    <x v="374"/>
    <s v="JUBLINGREA"/>
    <x v="17"/>
    <n v="8268.7797649999993"/>
    <n v="504.3"/>
    <n v="152.1114747"/>
    <n v="5.654195401"/>
    <n v="3.229783404"/>
    <n v="7.9157747589999996"/>
    <n v="-240.27646031975399"/>
    <n v="15.5490513"/>
    <n v="71.582677070000003"/>
    <n v="13.8156761333122"/>
    <n v="28.896897460000002"/>
    <n v="24.125557740000001"/>
    <s v="Meduim"/>
  </r>
  <r>
    <x v="375"/>
    <s v="NETWORK18"/>
    <x v="97"/>
    <n v="8244.7195869999996"/>
    <n v="79.150000000000006"/>
    <n v="255.41262660000001"/>
    <n v="0.92438936000000005"/>
    <n v="0.38263718600000002"/>
    <n v="0.67972920299999995"/>
    <n v="5.3601478159999996"/>
    <n v="17.176428470000001"/>
    <n v="69.481552769999993"/>
    <n v="17.065704669999999"/>
    <n v="64.088388989999999"/>
    <n v="5.0450340000000003E-3"/>
    <s v="Meduim"/>
  </r>
  <r>
    <x v="376"/>
    <s v="RBLBANK"/>
    <x v="2"/>
    <n v="8180.206741"/>
    <n v="133.30000000000001"/>
    <n v="15.450093949999999"/>
    <n v="4.5581862639999997"/>
    <n v="0.55849557000000005"/>
    <n v="4.9902590699999996"/>
    <n v="14.108998039999999"/>
    <n v="8.3095268840000003"/>
    <n v="-57.774534139298297"/>
    <n v="-23.2641188023529"/>
    <n v="140.604756236301"/>
    <n v="78.129700999717002"/>
    <s v="Meduim"/>
  </r>
  <r>
    <x v="377"/>
    <s v="MAPMYINDIA"/>
    <x v="53"/>
    <n v="8165.8738489999996"/>
    <n v="1577.15"/>
    <n v="137.4263522"/>
    <n v="18.12303657"/>
    <n v="15.12709869"/>
    <n v="30.904457270000002"/>
    <n v="-240.27646031975399"/>
    <n v="47.438497949999999"/>
    <n v="-16.098752034726001"/>
    <n v="13.8156761333122"/>
    <n v="5.3519553069999999"/>
    <n v="4.3938547489999999"/>
    <s v="Meduim"/>
  </r>
  <r>
    <x v="378"/>
    <s v="SAPPHIRE"/>
    <x v="65"/>
    <n v="8139.4817890000004"/>
    <n v="1291.2"/>
    <n v="-82.659508372042197"/>
    <n v="-19.6262893019084"/>
    <n v="-7.2060270985257899"/>
    <n v="-9.1071362509711093"/>
    <n v="5.7640055119999998"/>
    <n v="17.20432096"/>
    <n v="-16.098752034726001"/>
    <n v="13.8156761333122"/>
    <n v="134.70641069999999"/>
    <n v="112.6940029"/>
    <s v="Meduim"/>
  </r>
  <r>
    <x v="379"/>
    <s v="CANFINHOME"/>
    <x v="5"/>
    <n v="8119.0727720000004"/>
    <n v="600.20000000000005"/>
    <n v="17.802641699999999"/>
    <n v="19.16270823"/>
    <n v="2.1154366200000001"/>
    <n v="22.59478902"/>
    <n v="28.101867729999999"/>
    <n v="31.07117908"/>
    <n v="-12.356638129272699"/>
    <n v="7.4114826440000003"/>
    <n v="739.24821829999996"/>
    <n v="589.11985589999995"/>
    <s v="Meduim"/>
  </r>
  <r>
    <x v="380"/>
    <s v="EBBETF0423"/>
    <x v="99"/>
    <n v="8108.6664060000003"/>
    <n v="1163.5999999999999"/>
    <n v="4677989280287660"/>
    <n v="5.2243465324024898"/>
    <n v="5.0437570181256604"/>
    <n v="-643.11908740315505"/>
    <n v="-240.27646031975399"/>
    <n v="-88.905638620283796"/>
    <n v="-11.056052484289999"/>
    <n v="13.8156761333122"/>
    <n v="140.604756236301"/>
    <n v="78.129700999717002"/>
    <s v="Meduim"/>
  </r>
  <r>
    <x v="381"/>
    <s v="SONATSOFTW"/>
    <x v="1"/>
    <n v="8080.9392360000002"/>
    <n v="780.3"/>
    <n v="33.124033599999997"/>
    <n v="30.976294169999999"/>
    <n v="13.69261768"/>
    <n v="5.7323718289999999"/>
    <n v="10.8782797"/>
    <n v="9.5657016380000002"/>
    <n v="49.710852729999999"/>
    <n v="35.049306289999997"/>
    <n v="9.9097706159999994"/>
    <n v="0"/>
    <s v="Meduim"/>
  </r>
  <r>
    <x v="382"/>
    <s v="POLYMED"/>
    <x v="100"/>
    <n v="8037.407663"/>
    <n v="825.3"/>
    <n v="59.15077762"/>
    <n v="19.406022610000001"/>
    <n v="13.649011079999999"/>
    <n v="16.812670130000001"/>
    <n v="25.671909639999999"/>
    <n v="29.475377380000001"/>
    <n v="-14.8908300284718"/>
    <n v="22.629733269999999"/>
    <n v="14.233043690000001"/>
    <n v="6.7566307979999998"/>
    <s v="Meduim"/>
  </r>
  <r>
    <x v="383"/>
    <s v="ALLCARGO"/>
    <x v="64"/>
    <n v="8023.187336"/>
    <n v="323.8"/>
    <n v="46.403628320000003"/>
    <n v="7.2233989660000004"/>
    <n v="2.7413528079999998"/>
    <n v="1.635691953"/>
    <n v="7.4355198959999997"/>
    <n v="5.7558571299999999"/>
    <n v="131.36017039999999"/>
    <n v="13.747023670000001"/>
    <n v="78.984362750000003"/>
    <n v="37.023071539999997"/>
    <s v="Meduim"/>
  </r>
  <r>
    <x v="384"/>
    <s v="KNRCON"/>
    <x v="14"/>
    <n v="7964.5638719999997"/>
    <n v="279.10000000000002"/>
    <n v="19.55069928"/>
    <n v="22.820299519999999"/>
    <n v="10.84829352"/>
    <n v="13.365792519999999"/>
    <n v="24.337181950000002"/>
    <n v="27.759495789999999"/>
    <n v="19.683296129999999"/>
    <n v="25.249002669999999"/>
    <n v="38.673493649999998"/>
    <n v="36.862689539999998"/>
    <s v="Meduim"/>
  </r>
  <r>
    <x v="385"/>
    <s v="RENUKA"/>
    <x v="93"/>
    <n v="7875.4121599999999"/>
    <n v="37.200000000000003"/>
    <n v="-68.631042789542207"/>
    <n v="5.2243465324024898"/>
    <n v="-1.69035620482257"/>
    <n v="-1.92938209331653"/>
    <n v="0.13321187800000001"/>
    <n v="10.83581337"/>
    <n v="281.76221049999998"/>
    <n v="19.760389140000001"/>
    <n v="140.604756236301"/>
    <n v="78.129700999717002"/>
    <s v="Meduim"/>
  </r>
  <r>
    <x v="386"/>
    <s v="SUPPETRO"/>
    <x v="66"/>
    <n v="7870.4703689999997"/>
    <n v="872.7"/>
    <n v="16.483005649999999"/>
    <n v="54.943272039999997"/>
    <n v="31.722800039999999"/>
    <n v="14.89154673"/>
    <n v="9.5525207180000002"/>
    <n v="21.52505107"/>
    <n v="93.232022729999997"/>
    <n v="23.214120990000001"/>
    <n v="3.8559783630000002"/>
    <n v="2.4623417600000002"/>
    <s v="Meduim"/>
  </r>
  <r>
    <x v="387"/>
    <s v="SETFNIF50"/>
    <x v="82"/>
    <n v="7857.9984830000003"/>
    <n v="175.22"/>
    <n v="4677989280287660"/>
    <n v="5.2243465324024898"/>
    <n v="5.0437570181256604"/>
    <n v="-643.11908740315505"/>
    <n v="-240.27646031975399"/>
    <n v="-88.905638620283796"/>
    <n v="2.5576946999999999E-2"/>
    <n v="13.56747017"/>
    <n v="140.604756236301"/>
    <n v="78.129700999717002"/>
    <s v="Meduim"/>
  </r>
  <r>
    <x v="388"/>
    <s v="TRIVENI"/>
    <x v="93"/>
    <n v="7813.5251550000003"/>
    <n v="323.85000000000002"/>
    <n v="26.521588390000002"/>
    <n v="20.357663580000001"/>
    <n v="7.678524189"/>
    <n v="6.259707423"/>
    <n v="12.80635569"/>
    <n v="12.54639909"/>
    <n v="267.60977880000002"/>
    <n v="32.802291169999997"/>
    <n v="62.816260409999998"/>
    <n v="19.856911449999998"/>
    <s v="Meduim"/>
  </r>
  <r>
    <x v="389"/>
    <s v="BORORENEW"/>
    <x v="101"/>
    <n v="7803.0670010000003"/>
    <n v="595.35"/>
    <n v="87.048940220000006"/>
    <n v="19.052679680000001"/>
    <n v="14.043223169999999"/>
    <n v="17.658530819999999"/>
    <n v="23.746432989999999"/>
    <n v="39.934598029999997"/>
    <n v="109.3699092"/>
    <n v="13.8156761333122"/>
    <n v="12.83419849"/>
    <n v="9.7586773630000003"/>
    <s v="Meduim"/>
  </r>
  <r>
    <x v="390"/>
    <s v="HLEGLAS"/>
    <x v="72"/>
    <n v="7797.6147250000004"/>
    <n v="5723.65"/>
    <n v="149.03697869999999"/>
    <n v="41.382583250000003"/>
    <n v="14.686728049999999"/>
    <n v="10.712092050000001"/>
    <n v="15.028932729999999"/>
    <n v="19.749396010000002"/>
    <n v="119.52967"/>
    <n v="99.087684629999998"/>
    <n v="49.309238530000002"/>
    <n v="24.395992929999998"/>
    <s v="Meduim"/>
  </r>
  <r>
    <x v="391"/>
    <s v="INDIGOPNTS"/>
    <x v="9"/>
    <n v="7785.6177390000003"/>
    <n v="1578.55"/>
    <n v="109.9042594"/>
    <n v="18.62862402"/>
    <n v="11.48955495"/>
    <n v="9.7453604990000002"/>
    <n v="9.5533188350000007"/>
    <n v="17.347402020000001"/>
    <n v="-47.029203368161397"/>
    <n v="13.8156761333122"/>
    <n v="1.5581465510000001"/>
    <n v="0.97605991199999997"/>
    <s v="Meduim"/>
  </r>
  <r>
    <x v="392"/>
    <s v="SYMPHONY"/>
    <x v="59"/>
    <n v="7772.92227"/>
    <n v="1122.45"/>
    <n v="72.414032700000007"/>
    <n v="15.253876"/>
    <n v="9.4233943179999997"/>
    <n v="11.526566730000001"/>
    <n v="23.878230120000001"/>
    <n v="17.67643142"/>
    <n v="-26.6105913076272"/>
    <n v="-4.89415121672155"/>
    <n v="28.63781548"/>
    <n v="21.69468007"/>
    <s v="Meduim"/>
  </r>
  <r>
    <x v="393"/>
    <s v="ECLERX"/>
    <x v="96"/>
    <n v="7716.7567529999997"/>
    <n v="2306.5"/>
    <n v="27.310152720000001"/>
    <n v="20.12141497"/>
    <n v="15.21774254"/>
    <n v="17.671707510000001"/>
    <n v="29.10580744"/>
    <n v="30.246913580000001"/>
    <n v="122.66936389999999"/>
    <n v="10.45971666"/>
    <n v="11.63532483"/>
    <n v="9.5850091890000009"/>
    <s v="Meduim"/>
  </r>
  <r>
    <x v="394"/>
    <s v="EIDPARRY"/>
    <x v="93"/>
    <n v="7687.9319939999996"/>
    <n v="436.75"/>
    <n v="17.184728509999999"/>
    <n v="7.422166957"/>
    <n v="3.1737068349999999"/>
    <n v="2.3950707699999998"/>
    <n v="10.474599169999999"/>
    <n v="11.278199109999999"/>
    <n v="12.907303199999999"/>
    <n v="9.5107135669999998"/>
    <n v="18.004771049999999"/>
    <n v="7.0208195130000002"/>
    <s v="Meduim"/>
  </r>
  <r>
    <x v="395"/>
    <s v="DELTACORP"/>
    <x v="102"/>
    <n v="7621.3282300000001"/>
    <n v="312.75"/>
    <n v="-316.23768588547699"/>
    <n v="-1.2355901224567201"/>
    <n v="-1.1302031551895599"/>
    <n v="-5.29775120353478"/>
    <n v="34.489916139999998"/>
    <n v="10.758171949999999"/>
    <n v="65.52145702"/>
    <n v="13.04641193"/>
    <n v="0"/>
    <n v="0"/>
    <s v="Meduim"/>
  </r>
  <r>
    <x v="396"/>
    <s v="MGL"/>
    <x v="20"/>
    <n v="7591.5661280000004"/>
    <n v="763.2"/>
    <n v="12.252959519999999"/>
    <n v="20.03447027"/>
    <n v="14.195393149999999"/>
    <n v="27.745584489999999"/>
    <n v="37.295193689999998"/>
    <n v="45.429548959999998"/>
    <n v="-47.508835615205903"/>
    <n v="-3.2770110288205201"/>
    <n v="2.2924355809999999"/>
    <n v="1.7730024719999999"/>
    <s v="Meduim"/>
  </r>
  <r>
    <x v="397"/>
    <s v="VMART"/>
    <x v="11"/>
    <n v="7589.5176780000002"/>
    <n v="3832.95"/>
    <n v="-1224.1157544612699"/>
    <n v="-0.96560424242898002"/>
    <n v="-0.43506024180929698"/>
    <n v="-0.56543547651619797"/>
    <n v="11.18926875"/>
    <n v="13.885088919999999"/>
    <n v="23.698096750000001"/>
    <n v="38.379333559999999"/>
    <n v="68.805060409999996"/>
    <n v="64.319038329999998"/>
    <s v="Meduim"/>
  </r>
  <r>
    <x v="398"/>
    <s v="GRANULES"/>
    <x v="17"/>
    <n v="7580.2965430000004"/>
    <n v="313.75"/>
    <n v="13.795902420000001"/>
    <n v="27.35673388"/>
    <n v="15.844216510000001"/>
    <n v="16.831780219999999"/>
    <n v="22.065105320000001"/>
    <n v="27.021645500000002"/>
    <n v="-15.9231453936021"/>
    <n v="18.433748550000001"/>
    <n v="39.075038650000003"/>
    <n v="15.6974711"/>
    <s v="Meduim"/>
  </r>
  <r>
    <x v="399"/>
    <s v="STLTECH"/>
    <x v="91"/>
    <n v="7579.2555380000003"/>
    <n v="209.15"/>
    <n v="27.51390546"/>
    <n v="13.410021370000001"/>
    <n v="3.612875303"/>
    <n v="5.6413974170000003"/>
    <n v="21.323095049999999"/>
    <n v="17.712230779999999"/>
    <n v="-15.3035713118344"/>
    <n v="11.52063261"/>
    <n v="141.15111289999999"/>
    <n v="63.985883209999997"/>
    <s v="Meduim"/>
  </r>
  <r>
    <x v="400"/>
    <s v="SUNCLAYLTD"/>
    <x v="46"/>
    <n v="7324.9252139999999"/>
    <n v="3641.65"/>
    <n v="22.63014463"/>
    <n v="7.4900005670000001"/>
    <n v="1.4739278069999999"/>
    <n v="1.5896527199999999"/>
    <n v="10.59222872"/>
    <n v="11.91507773"/>
    <n v="0.40049618199999998"/>
    <n v="1.689920533"/>
    <n v="275.62530559999999"/>
    <n v="146.85588809999999"/>
    <s v="Meduim"/>
  </r>
  <r>
    <x v="401"/>
    <s v="KOTAKBKETF"/>
    <x v="82"/>
    <n v="7322.3742050000001"/>
    <n v="364.01"/>
    <n v="4677989280287660"/>
    <n v="5.2243465324024898"/>
    <n v="5.0437570181256604"/>
    <n v="-643.11908740315505"/>
    <n v="-240.27646031975399"/>
    <n v="-88.905638620283796"/>
    <n v="-9.6724151636912694"/>
    <n v="11.334134730000001"/>
    <n v="140.604756236301"/>
    <n v="78.129700999717002"/>
    <s v="Meduim"/>
  </r>
  <r>
    <x v="402"/>
    <s v="PRIVISCL"/>
    <x v="66"/>
    <n v="7313.2076729999999"/>
    <n v="1902.3"/>
    <n v="62.564870159999998"/>
    <n v="17.517252750000001"/>
    <n v="7.995458137"/>
    <n v="8.8579201429999994"/>
    <n v="16.835059260000001"/>
    <n v="19.16323762"/>
    <n v="177.67006889999999"/>
    <n v="26.664546560000002"/>
    <n v="74.256767980000006"/>
    <n v="46.52743177"/>
    <s v="Meduim"/>
  </r>
  <r>
    <x v="403"/>
    <s v="MCX"/>
    <x v="79"/>
    <n v="7262.0505300000004"/>
    <n v="1439.3"/>
    <n v="32.244252420000002"/>
    <n v="16.2168195"/>
    <n v="8.6008940010000003"/>
    <n v="45.551443079999999"/>
    <n v="51.203611219999999"/>
    <n v="58.451145760000003"/>
    <n v="-26.408769171351601"/>
    <n v="4.9865829860000002"/>
    <n v="0"/>
    <n v="0"/>
    <s v="Meduim"/>
  </r>
  <r>
    <x v="404"/>
    <s v="LUXIND"/>
    <x v="55"/>
    <n v="7260.5066610000003"/>
    <n v="2382.5"/>
    <n v="26.753036810000001"/>
    <n v="31.188158640000001"/>
    <n v="19.796484060000001"/>
    <n v="13.81218"/>
    <n v="15.77832723"/>
    <n v="19.985647830000001"/>
    <n v="23.224659559999999"/>
    <n v="28.78967312"/>
    <n v="12.37547243"/>
    <n v="1.344249544"/>
    <s v="Meduim"/>
  </r>
  <r>
    <x v="405"/>
    <s v="PGHL"/>
    <x v="17"/>
    <n v="7237.5795429999998"/>
    <n v="4342.2"/>
    <n v="40.936535880000001"/>
    <n v="21.962050869999999"/>
    <n v="16.355983160000001"/>
    <n v="17.218039990000001"/>
    <n v="-240.27646031975399"/>
    <n v="25.72188191"/>
    <n v="-48.993183858176302"/>
    <n v="34.003886809999997"/>
    <n v="0"/>
    <n v="0"/>
    <s v="Meduim"/>
  </r>
  <r>
    <x v="406"/>
    <s v="PRINCEPIPE"/>
    <x v="62"/>
    <n v="7236.7754260000002"/>
    <n v="678.7"/>
    <n v="32.621598570000003"/>
    <n v="23.58544728"/>
    <n v="14.709558489999999"/>
    <n v="10.618825149999999"/>
    <n v="14.130384299999999"/>
    <n v="18.15309796"/>
    <n v="44.806890449999997"/>
    <n v="13.8156761333122"/>
    <n v="8.4371526049999996"/>
    <n v="0.125541457"/>
    <s v="Meduim"/>
  </r>
  <r>
    <x v="407"/>
    <s v="IBULHSGFIN"/>
    <x v="5"/>
    <n v="7226.0821500000002"/>
    <n v="157.30000000000001"/>
    <n v="6.0137668839999998"/>
    <n v="7.5878289350000001"/>
    <n v="1.225425132"/>
    <n v="11.979816789999999"/>
    <n v="27.039511040000001"/>
    <n v="16.533800190000001"/>
    <n v="-43.020935542275303"/>
    <n v="-29.9337018677655"/>
    <n v="426.46601620000001"/>
    <n v="237.7564327"/>
    <s v="Meduim"/>
  </r>
  <r>
    <x v="408"/>
    <s v="MRPL"/>
    <x v="0"/>
    <n v="7220.7069609999999"/>
    <n v="41.55"/>
    <n v="-12.7232643100508"/>
    <n v="-10.8346697212676"/>
    <n v="-1.73789514476768"/>
    <n v="-1.7649334542464501"/>
    <n v="5.1318805510000001"/>
    <n v="2.4781902339999999"/>
    <n v="-14.509509980936301"/>
    <n v="-16.259418491889502"/>
    <n v="561.03363860000002"/>
    <n v="369.56074480000001"/>
    <s v="Meduim"/>
  </r>
  <r>
    <x v="409"/>
    <s v="WESTLIFE"/>
    <x v="65"/>
    <n v="7217.8365590000003"/>
    <n v="461.7"/>
    <n v="-72.599442358931896"/>
    <n v="-18.789510985116902"/>
    <n v="-5.7028299045799802"/>
    <n v="-9.6102540308548807"/>
    <n v="9.4744275249999994"/>
    <n v="9.2255345470000005"/>
    <n v="-17.812429522751501"/>
    <n v="13.8156761333122"/>
    <n v="201.14913870000001"/>
    <n v="0"/>
    <s v="Meduim"/>
  </r>
  <r>
    <x v="410"/>
    <s v="RVNL"/>
    <x v="68"/>
    <n v="7203.7440999999999"/>
    <n v="35.799999999999997"/>
    <n v="7.8096986160000004"/>
    <n v="17.263686669999998"/>
    <n v="6.9493959270000003"/>
    <n v="5.8703322330000001"/>
    <n v="8.2896806269999992"/>
    <n v="7.5652895549999997"/>
    <n v="6.7142839859999999"/>
    <n v="26.389795039999999"/>
    <n v="101.8793258"/>
    <n v="101.8793258"/>
    <s v="Meduim"/>
  </r>
  <r>
    <x v="411"/>
    <s v="SPARC"/>
    <x v="17"/>
    <n v="7180.3410880000001"/>
    <n v="292.89999999999998"/>
    <n v="-47.507880693926197"/>
    <n v="5.2243465324024898"/>
    <n v="-60.183968462549302"/>
    <n v="-58.497503580137"/>
    <n v="-133.172742961403"/>
    <n v="-50.149011108100801"/>
    <n v="74.281488460000006"/>
    <n v="-2.2947509265282702"/>
    <n v="140.604756236301"/>
    <n v="78.129700999717002"/>
    <s v="Meduim"/>
  </r>
  <r>
    <x v="412"/>
    <s v="SIS"/>
    <x v="39"/>
    <n v="7154.5308930000001"/>
    <n v="482.45"/>
    <n v="19.58053284"/>
    <n v="22.684111690000002"/>
    <n v="7.6181719430000001"/>
    <n v="3.8039110360000001"/>
    <n v="6.0373161179999997"/>
    <n v="7.5253705110000002"/>
    <n v="2.8778200979999999"/>
    <n v="13.8156761333122"/>
    <n v="73.998134030000003"/>
    <n v="40.487661160000002"/>
    <s v="Meduim"/>
  </r>
  <r>
    <x v="413"/>
    <s v="MMTC"/>
    <x v="19"/>
    <n v="7117.5"/>
    <n v="46.6"/>
    <n v="-9.0177123454287305"/>
    <n v="-160.55166241189599"/>
    <n v="-13.2829467246601"/>
    <n v="-2.6290412999444799"/>
    <n v="-0.43365280904354098"/>
    <n v="-3.0110663692362798"/>
    <n v="-5.2783001916819696"/>
    <n v="2.7444333969999999"/>
    <n v="2424.1527970000002"/>
    <n v="0"/>
    <s v="Meduim"/>
  </r>
  <r>
    <x v="414"/>
    <s v="HUDCO"/>
    <x v="68"/>
    <n v="7046.6880000000001"/>
    <n v="35.299999999999997"/>
    <n v="4.4641672469999998"/>
    <n v="12.3658441"/>
    <n v="2.0622732039999998"/>
    <n v="21.689455370000001"/>
    <n v="31.756905110000002"/>
    <n v="30.717545170000001"/>
    <n v="-40.0211658278294"/>
    <n v="13.8156761333122"/>
    <n v="462.38369879999999"/>
    <n v="451.0094982"/>
    <s v="Meduim"/>
  </r>
  <r>
    <x v="415"/>
    <s v="NBCC"/>
    <x v="14"/>
    <n v="6993"/>
    <n v="38.9"/>
    <n v="31.528403969999999"/>
    <n v="13.03475248"/>
    <n v="1.723159442"/>
    <n v="3.162986498"/>
    <n v="5.498333293"/>
    <n v="4.3893924440000003"/>
    <n v="-29.7502503699091"/>
    <n v="-15.140695644629901"/>
    <n v="0"/>
    <n v="0"/>
    <s v="Meduim"/>
  </r>
  <r>
    <x v="416"/>
    <s v="TATAINVEST"/>
    <x v="50"/>
    <n v="6991.0050250000004"/>
    <n v="1355"/>
    <n v="45.402032890000001"/>
    <n v="1.3810373300000001"/>
    <n v="1.3351403420000001"/>
    <n v="81.917327229999998"/>
    <n v="83.886664659999994"/>
    <n v="89.498324199999999"/>
    <n v="12.440829620000001"/>
    <n v="16.816500779999998"/>
    <n v="0"/>
    <n v="0"/>
    <s v="Meduim"/>
  </r>
  <r>
    <x v="417"/>
    <s v="SOBHA"/>
    <x v="35"/>
    <n v="6978.2836340000003"/>
    <n v="743.9"/>
    <n v="112.06493709999999"/>
    <n v="2.5631051980000001"/>
    <n v="0.56052615800000005"/>
    <n v="2.8428597519999999"/>
    <n v="25.50725851"/>
    <n v="34.503287069999999"/>
    <n v="49.506768889999996"/>
    <n v="18.61671084"/>
    <n v="125.6987981"/>
    <n v="14.71492005"/>
    <s v="Meduim"/>
  </r>
  <r>
    <x v="418"/>
    <s v="GREENPANEL"/>
    <x v="86"/>
    <n v="6897.7909689999997"/>
    <n v="572.85"/>
    <n v="100.21489130000001"/>
    <n v="9.8892257299999997"/>
    <n v="4.7126566629999997"/>
    <n v="6.7203015009999998"/>
    <n v="-240.27646031975399"/>
    <n v="20.194100819999999"/>
    <n v="227.74878699999999"/>
    <n v="13.8156761333122"/>
    <n v="61.184588840000004"/>
    <n v="48.77461048"/>
    <s v="Meduim"/>
  </r>
  <r>
    <x v="419"/>
    <s v="SUNTECK"/>
    <x v="35"/>
    <n v="6879.488515"/>
    <n v="445.35"/>
    <n v="164.0707969"/>
    <n v="1.518933233"/>
    <n v="1.0189872339999999"/>
    <n v="6.6431129000000002"/>
    <n v="36.12667381"/>
    <n v="23.479831430000001"/>
    <n v="21.865931979999999"/>
    <n v="20.226040449999999"/>
    <n v="24.813779419999999"/>
    <n v="19.910181260000002"/>
    <s v="Meduim"/>
  </r>
  <r>
    <x v="420"/>
    <s v="RTNINDIA"/>
    <x v="81"/>
    <n v="6862.9685239999999"/>
    <n v="48.55"/>
    <n v="686296.85239999997"/>
    <n v="1.1823126E-2"/>
    <n v="1.1770938E-2"/>
    <n v="0.54945054900000001"/>
    <n v="-412176.81964532298"/>
    <n v="2.7472527470000001"/>
    <n v="679.80288729999995"/>
    <n v="71.735933320000001"/>
    <n v="0"/>
    <n v="0"/>
    <s v="Meduim"/>
  </r>
  <r>
    <x v="421"/>
    <s v="PRAJIND"/>
    <x v="14"/>
    <n v="6853.7612790000003"/>
    <n v="386.65"/>
    <n v="84.562137919999998"/>
    <n v="10.64745177"/>
    <n v="5.8828439430000001"/>
    <n v="6.0921069440000002"/>
    <n v="9.4876425409999996"/>
    <n v="10.378755419999999"/>
    <n v="120.45676949999999"/>
    <n v="37.33252942"/>
    <n v="0"/>
    <n v="0"/>
    <s v="Meduim"/>
  </r>
  <r>
    <x v="422"/>
    <s v="EASEMYTRIP"/>
    <x v="103"/>
    <n v="6847.8943499999996"/>
    <n v="341.2"/>
    <n v="112.2237684"/>
    <n v="46.241285240000003"/>
    <n v="17.749723660000001"/>
    <n v="40.474927039999997"/>
    <n v="28.636296489999999"/>
    <n v="58.098965239999998"/>
    <n v="211.26992150000001"/>
    <n v="13.8156761333122"/>
    <n v="10.65961763"/>
    <n v="0"/>
    <s v="Meduim"/>
  </r>
  <r>
    <x v="423"/>
    <s v="MAHINDCIE"/>
    <x v="46"/>
    <n v="6816.618684"/>
    <n v="174.45"/>
    <n v="17.352150200000001"/>
    <n v="2.2301871759999998"/>
    <n v="1.1870892879999999"/>
    <n v="4.6525840059999997"/>
    <n v="11.98066807"/>
    <n v="12.56958032"/>
    <n v="-8.4135668495407998"/>
    <n v="-3.53092908550776"/>
    <n v="33.569682149999998"/>
    <n v="19.09739201"/>
    <s v="Meduim"/>
  </r>
  <r>
    <x v="424"/>
    <s v="AEGISCHEM"/>
    <x v="67"/>
    <n v="6790.0950000000003"/>
    <n v="204.85"/>
    <n v="30.39433751"/>
    <n v="11.78674124"/>
    <n v="7.5323217180000004"/>
    <n v="5.7572422960000003"/>
    <n v="6.6004408779999997"/>
    <n v="10.940564330000001"/>
    <n v="-47.860910595685297"/>
    <n v="-0.194129103525331"/>
    <n v="20.359424879999999"/>
    <n v="5.4915937010000002"/>
    <s v="Meduim"/>
  </r>
  <r>
    <x v="425"/>
    <s v="PNBHOUSING"/>
    <x v="5"/>
    <n v="6783.0599229999998"/>
    <n v="399.1"/>
    <n v="7.2943971640000003"/>
    <n v="10.99120609"/>
    <n v="1.237211364"/>
    <n v="12.19688146"/>
    <n v="18.779515320000002"/>
    <n v="16.605806860000001"/>
    <n v="-14.261548666519801"/>
    <n v="-18.5421539322064"/>
    <n v="665.60843120000004"/>
    <n v="652.10729990000004"/>
    <s v="Meduim"/>
  </r>
  <r>
    <x v="426"/>
    <s v="POLYPLEX"/>
    <x v="69"/>
    <n v="6767.5869579999999"/>
    <n v="2291.9499999999998"/>
    <n v="13.222850190000001"/>
    <n v="11.01251633"/>
    <n v="8.5966401870000002"/>
    <n v="10.28284298"/>
    <n v="19.50224785"/>
    <n v="25.63427708"/>
    <n v="155.57196450000001"/>
    <n v="42.453244640000001"/>
    <n v="14.364237579999999"/>
    <n v="7.602528908"/>
    <s v="Meduim"/>
  </r>
  <r>
    <x v="427"/>
    <s v="TCIEXP"/>
    <x v="64"/>
    <n v="6731.0650820000001"/>
    <n v="1748.25"/>
    <n v="66.909195639999993"/>
    <n v="26.091241539999999"/>
    <n v="20.631876869999999"/>
    <n v="11.81250294"/>
    <n v="11.912965939999999"/>
    <n v="16.670189279999999"/>
    <n v="79.761655759999996"/>
    <n v="33.96029729"/>
    <n v="0.48862562500000001"/>
    <n v="0.232788623"/>
    <s v="Meduim"/>
  </r>
  <r>
    <x v="428"/>
    <s v="ORIENTELEC"/>
    <x v="59"/>
    <n v="6706.1227909999998"/>
    <n v="315.75"/>
    <n v="56.005702280000001"/>
    <n v="29.38224649"/>
    <n v="11.281326549999999"/>
    <n v="5.6493923150000001"/>
    <n v="9.3663907319999993"/>
    <n v="10.65241187"/>
    <n v="-19.183466583528901"/>
    <n v="13.8156761333122"/>
    <n v="13.47715402"/>
    <n v="7.5780186980000002"/>
    <s v="Meduim"/>
  </r>
  <r>
    <x v="429"/>
    <s v="EQUITASBNK"/>
    <x v="2"/>
    <n v="6698.3479539999998"/>
    <n v="52.9"/>
    <n v="17.433626449999998"/>
    <n v="12.51431075"/>
    <n v="1.7457383959999999"/>
    <n v="10.635965519999999"/>
    <n v="14.88318203"/>
    <n v="17.372372290000001"/>
    <n v="-20.352145699884399"/>
    <n v="13.8156761333122"/>
    <n v="140.604756236301"/>
    <n v="78.129700999717002"/>
    <s v="Meduim"/>
  </r>
  <r>
    <x v="430"/>
    <s v="ASTRAZEN"/>
    <x v="17"/>
    <n v="6694.875"/>
    <n v="2623.95"/>
    <n v="71.756430870000003"/>
    <n v="22.73918183"/>
    <n v="12.59899937"/>
    <n v="11.289932240000001"/>
    <n v="12.953876019999999"/>
    <n v="17.946515000000002"/>
    <n v="-35.322061971925798"/>
    <n v="22.763304819999998"/>
    <n v="2.6612885550000001"/>
    <n v="1.8918385689999999"/>
    <s v="Meduim"/>
  </r>
  <r>
    <x v="431"/>
    <s v="TEAMLEASE"/>
    <x v="98"/>
    <n v="6664.5585300000002"/>
    <n v="3918.3"/>
    <n v="85.994303619999997"/>
    <n v="12.62091652"/>
    <n v="6.0403887669999996"/>
    <n v="1.5764272260000001"/>
    <n v="2.3468558869999998"/>
    <n v="2.6268362829999998"/>
    <n v="-1.6540641924477699"/>
    <n v="32.146301649999998"/>
    <n v="3.4830724200000001"/>
    <n v="2.208740454"/>
    <s v="Meduim"/>
  </r>
  <r>
    <x v="432"/>
    <s v="INDIACEM"/>
    <x v="21"/>
    <n v="6647.2949609999996"/>
    <n v="209.85"/>
    <n v="32.149811190000001"/>
    <n v="3.6469467670000002"/>
    <n v="1.8169068289999999"/>
    <n v="4.5431773240000002"/>
    <n v="14.586080900000001"/>
    <n v="18.19973632"/>
    <n v="13.358373200000001"/>
    <n v="5.0925811669999996"/>
    <n v="52.550920560000002"/>
    <n v="34.562423469999999"/>
    <s v="Meduim"/>
  </r>
  <r>
    <x v="433"/>
    <s v="DEEPAKFERT"/>
    <x v="48"/>
    <n v="6642.8625410000004"/>
    <n v="559.5"/>
    <n v="16.594295769999999"/>
    <n v="15.937462050000001"/>
    <n v="5.6884638479999996"/>
    <n v="6.8532620230000001"/>
    <n v="11.44745015"/>
    <n v="16.914106100000001"/>
    <n v="121.1786017"/>
    <n v="16.591161339999999"/>
    <n v="92.61894556"/>
    <n v="80.467923990000003"/>
    <s v="Meduim"/>
  </r>
  <r>
    <x v="434"/>
    <s v="VAIBHAVGBL"/>
    <x v="55"/>
    <n v="6577.2263659999999"/>
    <n v="405.75"/>
    <n v="24.20055327"/>
    <n v="31.69187355"/>
    <n v="21.863523919999999"/>
    <n v="10.625662200000001"/>
    <n v="11.58527956"/>
    <n v="15.166727270000001"/>
    <n v="-64.374614103691499"/>
    <n v="39.519859060000002"/>
    <n v="12.916312169999999"/>
    <n v="1.943308917"/>
    <s v="Meduim"/>
  </r>
  <r>
    <x v="435"/>
    <s v="INFRATRUST"/>
    <x v="104"/>
    <n v="6573.6"/>
    <n v="99"/>
    <n v="-15.3923244432997"/>
    <n v="-5.0089225134101598"/>
    <n v="-2.55881079737031"/>
    <n v="-23.4012241162965"/>
    <n v="-240.27646031975399"/>
    <n v="55.485235539999998"/>
    <n v="-10.7796030985558"/>
    <n v="13.8156761333122"/>
    <n v="83.615579409999995"/>
    <n v="83.560066199999994"/>
    <s v="Meduim"/>
  </r>
  <r>
    <x v="436"/>
    <s v="PSB"/>
    <x v="4"/>
    <n v="6545.0620500000005"/>
    <n v="16.2"/>
    <n v="-2.39490581468106"/>
    <n v="-39.155093231017602"/>
    <n v="-2.5884222019494199"/>
    <n v="-34.6960850405816"/>
    <n v="-14.357583226813899"/>
    <n v="-41.9227063075827"/>
    <n v="-17.6185088736318"/>
    <n v="-21.223850065730598"/>
    <n v="140.604756236301"/>
    <n v="78.129700999717002"/>
    <s v="Meduim"/>
  </r>
  <r>
    <x v="437"/>
    <s v="BBTC"/>
    <x v="42"/>
    <n v="6524.7192290000003"/>
    <n v="926.55"/>
    <n v="17.655849620000001"/>
    <n v="5.0703162519999996"/>
    <n v="3.1123918339999999"/>
    <n v="2.6905813269999999"/>
    <n v="16.620411969999999"/>
    <n v="18.112989129999999"/>
    <n v="-36.804785410849199"/>
    <n v="4.1786270610000003"/>
    <n v="36.481475879999998"/>
    <n v="15.50654237"/>
    <s v="Meduim"/>
  </r>
  <r>
    <x v="438"/>
    <s v="HOMEFIRST"/>
    <x v="5"/>
    <n v="6519.0283499999996"/>
    <n v="720.35"/>
    <n v="65.099144699999997"/>
    <n v="8.6552548219999998"/>
    <n v="2.5065172200000001"/>
    <n v="20.47182926"/>
    <n v="24.780579719999999"/>
    <n v="28.95984954"/>
    <n v="37.83863444"/>
    <n v="13.8156761333122"/>
    <n v="221.19532939999999"/>
    <n v="221.19532939999999"/>
    <s v="Meduim"/>
  </r>
  <r>
    <x v="439"/>
    <s v="NHIT"/>
    <x v="105"/>
    <n v="6487.68"/>
    <n v="109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s v="Meduim"/>
  </r>
  <r>
    <x v="440"/>
    <s v="JUBLPHARMA"/>
    <x v="17"/>
    <n v="6485.5445890000001"/>
    <n v="449.65"/>
    <n v="7.7590350050000003"/>
    <n v="16.15925919"/>
    <n v="7.9327848169999999"/>
    <n v="13.0825865"/>
    <n v="22.950098359999998"/>
    <n v="26.07345544"/>
    <n v="-53.016541035848299"/>
    <n v="-10.8581030585925"/>
    <n v="59.67622197"/>
    <n v="58.197160400000001"/>
    <s v="Meduim"/>
  </r>
  <r>
    <x v="441"/>
    <s v="BEML"/>
    <x v="106"/>
    <n v="6477.1773080000003"/>
    <n v="1553.1"/>
    <n v="94.008378919999998"/>
    <n v="3.0848098859999999"/>
    <n v="1.251995424"/>
    <n v="1.904998894"/>
    <n v="6.8368366060000003"/>
    <n v="5.4714111919999997"/>
    <n v="-0.42883321443851002"/>
    <n v="3.7385884109999998"/>
    <n v="33.570886620000003"/>
    <n v="4.5162222700000001"/>
    <s v="Meduim"/>
  </r>
  <r>
    <x v="442"/>
    <s v="JMFINANCIL"/>
    <x v="80"/>
    <n v="6468.4544169999999"/>
    <n v="66.7"/>
    <n v="10.960881179999999"/>
    <n v="6.6268848450000002"/>
    <n v="2.67513683"/>
    <n v="18.289670650000001"/>
    <n v="37.043445490000003"/>
    <n v="34.295844270000003"/>
    <n v="-41.448500216035399"/>
    <n v="-3.7151056016674802"/>
    <n v="127.826024"/>
    <n v="113.4607614"/>
    <s v="Meduim"/>
  </r>
  <r>
    <x v="443"/>
    <s v="EBBETF0430"/>
    <x v="99"/>
    <n v="6466.2237610000002"/>
    <n v="1198.05"/>
    <n v="4677989280287660"/>
    <n v="5.2243465324024898"/>
    <n v="5.0437570181256604"/>
    <n v="-643.11908740315505"/>
    <n v="-240.27646031975399"/>
    <n v="-88.905638620283796"/>
    <n v="-8.1128130559527207"/>
    <n v="13.8156761333122"/>
    <n v="140.604756236301"/>
    <n v="78.129700999717002"/>
    <s v="Meduim"/>
  </r>
  <r>
    <x v="444"/>
    <s v="JUSTDIAL"/>
    <x v="47"/>
    <n v="6446.4802040000004"/>
    <n v="760.75"/>
    <n v="30.10123368"/>
    <n v="16.783633290000001"/>
    <n v="11.83642564"/>
    <n v="25.968230869999999"/>
    <n v="31.789132330000001"/>
    <n v="36.906753969999997"/>
    <n v="-32.200213297477603"/>
    <n v="5.0182425960000003"/>
    <n v="4.9807004780000002"/>
    <n v="3.1939127410000001"/>
    <s v="Meduim"/>
  </r>
  <r>
    <x v="445"/>
    <s v="PNCINFRA"/>
    <x v="14"/>
    <n v="6436.56765"/>
    <n v="248"/>
    <n v="12.940945859999999"/>
    <n v="17.741584540000002"/>
    <n v="5.5063950479999999"/>
    <n v="8.4256567669999995"/>
    <n v="28.013097170000002"/>
    <n v="25.97693439"/>
    <n v="-15.2652492902657"/>
    <n v="16.8794726"/>
    <n v="137.20665120000001"/>
    <n v="122.34790409999999"/>
    <s v="Meduim"/>
  </r>
  <r>
    <x v="446"/>
    <s v="GMMPFAUDLR"/>
    <x v="72"/>
    <n v="6420.6637879999998"/>
    <n v="4327.8500000000004"/>
    <n v="87.510750819999998"/>
    <n v="17.07231943"/>
    <n v="5.0394598569999998"/>
    <n v="7.1608432559999997"/>
    <n v="16.179405809999999"/>
    <n v="12.55123951"/>
    <n v="-13.127029792015501"/>
    <n v="13.8156761333122"/>
    <n v="119.2565084"/>
    <n v="106.38113370000001"/>
    <s v="Meduim"/>
  </r>
  <r>
    <x v="447"/>
    <s v="BBETF0432"/>
    <x v="99"/>
    <n v="6375.413039"/>
    <n v="1008.87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s v="Meduim"/>
  </r>
  <r>
    <x v="448"/>
    <s v="PRSMJOHNSN"/>
    <x v="21"/>
    <n v="6352.3600399999996"/>
    <n v="120.6"/>
    <n v="37.098405880000001"/>
    <n v="12.00287402"/>
    <n v="2.7996232939999999"/>
    <n v="3.0416339520000002"/>
    <n v="9.9216069400000002"/>
    <n v="11.832938390000001"/>
    <n v="-11.183571521459401"/>
    <n v="3.4983618700000001"/>
    <n v="126.2723855"/>
    <n v="104.6605007"/>
    <s v="Meduim"/>
  </r>
  <r>
    <x v="449"/>
    <s v="NIITLTD"/>
    <x v="107"/>
    <n v="6335.2674639999996"/>
    <n v="515.95000000000005"/>
    <n v="44.293277379999999"/>
    <n v="9.0318099299999997"/>
    <n v="6.8271750490000001"/>
    <n v="13.70990932"/>
    <n v="26.850550160000001"/>
    <n v="23.474493410000001"/>
    <n v="219.80619590000001"/>
    <n v="47.862127710000003"/>
    <n v="3.5266491050000002"/>
    <n v="1.7021846119999999"/>
    <s v="Meduim"/>
  </r>
  <r>
    <x v="450"/>
    <s v="KALYANKJIL"/>
    <x v="15"/>
    <n v="6298.7744439999997"/>
    <n v="60.9"/>
    <n v="-998.22098946992901"/>
    <n v="-0.25317928584181099"/>
    <n v="-7.3871152788018396E-2"/>
    <n v="-7.3213067430276405E-2"/>
    <n v="7.5549989069999999"/>
    <n v="7.770679501"/>
    <n v="-16.098752034726001"/>
    <n v="13.8156761333122"/>
    <n v="119.5094338"/>
    <n v="0.71288824100000003"/>
    <s v="Meduim"/>
  </r>
  <r>
    <x v="451"/>
    <s v="RITES"/>
    <x v="39"/>
    <n v="6293.506421"/>
    <n v="263.45"/>
    <n v="14.55549845"/>
    <n v="16.646390289999999"/>
    <n v="7.3409978210000002"/>
    <n v="21.55336999"/>
    <n v="34.391050720000003"/>
    <n v="32.564341579999997"/>
    <n v="-8.1053107557753705"/>
    <n v="13.8156761333122"/>
    <n v="1.4737130709999999"/>
    <n v="1.080991722"/>
    <s v="Meduim"/>
  </r>
  <r>
    <x v="452"/>
    <s v="INDINFR"/>
    <x v="105"/>
    <n v="6266.1528879999996"/>
    <n v="101"/>
    <n v="-13.328553565396801"/>
    <n v="5.2243465324024898"/>
    <n v="5.0437570181256604"/>
    <n v="-28.904929079540398"/>
    <n v="-240.27646031975399"/>
    <n v="60.393982059999999"/>
    <n v="-19.9082758442498"/>
    <n v="13.8156761333122"/>
    <n v="140.604756236301"/>
    <n v="78.129700999717002"/>
    <s v="Meduim"/>
  </r>
  <r>
    <x v="453"/>
    <s v="RAIN"/>
    <x v="108"/>
    <n v="6217.3498760000002"/>
    <n v="183.7"/>
    <n v="10.716427729999999"/>
    <n v="10.279014180000001"/>
    <n v="3.2968262949999998"/>
    <n v="3.941399058"/>
    <n v="16.702310270000002"/>
    <n v="17.347196650000001"/>
    <n v="9.2509579619999993"/>
    <n v="13.03516651"/>
    <n v="155.27957929999999"/>
    <n v="140.24890450000001"/>
    <s v="Meduim"/>
  </r>
  <r>
    <x v="454"/>
    <s v="JINDWORLD"/>
    <x v="38"/>
    <n v="6183.0465340000001"/>
    <n v="310.05"/>
    <n v="139.85628890000001"/>
    <n v="11.09869833"/>
    <n v="4.1603734079999999"/>
    <n v="2.5639538590000002"/>
    <n v="9.9246724989999997"/>
    <n v="8.1784386619999996"/>
    <n v="495.43970949999999"/>
    <n v="62.778254959999998"/>
    <n v="105.52040719999999"/>
    <n v="26.600704019999998"/>
    <s v="Meduim"/>
  </r>
  <r>
    <x v="455"/>
    <s v="SWSOLAR"/>
    <x v="95"/>
    <n v="6182.1057220000002"/>
    <n v="324.7"/>
    <n v="-21.662715405669601"/>
    <n v="-32.984662328505898"/>
    <n v="-6.5275593703002803"/>
    <n v="-5.4469212431455496"/>
    <n v="-240.27646031975399"/>
    <n v="-4.1715575965445799"/>
    <n v="7.7144033509999996"/>
    <n v="13.8156761333122"/>
    <n v="72.825260729999997"/>
    <n v="1.3849615369999999"/>
    <s v="Meduim"/>
  </r>
  <r>
    <x v="456"/>
    <s v="MTARTECH"/>
    <x v="72"/>
    <n v="6161.2998749999997"/>
    <n v="1976.8"/>
    <n v="133.7668232"/>
    <n v="13.125872729999999"/>
    <n v="9.8778670159999997"/>
    <n v="18.592072330000001"/>
    <n v="20.582208019999999"/>
    <n v="34.063938"/>
    <n v="87.810681149999994"/>
    <n v="13.8156761333122"/>
    <n v="3.5616898099999998"/>
    <n v="1.4955741069999999"/>
    <s v="Meduim"/>
  </r>
  <r>
    <x v="457"/>
    <s v="CERA"/>
    <x v="83"/>
    <n v="6132.1395320000001"/>
    <n v="4771.25"/>
    <n v="60.84679036"/>
    <n v="11.832735509999999"/>
    <n v="7.761203225"/>
    <n v="8.0656908020000007"/>
    <n v="15.970371119999999"/>
    <n v="14.663582740000001"/>
    <n v="5.4385338340000002"/>
    <n v="12.45929486"/>
    <n v="8.7655659020000005"/>
    <n v="3.6274358009999998"/>
    <s v="Meduim"/>
  </r>
  <r>
    <x v="458"/>
    <s v="TRITURBINE"/>
    <x v="57"/>
    <n v="6076.5265719999998"/>
    <n v="189.4"/>
    <n v="59.31790874"/>
    <n v="17.544700970000001"/>
    <n v="11.54559235"/>
    <n v="14.09214092"/>
    <n v="22.11833554"/>
    <n v="21.336304729999998"/>
    <n v="67.517341029999997"/>
    <n v="8.6226635619999996"/>
    <n v="0.15056934"/>
    <n v="0"/>
    <s v="Meduim"/>
  </r>
  <r>
    <x v="459"/>
    <s v="FINCABLES"/>
    <x v="92"/>
    <n v="6060.2215459999998"/>
    <n v="398.25"/>
    <n v="13.13271258"/>
    <n v="14.37968783"/>
    <n v="12.65579426"/>
    <n v="15.038520200000001"/>
    <n v="20.269569229999998"/>
    <n v="21.85385789"/>
    <n v="-8.1426663746554908"/>
    <n v="-3.1347997146057298"/>
    <n v="0.19622142000000001"/>
    <n v="0.131497638"/>
    <s v="Meduim"/>
  </r>
  <r>
    <x v="460"/>
    <s v="KAMAHOLD"/>
    <x v="36"/>
    <n v="6018.5798519999998"/>
    <n v="9700"/>
    <n v="9.9324694319999995"/>
    <n v="9.8630453609999993"/>
    <n v="4.9794457650000004"/>
    <n v="7.1288990119999998"/>
    <n v="20.220452080000001"/>
    <n v="24.292257209999999"/>
    <n v="57.633628459999997"/>
    <n v="28.908348799999999"/>
    <n v="48.46490859"/>
    <n v="47.716914180000003"/>
    <s v="Meduim"/>
  </r>
  <r>
    <x v="461"/>
    <s v="AVANTIFEED"/>
    <x v="71"/>
    <n v="5861.9682309999998"/>
    <n v="441.7"/>
    <n v="16.28007951"/>
    <n v="20.09145414"/>
    <n v="17.302032350000001"/>
    <n v="8.5871208689999996"/>
    <n v="14.755595"/>
    <n v="13.203470429999999"/>
    <n v="-18.0956457556046"/>
    <n v="13.491563960000001"/>
    <n v="0.196526853"/>
    <n v="0.14726948300000001"/>
    <s v="Meduim"/>
  </r>
  <r>
    <x v="462"/>
    <s v="GSFC"/>
    <x v="48"/>
    <n v="5849.6501399999997"/>
    <n v="148.94999999999999"/>
    <n v="12.99604572"/>
    <n v="5.5898592440000003"/>
    <n v="4.2374700389999997"/>
    <n v="5.7574358300000004"/>
    <n v="9.155418547"/>
    <n v="9.6588721510000006"/>
    <n v="57.908257310000003"/>
    <n v="3.321332006"/>
    <n v="0.37882312699999998"/>
    <n v="0"/>
    <s v="Meduim"/>
  </r>
  <r>
    <x v="463"/>
    <s v="NAZARA"/>
    <x v="102"/>
    <n v="5825.8249299999998"/>
    <n v="1781.9"/>
    <n v="630.50053349999996"/>
    <n v="1.369893477"/>
    <n v="1.044250688"/>
    <n v="1.972083493"/>
    <n v="16.04461938"/>
    <n v="11.330942930000001"/>
    <n v="-16.098752034726001"/>
    <n v="13.8156761333122"/>
    <n v="0.16816863100000001"/>
    <n v="3.2093249999999997E-2"/>
    <s v="Meduim"/>
  </r>
  <r>
    <x v="464"/>
    <s v="GAEL"/>
    <x v="94"/>
    <n v="5771.2235790000004"/>
    <n v="243.35"/>
    <n v="17.07109054"/>
    <n v="22.665683349999998"/>
    <n v="17.342036749999998"/>
    <n v="7.1410918539999999"/>
    <n v="9.4840943769999999"/>
    <n v="11.858939830000001"/>
    <n v="67.908809399999996"/>
    <n v="35.134897989999999"/>
    <n v="9.8675632610000008"/>
    <n v="0.61449681300000003"/>
    <s v="Meduim"/>
  </r>
  <r>
    <x v="465"/>
    <s v="GLS"/>
    <x v="17"/>
    <n v="5655.8542600000001"/>
    <n v="460.95"/>
    <n v="16.087420030000001"/>
    <n v="60.907452960000001"/>
    <n v="18.88795468"/>
    <n v="18.641236920000001"/>
    <n v="-240.27646031975399"/>
    <n v="31.383153589999999"/>
    <n v="-29.616575674500801"/>
    <n v="13.8156761333122"/>
    <n v="0"/>
    <n v="0"/>
    <s v="Meduim"/>
  </r>
  <r>
    <x v="466"/>
    <s v="GARFIBRES"/>
    <x v="38"/>
    <n v="5623.7086859999999"/>
    <n v="2728.65"/>
    <n v="35.503211399999998"/>
    <n v="20.43554546"/>
    <n v="12.624380840000001"/>
    <n v="14.814260600000001"/>
    <n v="20.152294550000001"/>
    <n v="22.356065990000001"/>
    <n v="-2.5233097870672898"/>
    <n v="31.649661999999999"/>
    <n v="12.551935"/>
    <n v="0"/>
    <s v="Meduim"/>
  </r>
  <r>
    <x v="467"/>
    <s v="INFIBEAM"/>
    <x v="1"/>
    <n v="5608.5074640000003"/>
    <n v="20.75"/>
    <n v="77.540542849999994"/>
    <n v="2.54259631"/>
    <n v="2.1658217579999999"/>
    <n v="10.41213814"/>
    <n v="22.774530810000002"/>
    <n v="23.101616589999999"/>
    <n v="-21.673268530744199"/>
    <n v="-9.9022004878453806"/>
    <n v="0.68665574799999995"/>
    <n v="0.38228338099999998"/>
    <s v="Meduim"/>
  </r>
  <r>
    <x v="468"/>
    <s v="CAPLIPOINT"/>
    <x v="17"/>
    <n v="5598.1453259999998"/>
    <n v="734.4"/>
    <n v="23.106097599999998"/>
    <n v="22.43406036"/>
    <n v="19.465165890000002"/>
    <n v="22.333453169999999"/>
    <n v="34.748921330000002"/>
    <n v="32.464072710000003"/>
    <n v="54.355002169999999"/>
    <n v="13.48254859"/>
    <n v="1.529051988"/>
    <n v="4.4874351999999999E-2"/>
    <s v="Meduim"/>
  </r>
  <r>
    <x v="469"/>
    <s v="KALPATPOWR"/>
    <x v="12"/>
    <n v="5552.8243659999998"/>
    <n v="373.05"/>
    <n v="8.2751994969999991"/>
    <n v="18.24884316"/>
    <n v="4.3205258139999998"/>
    <n v="5.0734532479999999"/>
    <n v="13.061746919999999"/>
    <n v="13.990594359999999"/>
    <n v="-20.309818923928699"/>
    <n v="5.4139704929999999"/>
    <n v="81.712853789999997"/>
    <n v="41.646669809999999"/>
    <s v="Meduim"/>
  </r>
  <r>
    <x v="470"/>
    <s v="OLECTRA"/>
    <x v="41"/>
    <n v="5508.8486640000001"/>
    <n v="662"/>
    <n v="681.78820099999996"/>
    <n v="1.096857395"/>
    <n v="0.84367478799999995"/>
    <n v="2.7586206899999999"/>
    <n v="12.66724076"/>
    <n v="10.822806419999999"/>
    <n v="196.82963369999999"/>
    <n v="59.119226339999997"/>
    <n v="1.092180581"/>
    <n v="0.52921481800000003"/>
    <s v="Meduim"/>
  </r>
  <r>
    <x v="471"/>
    <s v="CHALET"/>
    <x v="74"/>
    <n v="5486.4386009999998"/>
    <n v="269.14999999999998"/>
    <n v="-39.448077370146699"/>
    <n v="-8.6917123135715801"/>
    <n v="-3.4536404394774798"/>
    <n v="-43.9112177564487"/>
    <n v="28.86358693"/>
    <n v="6.6807691089999999"/>
    <n v="53.551421300000001"/>
    <n v="13.8156761333122"/>
    <n v="126.2928199"/>
    <n v="106.8857029"/>
    <s v="Meduim"/>
  </r>
  <r>
    <x v="472"/>
    <s v="JBMA"/>
    <x v="46"/>
    <n v="5458.8788949999998"/>
    <n v="456.5"/>
    <n v="110.7727048"/>
    <n v="6.8012752389999998"/>
    <n v="2.2034822890000001"/>
    <n v="2.4714018489999998"/>
    <n v="12.50764526"/>
    <n v="10.488914299999999"/>
    <n v="148.53892909999999"/>
    <n v="32.528301390000003"/>
    <n v="113.34057559999999"/>
    <n v="30.605402219999998"/>
    <s v="Meduim"/>
  </r>
  <r>
    <x v="473"/>
    <s v="BHARATRAS"/>
    <x v="48"/>
    <n v="5443.5281750000004"/>
    <n v="12681.25"/>
    <n v="33.214523010000001"/>
    <n v="25.38155969"/>
    <n v="19.74840039"/>
    <n v="14.877991209999999"/>
    <n v="19.876772110000001"/>
    <n v="22.290206619999999"/>
    <n v="16.616942040000001"/>
    <n v="36.369066480000001"/>
    <n v="8.0366841289999993"/>
    <n v="0"/>
    <s v="Meduim"/>
  </r>
  <r>
    <x v="474"/>
    <s v="GUJALKALI"/>
    <x v="69"/>
    <n v="5435.8014110000004"/>
    <n v="737.4"/>
    <n v="32.795181960000001"/>
    <n v="3.3248648740000002"/>
    <n v="2.541131451"/>
    <n v="6.6381250649999997"/>
    <n v="27.151501589999999"/>
    <n v="17.001609970000001"/>
    <n v="95.706504319999993"/>
    <n v="12.538783029999999"/>
    <n v="9.2467416480000004"/>
    <n v="8.0621063700000004"/>
    <s v="Meduim"/>
  </r>
  <r>
    <x v="475"/>
    <s v="GODFRYPHLP"/>
    <x v="8"/>
    <n v="5399.0486529999998"/>
    <n v="1064.75"/>
    <n v="14.33972179"/>
    <n v="15.67064631"/>
    <n v="10.716293309999999"/>
    <n v="14.14743756"/>
    <n v="18.267107320000001"/>
    <n v="24.778588150000001"/>
    <n v="3.7987762580000002"/>
    <n v="-2.8260727403381698"/>
    <n v="15.244081469999999"/>
    <n v="10.886697979999999"/>
    <s v="Meduim"/>
  </r>
  <r>
    <x v="476"/>
    <s v="GPIL"/>
    <x v="23"/>
    <n v="5340.4055950000002"/>
    <n v="378.5"/>
    <n v="8.3655590639999993"/>
    <n v="35.361729590000003"/>
    <n v="18.357308719999999"/>
    <n v="15.54756721"/>
    <n v="22.838688909999998"/>
    <n v="30.759039250000001"/>
    <n v="119.50660120000001"/>
    <n v="73.392276969999998"/>
    <n v="42.52636373"/>
    <n v="36.577150959999997"/>
    <s v="Meduim"/>
  </r>
  <r>
    <x v="477"/>
    <s v="CCL"/>
    <x v="42"/>
    <n v="5331.0938939999996"/>
    <n v="392.45"/>
    <n v="29.248334310000001"/>
    <n v="18.08503249"/>
    <n v="11.05480702"/>
    <n v="14.629937310000001"/>
    <n v="23.539039949999999"/>
    <n v="24.17186384"/>
    <n v="44.609683670000003"/>
    <n v="3.2377904129999999"/>
    <n v="51.427388950000001"/>
    <n v="16.269658790000001"/>
    <s v="Meduim"/>
  </r>
  <r>
    <x v="478"/>
    <s v="JYOTHYLAB"/>
    <x v="3"/>
    <n v="5330.0334679999996"/>
    <n v="144.94999999999999"/>
    <n v="26.7236574"/>
    <n v="15.400236270000001"/>
    <n v="10.518987709999999"/>
    <n v="10.34722474"/>
    <n v="16.472805829999999"/>
    <n v="16.05389169"/>
    <n v="-15.1937746591604"/>
    <n v="-4.0516001688869201"/>
    <n v="8.4087150360000003"/>
    <n v="0"/>
    <s v="Meduim"/>
  </r>
  <r>
    <x v="479"/>
    <s v="SCI"/>
    <x v="64"/>
    <n v="5328.7406739999997"/>
    <n v="114.75"/>
    <n v="7.6552466990000001"/>
    <n v="8.8950424859999995"/>
    <n v="5.0955922239999998"/>
    <n v="17.81607283"/>
    <n v="27.909368820000001"/>
    <n v="34.878643699999998"/>
    <n v="-8.9558948918688301"/>
    <n v="11.130381460000001"/>
    <n v="45.044217770000003"/>
    <n v="32.888890519999997"/>
    <s v="Meduim"/>
  </r>
  <r>
    <x v="480"/>
    <s v="APOLLOTRI"/>
    <x v="23"/>
    <n v="5283.8239999999996"/>
    <n v="879.15"/>
    <n v="50.317341210000002"/>
    <n v="41.686350009999998"/>
    <n v="23.041140980000002"/>
    <n v="7.1212049290000001"/>
    <n v="14.467092620000001"/>
    <n v="11.221950209999999"/>
    <n v="45.911751969999997"/>
    <n v="80.725580149999999"/>
    <n v="20.406888850000001"/>
    <n v="16.101360679999999"/>
    <s v="Meduim"/>
  </r>
  <r>
    <x v="481"/>
    <s v="JINDALPOLY"/>
    <x v="109"/>
    <n v="5273.4166500000001"/>
    <n v="1200.25"/>
    <n v="6.6677835439999997"/>
    <n v="35.18071217"/>
    <n v="17.190801199999999"/>
    <n v="18.716218139999999"/>
    <n v="13.763045379999999"/>
    <n v="29.502986530000001"/>
    <n v="43.785356129999997"/>
    <n v="22.62154791"/>
    <n v="34.660837309999998"/>
    <n v="21.543644480000001"/>
    <s v="Meduim"/>
  </r>
  <r>
    <x v="482"/>
    <s v="GMDCLTD"/>
    <x v="27"/>
    <n v="5227.92"/>
    <n v="164.1"/>
    <n v="-132.856925031766"/>
    <n v="-0.96791372162211498"/>
    <n v="-0.78456080047133903"/>
    <n v="-2.65117062489474"/>
    <n v="17.422510639999999"/>
    <n v="-16.8940542361462"/>
    <n v="162.0368412"/>
    <n v="7.6615966340000003"/>
    <n v="0"/>
    <n v="0"/>
    <s v="Meduim"/>
  </r>
  <r>
    <x v="483"/>
    <s v="ROSSARI"/>
    <x v="66"/>
    <n v="5215.491446"/>
    <n v="945"/>
    <n v="65.014852230000002"/>
    <n v="23.069622979999998"/>
    <n v="15.53883255"/>
    <n v="11.157938659999999"/>
    <n v="15.592376610000001"/>
    <n v="18.451909029999999"/>
    <n v="-25.581510655415599"/>
    <n v="102.79724040000001"/>
    <n v="0"/>
    <n v="0"/>
    <s v="Meduim"/>
  </r>
  <r>
    <x v="484"/>
    <s v="JCHAC"/>
    <x v="59"/>
    <n v="5147.098387"/>
    <n v="1912.55"/>
    <n v="155.50146179999999"/>
    <n v="4.6938037540000002"/>
    <n v="2.0516380559999998"/>
    <n v="1.9921157949999999"/>
    <n v="8.5072148819999995"/>
    <n v="7.9726761159999997"/>
    <n v="-42.438562160089504"/>
    <n v="4.638468939"/>
    <n v="12.330816649999999"/>
    <n v="8.9229064210000004"/>
    <s v="Meduim"/>
  </r>
  <r>
    <x v="485"/>
    <s v="MAZDOCK"/>
    <x v="110"/>
    <n v="5137.0442999999996"/>
    <n v="249.85"/>
    <n v="9.9969725220000001"/>
    <n v="15.83278001"/>
    <n v="2.230140268"/>
    <n v="11.1178904"/>
    <n v="16.2749551"/>
    <n v="14.588093260000001"/>
    <n v="2.3416366829999999"/>
    <n v="13.8156761333122"/>
    <n v="0"/>
    <n v="0"/>
    <s v="Meduim"/>
  </r>
  <r>
    <x v="486"/>
    <s v="GOCOLORS"/>
    <x v="55"/>
    <n v="5133.0138390000002"/>
    <n v="949.7"/>
    <n v="-1450.00390942373"/>
    <n v="-1.24374176548089"/>
    <n v="-0.66015832610702296"/>
    <n v="-1.1820094160072101"/>
    <n v="23.352184879999999"/>
    <n v="26.398210290000002"/>
    <n v="-16.098752034726001"/>
    <n v="13.8156761333122"/>
    <n v="82.116349760000006"/>
    <n v="76.80426946"/>
    <s v="Meduim"/>
  </r>
  <r>
    <x v="487"/>
    <s v="JKLAKSHMI"/>
    <x v="21"/>
    <n v="5128.6498270000002"/>
    <n v="428.85"/>
    <n v="12.6514624"/>
    <n v="21.384072459999999"/>
    <n v="7.7591891300000002"/>
    <n v="8.4452759119999996"/>
    <n v="15.995488379999999"/>
    <n v="20.27778704"/>
    <n v="-12.210670639377099"/>
    <n v="-0.94717903913759105"/>
    <n v="78.444966429999994"/>
    <n v="59.600446060000003"/>
    <s v="Meduim"/>
  </r>
  <r>
    <x v="488"/>
    <s v="GOLDBEES"/>
    <x v="111"/>
    <n v="5106.5346790000003"/>
    <n v="44.14"/>
    <n v="4677989280287660"/>
    <n v="5.2243465324024898"/>
    <n v="5.0437570181256604"/>
    <n v="-643.11908740315505"/>
    <n v="-240.27646031975399"/>
    <n v="-88.905638620283796"/>
    <n v="-3.5828203497909699"/>
    <n v="11.123246310000001"/>
    <n v="140.604756236301"/>
    <n v="78.129700999717002"/>
    <s v="Meduim"/>
  </r>
  <r>
    <x v="489"/>
    <s v="ESABINDIA"/>
    <x v="72"/>
    <n v="5105.2490129999996"/>
    <n v="3277.45"/>
    <n v="86.106409400000004"/>
    <n v="19.863644740000002"/>
    <n v="14.008600319999999"/>
    <n v="8.5637114709999995"/>
    <n v="12.869648870000001"/>
    <n v="13.575699800000001"/>
    <n v="58.661299149999998"/>
    <n v="41.658177199999997"/>
    <n v="1.307769462"/>
    <n v="0.74454131599999995"/>
    <s v="Meduim"/>
  </r>
  <r>
    <x v="490"/>
    <s v="JKPAPER"/>
    <x v="112"/>
    <n v="5097.3165310000004"/>
    <n v="314.95"/>
    <n v="21.24324455"/>
    <n v="9.5980383919999994"/>
    <n v="4.0513924919999997"/>
    <n v="7.7110454820000003"/>
    <n v="23.14455216"/>
    <n v="21.629490610000001"/>
    <n v="96.705302020000005"/>
    <n v="28.298826179999999"/>
    <n v="106.22359590000001"/>
    <n v="89.462444090000005"/>
    <s v="Meduim"/>
  </r>
  <r>
    <x v="491"/>
    <s v="VARROC"/>
    <x v="46"/>
    <n v="5091.6067800000001"/>
    <n v="318.25"/>
    <n v="-8.0576147808197405"/>
    <n v="-20.7672614098338"/>
    <n v="-5.7456998178724996"/>
    <n v="-5.5113261721271201"/>
    <n v="7.850536645"/>
    <n v="3.940087986"/>
    <n v="-33.457879534076802"/>
    <n v="13.8156761333122"/>
    <n v="120.89336369999999"/>
    <n v="50.892807480000002"/>
    <s v="Meduim"/>
  </r>
  <r>
    <x v="492"/>
    <s v="INOXLEISUR"/>
    <x v="90"/>
    <n v="5079.5045209999998"/>
    <n v="436.85"/>
    <n v="-15.042806648532601"/>
    <n v="-53.818384667490101"/>
    <n v="-8.8864384900923294"/>
    <n v="-227.86287873675701"/>
    <n v="27.644997830000001"/>
    <n v="59.342735679999997"/>
    <n v="19.86452216"/>
    <n v="11.858699639999999"/>
    <n v="449.32223210000001"/>
    <n v="427.55624369999998"/>
    <s v="Meduim"/>
  </r>
  <r>
    <x v="493"/>
    <s v="GHCL"/>
    <x v="69"/>
    <n v="5068.8477839999996"/>
    <n v="537.79999999999995"/>
    <n v="15.54289152"/>
    <n v="14.077466640000001"/>
    <n v="8.0056853819999994"/>
    <n v="11.14132663"/>
    <n v="23.07539191"/>
    <n v="22.655716200000001"/>
    <n v="116.6143592"/>
    <n v="15.03716612"/>
    <n v="31.482741269999998"/>
    <n v="23.232363889999998"/>
    <s v="Meduim"/>
  </r>
  <r>
    <x v="494"/>
    <s v="EPL"/>
    <x v="109"/>
    <n v="5063.4069840000002"/>
    <n v="155.44999999999999"/>
    <n v="21.17694264"/>
    <n v="14.612234920000001"/>
    <n v="8.2586394490000004"/>
    <n v="7.6977560279999997"/>
    <n v="19.85285421"/>
    <n v="19.593702709999999"/>
    <n v="-42.443220170238902"/>
    <n v="5.8602597630000002"/>
    <n v="37.212660270000001"/>
    <n v="24.176966620000002"/>
    <s v="Meduim"/>
  </r>
  <r>
    <x v="495"/>
    <s v="GESHIP"/>
    <x v="67"/>
    <n v="5056.9682419999999"/>
    <n v="340.4"/>
    <n v="5.5055613829999999"/>
    <n v="12.669320020000001"/>
    <n v="6.5659152430000001"/>
    <n v="25.740604250000001"/>
    <n v="43.860364820000001"/>
    <n v="52.832245540000002"/>
    <n v="-3.1029014123193499"/>
    <n v="-3.0806741467460199"/>
    <n v="65.510035340000002"/>
    <n v="57.423221150000003"/>
    <s v="Meduim"/>
  </r>
  <r>
    <x v="496"/>
    <s v="TATVA"/>
    <x v="66"/>
    <n v="5036.5670380000001"/>
    <n v="2252.15"/>
    <n v="96.375182519999996"/>
    <n v="36.845630489999998"/>
    <n v="18.540133040000001"/>
    <n v="17.06226126"/>
    <n v="-240.27646031975399"/>
    <n v="23.46469033"/>
    <n v="-16.098752034726001"/>
    <n v="13.8156761333122"/>
    <n v="54.3772971"/>
    <n v="16.129420979999999"/>
    <s v="Meduim"/>
  </r>
  <r>
    <x v="497"/>
    <s v="HIKAL"/>
    <x v="17"/>
    <n v="5036.2191339999999"/>
    <n v="407.05"/>
    <n v="37.826491920000002"/>
    <n v="15.216869539999999"/>
    <n v="7.233491162"/>
    <n v="7.7163820980000004"/>
    <n v="18.70729953"/>
    <n v="19.002329870000001"/>
    <n v="156.7229638"/>
    <n v="24.85285215"/>
    <n v="65.379258620000002"/>
    <n v="28.22584101"/>
    <s v="Meduim"/>
  </r>
  <r>
    <x v="498"/>
    <s v="IBREALEST"/>
    <x v="35"/>
    <n v="5028.1971249999997"/>
    <n v="107.95"/>
    <n v="1166.6350640000001"/>
    <n v="0.12204946799999999"/>
    <n v="4.3006697000000003E-2"/>
    <n v="0.25931675199999998"/>
    <n v="37.271023249999999"/>
    <n v="19.273672430000001"/>
    <n v="0.289388127"/>
    <n v="5.397160532"/>
    <n v="35.011778309999997"/>
    <n v="10.821161460000001"/>
    <s v="Meduim"/>
  </r>
  <r>
    <x v="499"/>
    <s v="BARBEQUE"/>
    <x v="65"/>
    <n v="5026.0915180000002"/>
    <n v="1285.75"/>
    <n v="-55.561480411784203"/>
    <n v="-69.891060805068406"/>
    <n v="-8.6429366493572406"/>
    <n v="-16.202177962458801"/>
    <n v="17.83875037"/>
    <n v="16.925777329999999"/>
    <n v="-16.098752034726001"/>
    <n v="13.8156761333122"/>
    <n v="243.256227"/>
    <n v="200.32699529999999"/>
    <s v="Meduim"/>
  </r>
  <r>
    <x v="500"/>
    <s v="SHARDACROP"/>
    <x v="48"/>
    <n v="5021.6730299999999"/>
    <n v="554.20000000000005"/>
    <n v="21.911480189999999"/>
    <n v="15.1892526"/>
    <n v="8.8135136949999993"/>
    <n v="9.3866601129999996"/>
    <n v="19.972671649999999"/>
    <n v="20.319878769999999"/>
    <n v="62.877511490000003"/>
    <n v="3.7242120270000001"/>
    <n v="4.2022531760000001"/>
    <n v="0"/>
    <s v="Meduim"/>
  </r>
  <r>
    <x v="501"/>
    <s v="LLOYDSME"/>
    <x v="23"/>
    <n v="5009.2633999999998"/>
    <n v="136.5"/>
    <n v="41743.861669999998"/>
    <n v="7.3500138000000007E-2"/>
    <n v="1.7616360000000001E-2"/>
    <n v="4.3906186999999999E-2"/>
    <n v="9.8622803470000004"/>
    <n v="11.258278150000001"/>
    <n v="1070.8577700000001"/>
    <n v="55.321344340000003"/>
    <n v="85.081265099999996"/>
    <n v="51.50999341"/>
    <s v="Meduim"/>
  </r>
  <r>
    <x v="502"/>
    <s v="EDELWEISS"/>
    <x v="51"/>
    <n v="4940.0927680000004"/>
    <n v="55.5"/>
    <n v="18.617270649999998"/>
    <n v="3.5655546060000001"/>
    <n v="0.53189559500000005"/>
    <n v="2.4458813610000001"/>
    <n v="5.9019375350000001"/>
    <n v="3.7378155290000001"/>
    <n v="-50.145097845777698"/>
    <n v="-16.490348862411899"/>
    <n v="370.40575749999999"/>
    <n v="349.40002609999999"/>
    <s v="Small"/>
  </r>
  <r>
    <x v="503"/>
    <s v="MAHLIFE"/>
    <x v="35"/>
    <n v="4917.3496189999996"/>
    <n v="319.55"/>
    <n v="-68.534489467595805"/>
    <n v="-4.2004630754414896"/>
    <n v="-2.8058141944869202"/>
    <n v="-35.887560646226198"/>
    <n v="1.7740367720000001"/>
    <n v="-29.925473915870601"/>
    <n v="66.605650479999994"/>
    <n v="20.30506544"/>
    <n v="14.64305353"/>
    <n v="4.4953020779999999"/>
    <s v="Small"/>
  </r>
  <r>
    <x v="504"/>
    <s v="TCNSBRANDS"/>
    <x v="55"/>
    <n v="4897.5914560000001"/>
    <n v="791.35"/>
    <n v="-86.867532037247102"/>
    <n v="-8.8647798742138502"/>
    <n v="-4.9636180355940196"/>
    <n v="-8.2363081238221891"/>
    <n v="13.69604461"/>
    <n v="7.5117233719999996"/>
    <n v="39.0222908"/>
    <n v="13.8156761333122"/>
    <n v="53.995980330000002"/>
    <n v="43.002336640000003"/>
    <s v="Small"/>
  </r>
  <r>
    <x v="505"/>
    <s v="HEG"/>
    <x v="41"/>
    <n v="4879.6298239999996"/>
    <n v="1251.3"/>
    <n v="-271.997203098108"/>
    <n v="-0.51207398527144499"/>
    <n v="-0.41324408121144102"/>
    <n v="-1.3103115824531999"/>
    <n v="30.7933849"/>
    <n v="3.9243612780000001"/>
    <n v="-37.361022359417703"/>
    <n v="41.958149970000001"/>
    <n v="8.5279879140000006"/>
    <n v="2.3175435000000001E-2"/>
    <s v="Small"/>
  </r>
  <r>
    <x v="506"/>
    <s v="RALLIS"/>
    <x v="48"/>
    <n v="4843.2477049999998"/>
    <n v="250.25"/>
    <n v="21.18934114"/>
    <n v="15.22967444"/>
    <n v="9.075478103"/>
    <n v="9.2189856979999991"/>
    <n v="16.29532562"/>
    <n v="15.09877629"/>
    <n v="-17.322355745008199"/>
    <n v="-0.26953501668285401"/>
    <n v="4.7508938159999996"/>
    <n v="1.8429270680000001"/>
    <s v="Small"/>
  </r>
  <r>
    <x v="507"/>
    <s v="JPPOWER"/>
    <x v="10"/>
    <n v="4831.6884730000002"/>
    <n v="7"/>
    <n v="18.088082029999999"/>
    <n v="2.6115955550000001"/>
    <n v="1.5335133110000001"/>
    <n v="7.4314981790000001"/>
    <n v="27.876362069999999"/>
    <n v="40.343531519999999"/>
    <n v="158.41105189999999"/>
    <n v="5.3272768580000003"/>
    <n v="50.389092040000001"/>
    <n v="45.780399850000002"/>
    <s v="Small"/>
  </r>
  <r>
    <x v="508"/>
    <s v="INGERRAND"/>
    <x v="72"/>
    <n v="4805.5966399999998"/>
    <n v="1566.15"/>
    <n v="66.412336100000005"/>
    <n v="17.398413080000001"/>
    <n v="11.81879803"/>
    <n v="11.47151146"/>
    <n v="19.030358379999999"/>
    <n v="19.616982149999998"/>
    <n v="111.4566421"/>
    <n v="17.50902851"/>
    <n v="2.1168482480000002"/>
    <n v="1.3335700180000001"/>
    <s v="Small"/>
  </r>
  <r>
    <x v="509"/>
    <s v="KRBL"/>
    <x v="71"/>
    <n v="4803.1307459999998"/>
    <n v="207.35"/>
    <n v="8.5937463029999996"/>
    <n v="16.385709590000001"/>
    <n v="12.35059233"/>
    <n v="13.92207365"/>
    <n v="21.33485683"/>
    <n v="21.045892949999999"/>
    <n v="-3.2552146197599998"/>
    <n v="-12.643751938804201"/>
    <n v="9.9994855670000007"/>
    <n v="1.6031342479999999"/>
    <s v="Small"/>
  </r>
  <r>
    <x v="510"/>
    <s v="RAYMOND"/>
    <x v="55"/>
    <n v="4745.0426770000004"/>
    <n v="738.35"/>
    <n v="-15.9744232326454"/>
    <n v="-12.7932743141769"/>
    <n v="-4.1106629661843197"/>
    <n v="-8.1429233270190906"/>
    <n v="8.3938249389999999"/>
    <n v="3.4447877230000001"/>
    <n v="102.0897822"/>
    <n v="2.070194275"/>
    <n v="99.882988879999999"/>
    <n v="53.94120994"/>
    <s v="Small"/>
  </r>
  <r>
    <x v="511"/>
    <s v="VSTIND"/>
    <x v="8"/>
    <n v="4728.7791619999998"/>
    <n v="3063.45"/>
    <n v="15.21486217"/>
    <n v="35.98221728"/>
    <n v="21.562070739999999"/>
    <n v="26.961145760000001"/>
    <n v="34.158198059999997"/>
    <n v="39.242867179999998"/>
    <n v="-25.4641366501106"/>
    <n v="1.1595774969999999"/>
    <n v="0"/>
    <n v="0"/>
    <s v="Small"/>
  </r>
  <r>
    <x v="512"/>
    <s v="MINDACORP"/>
    <x v="46"/>
    <n v="4675.3606680000003"/>
    <n v="197.75"/>
    <n v="88.548497499999996"/>
    <n v="4.9773755660000001"/>
    <n v="2.268577198"/>
    <n v="2.195426195"/>
    <n v="8.3013942479999994"/>
    <n v="8.9979209979999997"/>
    <n v="93.938422689999996"/>
    <n v="16.499545359999999"/>
    <n v="46.023024589999999"/>
    <n v="10.736089310000001"/>
    <s v="Small"/>
  </r>
  <r>
    <x v="513"/>
    <s v="RPOWER"/>
    <x v="29"/>
    <n v="4675.1738910000004"/>
    <n v="13.65"/>
    <n v="20.448645809999999"/>
    <n v="1.6913311419999999"/>
    <n v="0.43914639700000002"/>
    <n v="2.7153593640000002"/>
    <n v="30.018140729999999"/>
    <n v="48.22907215"/>
    <n v="197.69435139999999"/>
    <n v="-22.2198443371128"/>
    <n v="185.5718717"/>
    <n v="121.8450323"/>
    <s v="Small"/>
  </r>
  <r>
    <x v="514"/>
    <s v="KENNAMET"/>
    <x v="72"/>
    <n v="4651.8043870000001"/>
    <n v="2196.75"/>
    <n v="63.462542800000001"/>
    <n v="12.84387594"/>
    <n v="9.9288858789999992"/>
    <n v="8.5173135020000004"/>
    <n v="12.925577690000001"/>
    <n v="15.88426679"/>
    <n v="82.235484150000005"/>
    <n v="13.8156761333122"/>
    <n v="0"/>
    <n v="0"/>
    <s v="Small"/>
  </r>
  <r>
    <x v="515"/>
    <s v="RESPONIND"/>
    <x v="113"/>
    <n v="4641.6118530000003"/>
    <n v="172.15"/>
    <n v="115.1479001"/>
    <n v="3.8295648870000001"/>
    <n v="3.0893741929999998"/>
    <n v="5.2811550150000004"/>
    <n v="13.88352336"/>
    <n v="10.887223560000001"/>
    <n v="-11.923260355452101"/>
    <n v="11.75680687"/>
    <n v="19.77738957"/>
    <n v="3.0586473669999998"/>
    <s v="Small"/>
  </r>
  <r>
    <x v="516"/>
    <s v="HGS"/>
    <x v="96"/>
    <n v="4640.7224820000001"/>
    <n v="1092.25"/>
    <n v="13.809208119999999"/>
    <n v="17.60988493"/>
    <n v="8.0142322620000002"/>
    <n v="5.9264615110000003"/>
    <n v="12.45774956"/>
    <n v="14.809628780000001"/>
    <n v="64.401144680000002"/>
    <n v="29.7495349"/>
    <n v="18.909001960000001"/>
    <n v="9.1775066190000008"/>
    <s v="Small"/>
  </r>
  <r>
    <x v="517"/>
    <s v="JSWHL"/>
    <x v="50"/>
    <n v="4586.1564129999997"/>
    <n v="4202.3999999999996"/>
    <n v="60.986122510000001"/>
    <n v="0.762892193"/>
    <n v="0.69127177500000003"/>
    <n v="81.025751540000002"/>
    <n v="94.661968209999998"/>
    <n v="94.515677190000005"/>
    <n v="3.0675601729999999"/>
    <n v="22.44395767"/>
    <n v="0"/>
    <n v="0"/>
    <s v="Small"/>
  </r>
  <r>
    <x v="518"/>
    <s v="TEJASNET"/>
    <x v="91"/>
    <n v="4564.8417339999996"/>
    <n v="394.75"/>
    <n v="121.59940690000001"/>
    <n v="3.3894020239999998"/>
    <n v="2.94081934"/>
    <n v="6.8075074799999999"/>
    <n v="13.136921449999999"/>
    <n v="14.2061837"/>
    <n v="113.2737058"/>
    <n v="13.8156761333122"/>
    <n v="1.930876389"/>
    <n v="1.5050255690000001"/>
    <s v="Small"/>
  </r>
  <r>
    <x v="519"/>
    <s v="GREENLAM"/>
    <x v="114"/>
    <n v="4503.8473880000001"/>
    <n v="364.9"/>
    <n v="61.044285559999999"/>
    <n v="13.730087839999999"/>
    <n v="6.4850136239999996"/>
    <n v="6.1119164980000003"/>
    <n v="13.28287514"/>
    <n v="13.9543553"/>
    <n v="83.017258010000006"/>
    <n v="22.903984210000001"/>
    <n v="43.281527689999997"/>
    <n v="14.59908701"/>
    <s v="Small"/>
  </r>
  <r>
    <x v="520"/>
    <s v="TCI"/>
    <x v="64"/>
    <n v="4485.7929290000002"/>
    <n v="567.75"/>
    <n v="30.48656334"/>
    <n v="13.328381459999999"/>
    <n v="8.5993477729999999"/>
    <n v="5.1664507249999998"/>
    <n v="10.2058015"/>
    <n v="10.31464296"/>
    <n v="118.8484857"/>
    <n v="20.605031239999999"/>
    <n v="25.245684610000001"/>
    <n v="10.255953290000001"/>
    <s v="Small"/>
  </r>
  <r>
    <x v="521"/>
    <s v="HEIDELBERG"/>
    <x v="21"/>
    <n v="4475.6090409999997"/>
    <n v="192.1"/>
    <n v="14.21053831"/>
    <n v="22.42810296"/>
    <n v="11.171906180000001"/>
    <n v="14.559920119999999"/>
    <n v="22.654729280000002"/>
    <n v="25.56942948"/>
    <n v="-28.321735813569902"/>
    <n v="10.57685848"/>
    <n v="20.21166217"/>
    <n v="12.17894222"/>
    <s v="Small"/>
  </r>
  <r>
    <x v="522"/>
    <s v="HNDFDS"/>
    <x v="22"/>
    <n v="4463.8213249999999"/>
    <n v="1961.2"/>
    <n v="129.76224780000001"/>
    <n v="16.787858079999999"/>
    <n v="5.5774889950000004"/>
    <n v="2.4765840419999998"/>
    <n v="7.2906733790000002"/>
    <n v="6.0568318440000004"/>
    <n v="-21.5420768503086"/>
    <n v="13.8156761333122"/>
    <n v="97.348996310000004"/>
    <n v="83.66639662"/>
    <s v="Small"/>
  </r>
  <r>
    <x v="523"/>
    <s v="SHOPERSTOP"/>
    <x v="11"/>
    <n v="4424.3565909999998"/>
    <n v="410.75"/>
    <n v="-16.5606999218633"/>
    <n v="-286.69850297794699"/>
    <n v="-6.9815908755342502"/>
    <n v="-13.5394283397527"/>
    <n v="10.17116699"/>
    <n v="13.601763630000001"/>
    <n v="71.887517990000006"/>
    <n v="5.2155652129999996"/>
    <n v="1758.8073159999999"/>
    <n v="1499.315126"/>
    <s v="Small"/>
  </r>
  <r>
    <x v="524"/>
    <s v="FDC"/>
    <x v="17"/>
    <n v="4423.6682510000001"/>
    <n v="263.7"/>
    <n v="14.679503070000001"/>
    <n v="18.367216330000002"/>
    <n v="15.990342650000001"/>
    <n v="21.06989037"/>
    <n v="26.223106439999999"/>
    <n v="29.992169149999999"/>
    <n v="-19.239247902494601"/>
    <n v="5.200953513"/>
    <n v="0.83854298800000004"/>
    <n v="0.40370020099999998"/>
    <s v="Small"/>
  </r>
  <r>
    <x v="525"/>
    <s v="RCF"/>
    <x v="48"/>
    <n v="4399.72775"/>
    <n v="81.75"/>
    <n v="11.723228750000001"/>
    <n v="11.525580919999999"/>
    <n v="4.1797108620000003"/>
    <n v="4.4568159119999997"/>
    <n v="6.7696579000000003"/>
    <n v="10.384155440000001"/>
    <n v="-2.3200463979827601"/>
    <n v="4.1844027519999996"/>
    <n v="62.001901940000003"/>
    <n v="31.290292579999999"/>
    <s v="Small"/>
  </r>
  <r>
    <x v="526"/>
    <s v="SUPRAJIT"/>
    <x v="46"/>
    <n v="4395.1129989999999"/>
    <n v="328.55"/>
    <n v="30.797512430000001"/>
    <n v="15.48267407"/>
    <n v="8.5933124989999996"/>
    <n v="8.5227985309999994"/>
    <n v="16.42104514"/>
    <n v="16.143808409999998"/>
    <n v="-1.76083660058643"/>
    <n v="7.5615783219999999"/>
    <n v="34.953673299999998"/>
    <n v="4.9085085529999999"/>
    <s v="Small"/>
  </r>
  <r>
    <x v="527"/>
    <s v="SWANENERGY"/>
    <x v="38"/>
    <n v="4392.9621450000004"/>
    <n v="180.75"/>
    <n v="-64.018684712911707"/>
    <n v="-4.7880542860133302"/>
    <n v="-1.62893435598696"/>
    <n v="-21.152245615116701"/>
    <n v="18.767716629999999"/>
    <n v="22.086248879999999"/>
    <n v="15.49935499"/>
    <n v="2.3284870679999998"/>
    <n v="220.1410899"/>
    <n v="142.83710980000001"/>
    <s v="Small"/>
  </r>
  <r>
    <x v="528"/>
    <s v="DHANI"/>
    <x v="80"/>
    <n v="4373.225891"/>
    <n v="69.05"/>
    <n v="-19.4313778147161"/>
    <n v="-4.0188603943325996"/>
    <n v="-2.0754841389982301"/>
    <n v="-16.506534845173299"/>
    <n v="18.2783598"/>
    <n v="-9.1517169553928905"/>
    <n v="-91.003349527002896"/>
    <n v="7.6559558760000002"/>
    <n v="66.611966940000002"/>
    <n v="66.522879450000005"/>
    <s v="Small"/>
  </r>
  <r>
    <x v="529"/>
    <s v="LEMONTREE"/>
    <x v="74"/>
    <n v="4363.9854429999996"/>
    <n v="52.8"/>
    <n v="-34.345863709743398"/>
    <n v="-8.2513726852678602"/>
    <n v="-3.3535816891166998"/>
    <n v="-46.421394907018403"/>
    <n v="31.763359210000001"/>
    <n v="28.961309419999999"/>
    <n v="30.567914630000001"/>
    <n v="13.8156761333122"/>
    <n v="140.27831159999999"/>
    <n v="129.03183780000001"/>
    <s v="Small"/>
  </r>
  <r>
    <x v="530"/>
    <s v="CRAFTSMAN"/>
    <x v="72"/>
    <n v="4303.3087429999996"/>
    <n v="2027.9"/>
    <n v="44.199966549999999"/>
    <n v="11.51494364"/>
    <n v="4.1792761819999997"/>
    <n v="6.2004840149999998"/>
    <n v="24.429998260000001"/>
    <n v="28.562603490000001"/>
    <n v="-16.098752034726001"/>
    <n v="13.8156761333122"/>
    <n v="74.574750109999997"/>
    <n v="45.09763469"/>
    <s v="Small"/>
  </r>
  <r>
    <x v="531"/>
    <s v="MON100"/>
    <x v="82"/>
    <n v="4255.1754629999996"/>
    <n v="107.75"/>
    <n v="4677989280287660"/>
    <n v="5.2243465324024898"/>
    <n v="5.0437570181256604"/>
    <n v="-643.11908740315505"/>
    <n v="-240.27646031975399"/>
    <n v="-88.905638620283796"/>
    <n v="0.70341598699999996"/>
    <n v="20.850429829999999"/>
    <n v="140.604756236301"/>
    <n v="78.129700999717002"/>
    <s v="Small"/>
  </r>
  <r>
    <x v="532"/>
    <s v="VIJAYA"/>
    <x v="43"/>
    <n v="4251.9791139999998"/>
    <n v="403.35"/>
    <n v="50.456617000000001"/>
    <n v="26.610038370000002"/>
    <n v="16.47185301"/>
    <n v="21.685537830000001"/>
    <n v="-240.27646031975399"/>
    <n v="45.7617087"/>
    <n v="-16.098752034726001"/>
    <n v="13.8156761333122"/>
    <n v="39.264538039999998"/>
    <n v="36.118921030000003"/>
    <s v="Small"/>
  </r>
  <r>
    <x v="533"/>
    <s v="MHRIL"/>
    <x v="74"/>
    <n v="4243.5093059999999"/>
    <n v="212.35"/>
    <n v="-324.42731695412499"/>
    <n v="-17.862751792420799"/>
    <n v="-0.15418482729354499"/>
    <n v="-0.70806424546227997"/>
    <n v="16.106311269999999"/>
    <n v="19.335350699999999"/>
    <n v="29.996879199999999"/>
    <n v="3.246357326"/>
    <n v="2737.8289110000001"/>
    <n v="2310.3049649999998"/>
    <s v="Small"/>
  </r>
  <r>
    <x v="534"/>
    <s v="AARTIDRUGS"/>
    <x v="17"/>
    <n v="4211.9110000000001"/>
    <n v="452.2"/>
    <n v="15.020544920000001"/>
    <n v="35.814776260000002"/>
    <n v="16.77840904"/>
    <n v="12.966516690000001"/>
    <n v="16.3876089"/>
    <n v="20.582917550000001"/>
    <n v="-55.7933576225102"/>
    <n v="25.8922235"/>
    <n v="38.40157653"/>
    <n v="16.546967370000001"/>
    <s v="Small"/>
  </r>
  <r>
    <x v="535"/>
    <s v="WOCKPHARMA"/>
    <x v="17"/>
    <n v="4210.1580009999998"/>
    <n v="326.35000000000002"/>
    <n v="6.1367198209999998"/>
    <n v="20.125819369999999"/>
    <n v="8.6340840300000004"/>
    <n v="17.931989860000002"/>
    <n v="6.3367286329999999"/>
    <n v="23.83988081"/>
    <n v="-32.4746303409311"/>
    <n v="-13.4060804571108"/>
    <n v="71.084369390000006"/>
    <n v="20.780533210000002"/>
    <s v="Small"/>
  </r>
  <r>
    <x v="536"/>
    <s v="NIFTYBEES"/>
    <x v="82"/>
    <n v="4163.9389430000001"/>
    <n v="185.38"/>
    <n v="4677989280287660"/>
    <n v="5.2243465324024898"/>
    <n v="5.0437570181256604"/>
    <n v="-643.11908740315505"/>
    <n v="-240.27646031975399"/>
    <n v="-88.905638620283796"/>
    <n v="1.3269779960000001"/>
    <n v="14.719236199999999"/>
    <n v="140.604756236301"/>
    <n v="78.129700999717002"/>
    <s v="Small"/>
  </r>
  <r>
    <x v="537"/>
    <s v="THYROCARE"/>
    <x v="43"/>
    <n v="4127.7540779999999"/>
    <n v="772.85"/>
    <n v="36.48037188"/>
    <n v="28.504131399999999"/>
    <n v="22.400395939999999"/>
    <n v="22.315353519999999"/>
    <n v="38.162445429999998"/>
    <n v="36.213391180000002"/>
    <n v="-25.169873865421899"/>
    <n v="1.7797728770000001"/>
    <n v="1.98703396"/>
    <n v="1.2755400569999999"/>
    <s v="Small"/>
  </r>
  <r>
    <x v="538"/>
    <s v="ISGEC"/>
    <x v="115"/>
    <n v="4119.8584449999998"/>
    <n v="564.20000000000005"/>
    <n v="16.623056989999998"/>
    <n v="12.521756699999999"/>
    <n v="4.0018504359999998"/>
    <n v="4.5246754009999997"/>
    <n v="8.9550332539999999"/>
    <n v="9.5126991780000001"/>
    <n v="-2.7258996284163102"/>
    <n v="56.42105334"/>
    <n v="46.806047790000001"/>
    <n v="23.443752140000001"/>
    <s v="Small"/>
  </r>
  <r>
    <x v="539"/>
    <s v="JAMNAAUTO"/>
    <x v="46"/>
    <n v="4108.1626539999997"/>
    <n v="102.25"/>
    <n v="56.299337459999997"/>
    <n v="13.30719431"/>
    <n v="8.7235645030000004"/>
    <n v="6.6969530099999997"/>
    <n v="13.6612303"/>
    <n v="13.19750367"/>
    <n v="31.34176707"/>
    <n v="18.860405979999999"/>
    <n v="1.8603448279999999"/>
    <n v="1.565517241"/>
    <s v="Small"/>
  </r>
  <r>
    <x v="540"/>
    <s v="TINPLATE"/>
    <x v="23"/>
    <n v="4106.1114390000002"/>
    <n v="392.85"/>
    <n v="41.839325850000002"/>
    <n v="12.21520366"/>
    <n v="7.6862831099999998"/>
    <n v="4.2559650290000004"/>
    <n v="9.0869060719999997"/>
    <n v="8.7309296859999996"/>
    <n v="134.68324609999999"/>
    <n v="37.596756139999997"/>
    <n v="1.58137336"/>
    <n v="1.38990663"/>
    <s v="Small"/>
  </r>
  <r>
    <x v="541"/>
    <s v="GREAVESCOT"/>
    <x v="72"/>
    <n v="4104.872507"/>
    <n v="190"/>
    <n v="-218.576810817894"/>
    <n v="-2.3753209465868799"/>
    <n v="-1.49086073788873"/>
    <n v="-1.2378635977140899"/>
    <n v="13.17948095"/>
    <n v="3.531009208"/>
    <n v="28.552941910000001"/>
    <n v="2.8679905309999998"/>
    <n v="2.5878263540000002"/>
    <n v="1.382729933"/>
    <s v="Small"/>
  </r>
  <r>
    <x v="542"/>
    <s v="UFLEX"/>
    <x v="109"/>
    <n v="4065.5066619999998"/>
    <n v="610.15"/>
    <n v="4.8231800089999997"/>
    <n v="16.441041460000001"/>
    <n v="7.7189454409999998"/>
    <n v="9.4551014200000001"/>
    <n v="15.006175369999999"/>
    <n v="20.493849040000001"/>
    <n v="40.269776919999998"/>
    <n v="16.342455059999999"/>
    <n v="72.719566929999999"/>
    <n v="51.361619109999999"/>
    <s v="Small"/>
  </r>
  <r>
    <x v="543"/>
    <s v="LAOPALA"/>
    <x v="101"/>
    <n v="4062.0450000000001"/>
    <n v="361.05"/>
    <n v="81.929104480000007"/>
    <n v="8.1892208839999991"/>
    <n v="7.3293862860000001"/>
    <n v="22.60211524"/>
    <n v="41.088888189999999"/>
    <n v="34.860503280000003"/>
    <n v="51.636439600000003"/>
    <n v="6.2865684499999999"/>
    <n v="0.24032684500000001"/>
    <n v="7.5102138999999998E-2"/>
    <s v="Small"/>
  </r>
  <r>
    <x v="544"/>
    <s v="CEATLTD"/>
    <x v="60"/>
    <n v="4043.9979480000002"/>
    <n v="987.7"/>
    <n v="9.3602396720000005"/>
    <n v="13.7787629"/>
    <n v="5.5751808699999996"/>
    <n v="5.640415054"/>
    <n v="11.072921750000001"/>
    <n v="13.08507361"/>
    <n v="-53.287941223915197"/>
    <n v="-5.1679090082152896"/>
    <n v="45.890289950000003"/>
    <n v="42.159824890000003"/>
    <s v="Small"/>
  </r>
  <r>
    <x v="545"/>
    <s v="IFBIND"/>
    <x v="46"/>
    <n v="4038.5083970000001"/>
    <n v="963.65"/>
    <n v="63.860031579999998"/>
    <n v="9.4210886990000002"/>
    <n v="3.5567253829999999"/>
    <n v="1.792725345"/>
    <n v="5.4217892929999998"/>
    <n v="6.6606379990000004"/>
    <n v="-27.061516517771299"/>
    <n v="9.8007340250000006"/>
    <n v="42.070471920000003"/>
    <n v="30.2494683"/>
    <s v="Small"/>
  </r>
  <r>
    <x v="546"/>
    <s v="MAITHANALL"/>
    <x v="23"/>
    <n v="4036.17085"/>
    <n v="1426.9"/>
    <n v="17.484711699999998"/>
    <n v="16.406014020000001"/>
    <n v="13.52389266"/>
    <n v="14.043498100000001"/>
    <n v="18.913678969999999"/>
    <n v="19.362433459999998"/>
    <n v="129.6219299"/>
    <n v="29.015117149999998"/>
    <n v="3.2004680080000001"/>
    <n v="0.22874571099999999"/>
    <s v="Small"/>
  </r>
  <r>
    <x v="547"/>
    <s v="CMSINFO"/>
    <x v="53"/>
    <n v="4030.2145369999998"/>
    <n v="256.95"/>
    <n v="23.915348550000001"/>
    <n v="18.36860377"/>
    <n v="11.446231170000001"/>
    <n v="12.748123939999999"/>
    <n v="19.256180740000001"/>
    <n v="23.408375700000001"/>
    <n v="-16.098752034726001"/>
    <n v="13.8156761333122"/>
    <n v="0"/>
    <n v="0"/>
    <s v="Small"/>
  </r>
  <r>
    <x v="548"/>
    <s v="GPPL"/>
    <x v="24"/>
    <n v="4029.47165"/>
    <n v="83.3"/>
    <n v="18.154044200000001"/>
    <n v="9.8050995709999995"/>
    <n v="8.4105544959999996"/>
    <n v="28.411971019999999"/>
    <n v="62.077454789999997"/>
    <n v="60.146949640000003"/>
    <n v="-30.133839754024201"/>
    <n v="-12.782046004724901"/>
    <n v="2.077992837"/>
    <n v="1.092810761"/>
    <s v="Small"/>
  </r>
  <r>
    <x v="549"/>
    <s v="COCHINSHIP"/>
    <x v="110"/>
    <n v="4006.7202790000001"/>
    <n v="301.8"/>
    <n v="6.5827464459999998"/>
    <n v="15.694793799999999"/>
    <n v="8.7202442990000009"/>
    <n v="20.138898080000001"/>
    <n v="26.38542245"/>
    <n v="30.64558822"/>
    <n v="-32.647901765128303"/>
    <n v="13.8156761333122"/>
    <n v="3.0494985680000002"/>
    <n v="3.0494985680000002"/>
    <s v="Small"/>
  </r>
  <r>
    <x v="550"/>
    <s v="NEOGEN"/>
    <x v="66"/>
    <n v="4003.6330939999998"/>
    <n v="1657.15"/>
    <n v="127.78911890000001"/>
    <n v="18.469610329999998"/>
    <n v="7.3997094910000003"/>
    <n v="9.2983914050000003"/>
    <n v="18.682563609999999"/>
    <n v="19.25565383"/>
    <n v="88.323625070000006"/>
    <n v="13.8156761333122"/>
    <n v="118.01988849999999"/>
    <n v="63.435690090000001"/>
    <s v="Small"/>
  </r>
  <r>
    <x v="551"/>
    <s v="KSB"/>
    <x v="72"/>
    <n v="4001.6837850000002"/>
    <n v="1164.2"/>
    <n v="26.78503203"/>
    <n v="10.90915436"/>
    <n v="6.3024617100000002"/>
    <n v="9.7177052170000007"/>
    <n v="15.00716029"/>
    <n v="16.228697799999999"/>
    <n v="27.45241936"/>
    <n v="13.68212224"/>
    <n v="6.7368799260000003"/>
    <n v="0"/>
    <s v="Small"/>
  </r>
  <r>
    <x v="552"/>
    <s v="VRLLOG"/>
    <x v="64"/>
    <n v="3988.2670819999998"/>
    <n v="445.1"/>
    <n v="88.510143850000006"/>
    <n v="7.4233325920000004"/>
    <n v="3.7181438990000002"/>
    <n v="2.5374764889999999"/>
    <n v="13.31665467"/>
    <n v="14.693261550000001"/>
    <n v="68.169515399999995"/>
    <n v="8.4203958280000002"/>
    <n v="70.630003009999996"/>
    <n v="44.013129249999999"/>
    <s v="Small"/>
  </r>
  <r>
    <x v="553"/>
    <s v="DALMIASUG"/>
    <x v="93"/>
    <n v="3974.1197769999999"/>
    <n v="502.55"/>
    <n v="14.700450460000001"/>
    <n v="14.766867680000001"/>
    <n v="7.540012913"/>
    <n v="9.8675397579999995"/>
    <n v="17.425657520000001"/>
    <n v="19.175527160000001"/>
    <n v="194.11729729999999"/>
    <n v="23.166927680000001"/>
    <n v="44.705020320000003"/>
    <n v="10.576891659999999"/>
    <s v="Small"/>
  </r>
  <r>
    <x v="554"/>
    <s v="SUDARSCHEM"/>
    <x v="30"/>
    <n v="3927.9541650000001"/>
    <n v="561.65"/>
    <n v="27.83611484"/>
    <n v="20.992732660000001"/>
    <n v="7.7884517200000003"/>
    <n v="7.5414321830000004"/>
    <n v="16.05754786"/>
    <n v="15.87276138"/>
    <n v="-8.6778856294472302"/>
    <n v="9.5538274659999995"/>
    <n v="83.158503460000006"/>
    <n v="41.948411739999997"/>
    <s v="Small"/>
  </r>
  <r>
    <x v="555"/>
    <s v="MAHSCOOTER"/>
    <x v="33"/>
    <n v="3925.8845369999999"/>
    <n v="3455.4"/>
    <n v="445.1116255"/>
    <n v="7.2134405999999998E-2"/>
    <n v="6.9162610999999999E-2"/>
    <n v="28.7109375"/>
    <n v="66.682222879999998"/>
    <n v="35.7421875"/>
    <n v="-21.176699977861801"/>
    <n v="13.671603749999999"/>
    <n v="0"/>
    <n v="0"/>
    <s v="Small"/>
  </r>
  <r>
    <x v="556"/>
    <s v="MANINFRA"/>
    <x v="14"/>
    <n v="3912.9792689999999"/>
    <n v="106.4"/>
    <n v="122.24240140000001"/>
    <n v="4.5488134149999997"/>
    <n v="2.3245090099999999"/>
    <n v="7.0626392779999998"/>
    <n v="27.778629680000002"/>
    <n v="27.067934600000001"/>
    <n v="281.90623549999998"/>
    <n v="31.687807840000001"/>
    <n v="69.787053409999999"/>
    <n v="43.902369999999998"/>
    <s v="Small"/>
  </r>
  <r>
    <x v="557"/>
    <s v="SARDAEN"/>
    <x v="23"/>
    <n v="3910.6210129999999"/>
    <n v="1120.75"/>
    <n v="10.43138257"/>
    <n v="17.46822762"/>
    <n v="8.6947143820000008"/>
    <n v="15.998583180000001"/>
    <n v="21.4530691"/>
    <n v="27.717676579999999"/>
    <n v="150.2391757"/>
    <n v="35.601265060000003"/>
    <n v="73.79343609"/>
    <n v="64.279162310000004"/>
    <s v="Small"/>
  </r>
  <r>
    <x v="558"/>
    <s v="GLOBUSSPR"/>
    <x v="44"/>
    <n v="3909.1090939999999"/>
    <n v="1473.1"/>
    <n v="27.755673770000001"/>
    <n v="27.326348469999999"/>
    <n v="15.71717127"/>
    <n v="11.444265680000001"/>
    <n v="11.578937720000001"/>
    <n v="21.230071670000001"/>
    <n v="339.19409300000001"/>
    <n v="80.306152879999999"/>
    <n v="32.00205339"/>
    <n v="19.228268310000001"/>
    <s v="Small"/>
  </r>
  <r>
    <x v="559"/>
    <s v="BOROLTD"/>
    <x v="101"/>
    <n v="3891.5325979999998"/>
    <n v="335.35"/>
    <n v="92.435453629999998"/>
    <n v="6.1542509650000001"/>
    <n v="4.9596512930000003"/>
    <n v="6.9978889979999996"/>
    <n v="-240.27646031975399"/>
    <n v="16.477452169999999"/>
    <n v="79.155978680000004"/>
    <n v="13.8156761333122"/>
    <n v="1.0274021"/>
    <n v="8.4792469999999995E-2"/>
    <s v="Small"/>
  </r>
  <r>
    <x v="560"/>
    <s v="IRCON"/>
    <x v="14"/>
    <n v="3884.3300060000001"/>
    <n v="40.950000000000003"/>
    <n v="9.9328236230000009"/>
    <n v="9.121560551"/>
    <n v="3.6488565720000001"/>
    <n v="7.0609987519999997"/>
    <n v="14.883847250000001"/>
    <n v="12.513384050000001"/>
    <n v="-18.0149196993966"/>
    <n v="13.8156761333122"/>
    <n v="7.515789904"/>
    <n v="7.0879124620000002"/>
    <s v="Small"/>
  </r>
  <r>
    <x v="561"/>
    <s v="STARCEMENT"/>
    <x v="21"/>
    <n v="3781.1078010000001"/>
    <n v="93.3"/>
    <n v="20.205781009999999"/>
    <n v="9.3533899980000008"/>
    <n v="7.6064313019999998"/>
    <n v="10.704459"/>
    <n v="24.73052538"/>
    <n v="16.945914250000001"/>
    <n v="-19.012383668440901"/>
    <n v="13.8156761333122"/>
    <n v="0.73813013500000002"/>
    <n v="9.1603350000000004E-3"/>
    <s v="Small"/>
  </r>
  <r>
    <x v="562"/>
    <s v="HGINFRA"/>
    <x v="14"/>
    <n v="3766.5643599999999"/>
    <n v="586.9"/>
    <n v="15.916181529999999"/>
    <n v="25.05770738"/>
    <n v="9.6673910910000007"/>
    <n v="9.0424515690000007"/>
    <n v="15.63490154"/>
    <n v="18.745175960000001"/>
    <n v="101.0303638"/>
    <n v="13.8156761333122"/>
    <n v="72.246534350000005"/>
    <n v="52.433251460000001"/>
    <s v="Small"/>
  </r>
  <r>
    <x v="563"/>
    <s v="NCC"/>
    <x v="14"/>
    <n v="3765.8026810000001"/>
    <n v="61.75"/>
    <n v="14.03526772"/>
    <n v="5.0487830120000003"/>
    <n v="1.9619205630000001"/>
    <n v="3.3261762670000001"/>
    <n v="11.192900270000001"/>
    <n v="12.69032135"/>
    <n v="-42.9352449257212"/>
    <n v="-5.6065303137077596"/>
    <n v="37.701324270000001"/>
    <n v="3.1010657460000002"/>
    <s v="Small"/>
  </r>
  <r>
    <x v="564"/>
    <s v="MFL"/>
    <x v="66"/>
    <n v="3759.4582959999998"/>
    <n v="930.05"/>
    <n v="37.281419040000003"/>
    <n v="15.91038182"/>
    <n v="7.4087951890000001"/>
    <n v="12.1378447"/>
    <n v="37.686261979999998"/>
    <n v="31.71800335"/>
    <n v="-16.098752034726001"/>
    <n v="13.8156761333122"/>
    <n v="78.685337579999995"/>
    <n v="49.766857180000002"/>
    <s v="Small"/>
  </r>
  <r>
    <x v="565"/>
    <s v="WELCORP"/>
    <x v="23"/>
    <n v="3758.9760350000001"/>
    <n v="149.9"/>
    <n v="6.074327416"/>
    <n v="17.5603181"/>
    <n v="8.5683646339999999"/>
    <n v="9.0870644830000007"/>
    <n v="11.35661348"/>
    <n v="16.648580549999998"/>
    <n v="-5.1439037741782299"/>
    <n v="12.32067719"/>
    <n v="21.705872960000001"/>
    <n v="12.48307666"/>
    <s v="Small"/>
  </r>
  <r>
    <x v="566"/>
    <s v="TATACOFFEE"/>
    <x v="42"/>
    <n v="3752.2167330000002"/>
    <n v="198.85"/>
    <n v="28.07704829"/>
    <n v="7.6273532270000004"/>
    <n v="3.746392443"/>
    <n v="5.8390205960000001"/>
    <n v="18.630510220000001"/>
    <n v="18.380855839999999"/>
    <n v="53.207335659999998"/>
    <n v="9.8527398890000004"/>
    <n v="68.628916169999997"/>
    <n v="32.604037320000003"/>
    <s v="Small"/>
  </r>
  <r>
    <x v="567"/>
    <s v="SUPRIYA"/>
    <x v="17"/>
    <n v="3748.0839959999998"/>
    <n v="471.05"/>
    <n v="30.321850950000002"/>
    <n v="59.191687020000003"/>
    <n v="31.629180420000001"/>
    <n v="31.196527270000001"/>
    <n v="26.198949249999998"/>
    <n v="44.963783659999997"/>
    <n v="-16.098752034726001"/>
    <n v="13.8156761333122"/>
    <n v="26.11042853"/>
    <n v="78.129700999717002"/>
    <s v="Small"/>
  </r>
  <r>
    <x v="568"/>
    <s v="KARURVYSYA"/>
    <x v="2"/>
    <n v="3747.7468039999999"/>
    <n v="46.35"/>
    <n v="10.42778743"/>
    <n v="5.3008810469999998"/>
    <n v="0.50233535600000001"/>
    <n v="5.5062907149999996"/>
    <n v="9.1736572110000001"/>
    <n v="10.08904441"/>
    <n v="-33.771931430818299"/>
    <n v="-13.641620351013"/>
    <n v="140.604756236301"/>
    <n v="78.129700999717002"/>
    <s v="Small"/>
  </r>
  <r>
    <x v="569"/>
    <s v="MAHSEAMLES"/>
    <x v="62"/>
    <n v="3741.9291119999998"/>
    <n v="575.15"/>
    <n v="38.167371600000003"/>
    <n v="3.0150011989999999"/>
    <n v="1.850686032"/>
    <n v="4.0922637679999996"/>
    <n v="16.38068561"/>
    <n v="14.5996644"/>
    <n v="87.782850229999994"/>
    <n v="10.090960859999999"/>
    <n v="27.935916089999999"/>
    <n v="21.041287740000001"/>
    <s v="Small"/>
  </r>
  <r>
    <x v="570"/>
    <s v="EQUITAS"/>
    <x v="6"/>
    <n v="3730.6391050000002"/>
    <n v="107.9"/>
    <n v="7.8831863440000003"/>
    <n v="14.3950674"/>
    <n v="2.0391240009999998"/>
    <n v="12.38624437"/>
    <n v="15.272726540000001"/>
    <n v="20.497082989999999"/>
    <n v="8.6411323580000001"/>
    <n v="-7.6633545830698804"/>
    <n v="576.39253900000006"/>
    <n v="576.39253900000006"/>
    <s v="Small"/>
  </r>
  <r>
    <x v="571"/>
    <s v="CSBBANK"/>
    <x v="2"/>
    <n v="3729.4337810000002"/>
    <n v="219.35"/>
    <n v="17.075380160000002"/>
    <n v="10.54891449"/>
    <n v="1.034649704"/>
    <n v="9.6084219419999997"/>
    <n v="-0.87765560684857802"/>
    <n v="14.663610650000001"/>
    <n v="-26.219628904219899"/>
    <n v="13.8156761333122"/>
    <n v="140.604756236301"/>
    <n v="78.129700999717002"/>
    <s v="Small"/>
  </r>
  <r>
    <x v="572"/>
    <s v="NESCO"/>
    <x v="35"/>
    <n v="3718.1720890000001"/>
    <n v="516.15"/>
    <n v="21.55962014"/>
    <n v="11.948550429999999"/>
    <n v="10.05146377"/>
    <n v="48.484678099999996"/>
    <n v="69.856178099999994"/>
    <n v="70.357042449999994"/>
    <n v="-22.930881998624901"/>
    <n v="2.014972234"/>
    <n v="0"/>
    <n v="0"/>
    <s v="Small"/>
  </r>
  <r>
    <x v="573"/>
    <s v="DBL"/>
    <x v="14"/>
    <n v="3697.0455419999998"/>
    <n v="248.55"/>
    <n v="13.86842802"/>
    <n v="7.5346908670000001"/>
    <n v="1.5189483939999999"/>
    <n v="2.602654399"/>
    <n v="20.741875619999998"/>
    <n v="21.50523987"/>
    <n v="-74.845640001530995"/>
    <n v="-7.0170648006488596"/>
    <n v="278.53270880000002"/>
    <n v="185.7814252"/>
    <s v="Small"/>
  </r>
  <r>
    <x v="574"/>
    <s v="ICRA"/>
    <x v="79"/>
    <n v="3687.0223110000002"/>
    <n v="3851.95"/>
    <n v="45.156427569999998"/>
    <n v="11.14508401"/>
    <n v="9.3768123429999992"/>
    <n v="23.741676600000002"/>
    <n v="40.205097850000001"/>
    <n v="36.050129390000002"/>
    <n v="-0.91747073099570098"/>
    <n v="-1.5730279881663101"/>
    <n v="0"/>
    <n v="0"/>
    <s v="Small"/>
  </r>
  <r>
    <x v="575"/>
    <s v="RUPA"/>
    <x v="55"/>
    <n v="3674.4322950000001"/>
    <n v="463.25"/>
    <n v="20.965607070000001"/>
    <n v="26.80882308"/>
    <n v="16.326568640000001"/>
    <n v="13.27767508"/>
    <n v="14.532114"/>
    <n v="20.048334799999999"/>
    <n v="27.700720260000001"/>
    <n v="10.18771609"/>
    <n v="19.936123259999999"/>
    <n v="1.8559894729999999"/>
    <s v="Small"/>
  </r>
  <r>
    <x v="576"/>
    <s v="TARSONS"/>
    <x v="100"/>
    <n v="3645.9604060000001"/>
    <n v="674.6"/>
    <n v="52.932061640000001"/>
    <n v="31.173768410000001"/>
    <n v="25.29237887"/>
    <n v="29.399462199999999"/>
    <n v="-240.27646031975399"/>
    <n v="46.44671134"/>
    <n v="-16.098752034726001"/>
    <n v="13.8156761333122"/>
    <n v="13.71040354"/>
    <n v="1.3587623799999999"/>
    <s v="Small"/>
  </r>
  <r>
    <x v="577"/>
    <s v="NEWGEN"/>
    <x v="53"/>
    <n v="3632.7995529999998"/>
    <n v="516.5"/>
    <n v="28.722324109999999"/>
    <n v="20.823695019999999"/>
    <n v="14.120247620000001"/>
    <n v="18.392810399999998"/>
    <n v="21.973397649999999"/>
    <n v="30.093360090000001"/>
    <n v="66.506869320000007"/>
    <n v="13.8156761333122"/>
    <n v="3.0178759199999998"/>
    <n v="2.0895298179999999"/>
    <s v="Small"/>
  </r>
  <r>
    <x v="578"/>
    <s v="RELIGARE"/>
    <x v="80"/>
    <n v="3627.2988909999999"/>
    <n v="114.9"/>
    <n v="-7.1340326296784404"/>
    <n v="-206.63659270096699"/>
    <n v="-6.0330455934264799"/>
    <n v="-20.093105233415098"/>
    <n v="-34.537532989616899"/>
    <n v="-17.333538828755099"/>
    <n v="20.524315739999999"/>
    <n v="-12.4400081997266"/>
    <n v="1641.850782"/>
    <n v="1444.7585790000001"/>
    <s v="Small"/>
  </r>
  <r>
    <x v="579"/>
    <s v="SHILPAMED"/>
    <x v="17"/>
    <n v="3614.8650419999999"/>
    <n v="404.3"/>
    <n v="24.46112493"/>
    <n v="10.59757471"/>
    <n v="6.388069379"/>
    <n v="14.8955257"/>
    <n v="24.055627529999999"/>
    <n v="27.305439920000001"/>
    <n v="6.2680760519999996"/>
    <n v="-8.7126384860610102"/>
    <n v="57.519301660000004"/>
    <n v="32.741620050000002"/>
    <s v="Small"/>
  </r>
  <r>
    <x v="580"/>
    <s v="NOCIL"/>
    <x v="69"/>
    <n v="3609.6554379999998"/>
    <n v="219.55"/>
    <n v="40.828587689999999"/>
    <n v="7.1587914020000003"/>
    <n v="5.7844237329999997"/>
    <n v="9.4115267520000003"/>
    <n v="23.44044431"/>
    <n v="15.492133109999999"/>
    <n v="10.99242018"/>
    <n v="20.7432011"/>
    <n v="0.30045223500000001"/>
    <n v="0.30045223500000001"/>
    <s v="Small"/>
  </r>
  <r>
    <x v="581"/>
    <s v="INDOCO"/>
    <x v="17"/>
    <n v="3606.3041429999998"/>
    <n v="409.8"/>
    <n v="38.756627010000003"/>
    <n v="12.8472414"/>
    <n v="7.1946618009999996"/>
    <n v="7.4759972680000004"/>
    <n v="13.26123662"/>
    <n v="18.269393000000001"/>
    <n v="30.5202104"/>
    <n v="9.6322479360000006"/>
    <n v="33.576509450000003"/>
    <n v="12.604845320000001"/>
    <s v="Small"/>
  </r>
  <r>
    <x v="582"/>
    <s v="SPICEJET"/>
    <x v="40"/>
    <n v="3595.7347749999999"/>
    <n v="58.75"/>
    <n v="-3.4914114019351801"/>
    <n v="5.2243465324024898"/>
    <n v="-8.5015052719601805"/>
    <n v="-16.829782053439999"/>
    <n v="10.354654500000001"/>
    <n v="18.55005156"/>
    <n v="-34.274239499906997"/>
    <n v="13.8156761333122"/>
    <n v="140.604756236301"/>
    <n v="78.129700999717002"/>
    <s v="Small"/>
  </r>
  <r>
    <x v="583"/>
    <s v="SHAREINDIA"/>
    <x v="80"/>
    <n v="3591.4055450000001"/>
    <n v="1114.7"/>
    <n v="44.475610469999999"/>
    <n v="34.121400350000002"/>
    <n v="12.221238469999999"/>
    <n v="17.79339826"/>
    <n v="19.711859789999998"/>
    <n v="23.769335860000002"/>
    <n v="328.18183779999998"/>
    <n v="13.8156761333122"/>
    <n v="42.299736070000002"/>
    <n v="3.5665879999999999E-3"/>
    <s v="Small"/>
  </r>
  <r>
    <x v="584"/>
    <s v="RATEGAIN"/>
    <x v="53"/>
    <n v="3585.7720709999999"/>
    <n v="347.1"/>
    <n v="-125.464383155353"/>
    <n v="-14.9383232280996"/>
    <n v="-6.8298861287354802"/>
    <n v="-10.8220682343141"/>
    <n v="-240.27646031975399"/>
    <n v="7.7852247339999998"/>
    <n v="-16.098752034726001"/>
    <n v="13.8156761333122"/>
    <n v="47.823779190000003"/>
    <n v="41.115466269999999"/>
    <s v="Small"/>
  </r>
  <r>
    <x v="585"/>
    <s v="ARVINDFASN"/>
    <x v="38"/>
    <n v="3555.2339539999998"/>
    <n v="268.95"/>
    <n v="-6.13203965952603"/>
    <n v="-90.848976777711599"/>
    <n v="-14.2554713835759"/>
    <n v="-23.747752323452399"/>
    <n v="4.6325390789999998"/>
    <n v="-0.96419691899353599"/>
    <n v="60.900260799999998"/>
    <n v="13.8156761333122"/>
    <n v="296.73993910000002"/>
    <n v="136.77206630000001"/>
    <s v="Small"/>
  </r>
  <r>
    <x v="586"/>
    <s v="HCG"/>
    <x v="43"/>
    <n v="3539.940376"/>
    <n v="267.8"/>
    <n v="-18.2971022705329"/>
    <n v="-34.128916172735003"/>
    <n v="-9.0458534578285601"/>
    <n v="-18.671646544485899"/>
    <n v="12.95512705"/>
    <n v="4.7984404100000004"/>
    <n v="36.929819389999999"/>
    <n v="3.342853506"/>
    <n v="136.8977591"/>
    <n v="114.2128852"/>
    <s v="Small"/>
  </r>
  <r>
    <x v="587"/>
    <s v="MOIL"/>
    <x v="116"/>
    <n v="3531.4858370000002"/>
    <n v="171.65"/>
    <n v="19.991428460000002"/>
    <n v="6.3278103049999999"/>
    <n v="5.2824693189999996"/>
    <n v="13.802290879999999"/>
    <n v="40.256061959999997"/>
    <n v="26.51071211"/>
    <n v="0.82904088099999995"/>
    <n v="1.42193981"/>
    <n v="0"/>
    <n v="0"/>
    <s v="Small"/>
  </r>
  <r>
    <x v="588"/>
    <s v="NIRLON"/>
    <x v="35"/>
    <n v="3523.1647739999999"/>
    <n v="391"/>
    <n v="27.652184080000001"/>
    <n v="24.782393039999999"/>
    <n v="6.8980826029999998"/>
    <n v="39.894166640000002"/>
    <n v="75.770915840000001"/>
    <n v="75.038356759999999"/>
    <n v="27.019842400000002"/>
    <n v="13.45475034"/>
    <n v="170.3206601"/>
    <n v="170.3206601"/>
    <s v="Small"/>
  </r>
  <r>
    <x v="589"/>
    <s v="GDL"/>
    <x v="64"/>
    <n v="3499.7746809999999"/>
    <n v="280.35000000000002"/>
    <n v="37.097463230000002"/>
    <n v="6.6341779010000002"/>
    <n v="3.9062645570000001"/>
    <n v="7.923203548"/>
    <n v="33.613770209999998"/>
    <n v="27.28692848"/>
    <n v="48.377634"/>
    <n v="1.5341839690000001"/>
    <n v="46.730957500000002"/>
    <n v="36.612476770000001"/>
    <s v="Small"/>
  </r>
  <r>
    <x v="590"/>
    <s v="DATAPATTNS"/>
    <x v="54"/>
    <n v="3481.8294900000001"/>
    <n v="677.1"/>
    <n v="62.656640099999997"/>
    <n v="30.763694739999998"/>
    <n v="17.818036070000002"/>
    <n v="24.52880159"/>
    <n v="-240.27646031975399"/>
    <n v="41.747958509999997"/>
    <n v="-16.098752034726001"/>
    <n v="13.8156761333122"/>
    <n v="15.99364682"/>
    <n v="4.7023150600000001"/>
    <s v="Small"/>
  </r>
  <r>
    <x v="591"/>
    <s v="HEMIPROP"/>
    <x v="35"/>
    <n v="3481.2750000000001"/>
    <n v="123.85"/>
    <n v="-467.91330645161298"/>
    <n v="-2.2521227164716802"/>
    <n v="-1.0879340220657601"/>
    <n v="-2010.8108108108099"/>
    <n v="-525.31531531531596"/>
    <n v="-2143.2432432432402"/>
    <n v="-34.752282412394301"/>
    <n v="13.8156761333122"/>
    <n v="10.88601545"/>
    <n v="9.8239651650000006"/>
    <s v="Small"/>
  </r>
  <r>
    <x v="592"/>
    <s v="DHAMPURSUG"/>
    <x v="93"/>
    <n v="3471.075143"/>
    <n v="532.79999999999995"/>
    <n v="15.144306909999999"/>
    <n v="15.688099770000001"/>
    <n v="6.2452741500000002"/>
    <n v="5.4910435140000002"/>
    <n v="14.14020579"/>
    <n v="11.32539703"/>
    <n v="179.65478669999999"/>
    <n v="18.17218815"/>
    <n v="74.231760320000006"/>
    <n v="21.229952690000001"/>
    <s v="Small"/>
  </r>
  <r>
    <x v="593"/>
    <s v="VAKRANGEE"/>
    <x v="96"/>
    <n v="3464.5643129999999"/>
    <n v="32.15"/>
    <n v="55.177007699999997"/>
    <n v="2.3688171759999999"/>
    <n v="2.205262566"/>
    <n v="16.35369189"/>
    <n v="16.548828159999999"/>
    <n v="25.42518557"/>
    <n v="-53.550113902430297"/>
    <n v="-27.3613612461149"/>
    <n v="0"/>
    <n v="0"/>
    <s v="Small"/>
  </r>
  <r>
    <x v="594"/>
    <s v="ENGINERSIN"/>
    <x v="14"/>
    <n v="3448.129958"/>
    <n v="61.6"/>
    <n v="13.853475120000001"/>
    <n v="11.97575979"/>
    <n v="5.2191836980000001"/>
    <n v="7.4678588039999996"/>
    <n v="23.208199220000001"/>
    <n v="11.573530959999999"/>
    <n v="-32.742865701843698"/>
    <n v="-16.4385852621967"/>
    <n v="0.22962112500000001"/>
    <n v="0.13480245199999999"/>
    <s v="Small"/>
  </r>
  <r>
    <x v="595"/>
    <s v="HMT"/>
    <x v="72"/>
    <n v="3425.6407159999999"/>
    <n v="28.3"/>
    <n v="-31.213127251025"/>
    <n v="5.2243465324024898"/>
    <n v="-15.1505739272082"/>
    <n v="-41.889312977099301"/>
    <n v="-30.448932844648699"/>
    <n v="-4.5000000000000098"/>
    <n v="-30.9859700798388"/>
    <n v="-6.0190509899517801"/>
    <n v="140.604756236301"/>
    <n v="78.129700999717002"/>
    <s v="Small"/>
  </r>
  <r>
    <x v="596"/>
    <s v="USHAMART"/>
    <x v="23"/>
    <n v="3419.2053519999999"/>
    <n v="115"/>
    <n v="22.857178640000001"/>
    <n v="11.195473610000001"/>
    <n v="5.8365083169999998"/>
    <n v="7.0210598940000004"/>
    <n v="10.06007243"/>
    <n v="14.46172187"/>
    <n v="222.6346795"/>
    <n v="45.311470129999996"/>
    <n v="37.654132349999998"/>
    <n v="19.640103190000001"/>
    <s v="Small"/>
  </r>
  <r>
    <x v="597"/>
    <s v="ROLEXRINGS"/>
    <x v="72"/>
    <n v="3407.8404970000001"/>
    <n v="1248.3499999999999"/>
    <n v="39.188598169999999"/>
    <n v="26.944706960000001"/>
    <n v="11.72678848"/>
    <n v="14.031237900000001"/>
    <n v="20.985978920000001"/>
    <n v="18.119917390000001"/>
    <n v="-16.098752034726001"/>
    <n v="13.8156761333122"/>
    <n v="64.64550466"/>
    <n v="5.6724685690000003"/>
    <s v="Small"/>
  </r>
  <r>
    <x v="598"/>
    <s v="DHANUKA"/>
    <x v="48"/>
    <n v="3388.3401789999998"/>
    <n v="728.45"/>
    <n v="16.092041129999998"/>
    <n v="28.00409634"/>
    <n v="20.410913090000001"/>
    <n v="14.8159615"/>
    <n v="18.878017929999999"/>
    <n v="21.318350370000001"/>
    <n v="-12.918865349173601"/>
    <n v="-2.2347520393138298"/>
    <n v="1.050000628"/>
    <n v="0"/>
    <s v="Small"/>
  </r>
  <r>
    <x v="599"/>
    <s v="ICIL"/>
    <x v="38"/>
    <n v="3371.5863639999998"/>
    <n v="166.25"/>
    <n v="13.45244529"/>
    <n v="21.95571713"/>
    <n v="12.558972750000001"/>
    <n v="9.8016441010000008"/>
    <n v="12.701945459999999"/>
    <n v="16.06792282"/>
    <n v="17.70406487"/>
    <n v="-2.54277860862716"/>
    <n v="44.366672090000002"/>
    <n v="1.4998953559999999"/>
    <s v="Small"/>
  </r>
  <r>
    <x v="600"/>
    <s v="SANDUMA"/>
    <x v="27"/>
    <n v="3367.9411960000002"/>
    <n v="3661.2"/>
    <n v="21.878272030000002"/>
    <n v="16.79834134"/>
    <n v="9.6639829240000008"/>
    <n v="20.139724739999998"/>
    <n v="31.967097859999999"/>
    <n v="37.863048829999997"/>
    <n v="239.4093317"/>
    <n v="38.438916450000001"/>
    <n v="36.663612290000003"/>
    <n v="30.90996969"/>
    <s v="Small"/>
  </r>
  <r>
    <x v="601"/>
    <s v="ADVENZYMES"/>
    <x v="66"/>
    <n v="3360.1692870000002"/>
    <n v="304.55"/>
    <n v="22.986518589999999"/>
    <n v="15.40171634"/>
    <n v="13.810304349999999"/>
    <n v="28.62401848"/>
    <n v="45.397645070000003"/>
    <n v="47.255673700000003"/>
    <n v="-30.4306788982984"/>
    <n v="-5.2947562296723403"/>
    <n v="2.195446123"/>
    <n v="1.3038796239999999"/>
    <s v="Small"/>
  </r>
  <r>
    <x v="602"/>
    <s v="TATASTLLP"/>
    <x v="23"/>
    <n v="3355.6655000000001"/>
    <n v="754"/>
    <n v="5.8664455169999998"/>
    <n v="24.810992989999999"/>
    <n v="9.4661718530000005"/>
    <n v="11.847394960000001"/>
    <n v="17.817658730000002"/>
    <n v="24.37144662"/>
    <n v="-5.8648339060710102"/>
    <n v="1.9216491410000001"/>
    <n v="54.901643329999999"/>
    <n v="54.253256389999997"/>
    <s v="Small"/>
  </r>
  <r>
    <x v="603"/>
    <s v="HATHWAY"/>
    <x v="117"/>
    <n v="3345.4975049999998"/>
    <n v="19.05"/>
    <n v="13.23743721"/>
    <n v="6.5288123599999999"/>
    <n v="4.641280085"/>
    <n v="12.96616474"/>
    <n v="21.281481379999999"/>
    <n v="35.306672140000003"/>
    <n v="-51.412843715540902"/>
    <n v="-12.899173373623301"/>
    <n v="0"/>
    <n v="0"/>
    <s v="Small"/>
  </r>
  <r>
    <x v="604"/>
    <s v="NILKAMAL"/>
    <x v="75"/>
    <n v="3333.8413099999998"/>
    <n v="2217.75"/>
    <n v="29.51608066"/>
    <n v="10.393852949999999"/>
    <n v="6.8982154419999997"/>
    <n v="5.3533850269999999"/>
    <n v="12.007154"/>
    <n v="12.96234857"/>
    <n v="-2.2862712793118298"/>
    <n v="2.6952992870000001"/>
    <n v="4.2572408169999996"/>
    <n v="2.5026087110000002"/>
    <s v="Small"/>
  </r>
  <r>
    <x v="605"/>
    <s v="INDOSTAR"/>
    <x v="6"/>
    <n v="3278.8306130000001"/>
    <n v="237.7"/>
    <n v="-15.313766816239299"/>
    <n v="-6.7131643676485302"/>
    <n v="-2.11883842409723"/>
    <n v="-16.6344248922037"/>
    <n v="15.692525979999999"/>
    <n v="-14.403915627549299"/>
    <n v="-43.106275449435003"/>
    <n v="13.8156761333122"/>
    <n v="162.44439940000001"/>
    <n v="154.22105049999999"/>
    <s v="Small"/>
  </r>
  <r>
    <x v="606"/>
    <s v="IPL"/>
    <x v="48"/>
    <n v="3276.9776200000001"/>
    <n v="282.25"/>
    <n v="24.36233455"/>
    <n v="41.623344469999999"/>
    <n v="30.47452904"/>
    <n v="20.524283990000001"/>
    <n v="24.102594270000001"/>
    <n v="28.913438209999999"/>
    <n v="-16.098752034726001"/>
    <n v="13.8156761333122"/>
    <n v="7.7796035740000002"/>
    <n v="1.912806819"/>
    <s v="Small"/>
  </r>
  <r>
    <x v="607"/>
    <s v="MAHLOG"/>
    <x v="64"/>
    <n v="3268.0024699999999"/>
    <n v="437.8"/>
    <n v="108.9334157"/>
    <n v="5.3527937120000004"/>
    <n v="1.9351655050000001"/>
    <n v="0.91430243300000003"/>
    <n v="4.0958621300000004"/>
    <n v="4.5392068119999998"/>
    <n v="-31.801072242678199"/>
    <n v="13.8156761333122"/>
    <n v="47.208450849999998"/>
    <n v="31.606607919999998"/>
    <s v="Small"/>
  </r>
  <r>
    <x v="608"/>
    <s v="ASTEC"/>
    <x v="48"/>
    <n v="3267.043956"/>
    <n v="1637.25"/>
    <n v="50.231303140000001"/>
    <n v="23.386429830000001"/>
    <n v="10.41214751"/>
    <n v="11.556708540000001"/>
    <n v="19.572094280000002"/>
    <n v="21.228166810000001"/>
    <n v="36.872377559999997"/>
    <n v="21.942936"/>
    <n v="60.519849989999997"/>
    <n v="12.931591879999999"/>
    <s v="Small"/>
  </r>
  <r>
    <x v="609"/>
    <s v="J&amp;KBANK"/>
    <x v="2"/>
    <n v="3260.4386460000001"/>
    <n v="34.6"/>
    <n v="7.6098462969999998"/>
    <n v="6.5172815579999996"/>
    <n v="0.37402549400000001"/>
    <n v="4.8504780289999996"/>
    <n v="-2.3193067069310098"/>
    <n v="7.5248354209999997"/>
    <n v="13.489262950000001"/>
    <n v="-14.3007820411579"/>
    <n v="140.604756236301"/>
    <n v="78.129700999717002"/>
    <s v="Small"/>
  </r>
  <r>
    <x v="610"/>
    <s v="AMIORG"/>
    <x v="17"/>
    <n v="3254.0118219999999"/>
    <n v="898.8"/>
    <n v="60.248321089999997"/>
    <n v="38.752959750000002"/>
    <n v="16.743393009999998"/>
    <n v="15.792859440000001"/>
    <n v="18.35236596"/>
    <n v="23.842802420000002"/>
    <n v="-16.098752034726001"/>
    <n v="13.8156761333122"/>
    <n v="81.848679090000005"/>
    <n v="43.515245909999997"/>
    <s v="Small"/>
  </r>
  <r>
    <x v="611"/>
    <s v="VENKEYS"/>
    <x v="71"/>
    <n v="3241.9890700000001"/>
    <n v="2394.15"/>
    <n v="12.10826917"/>
    <n v="27.593420859999998"/>
    <n v="15.810638450000001"/>
    <n v="8.4934479120000006"/>
    <n v="10.514501640000001"/>
    <n v="13.468340299999999"/>
    <n v="36.950535189999997"/>
    <n v="23.480125210000001"/>
    <n v="16.82512088"/>
    <n v="1.368138933"/>
    <s v="Small"/>
  </r>
  <r>
    <x v="612"/>
    <s v="PAUSHAKLTD"/>
    <x v="66"/>
    <n v="3232.4441099999999"/>
    <n v="10521.8"/>
    <n v="86.660700009999999"/>
    <n v="14.952896369999999"/>
    <n v="12.462620490000001"/>
    <n v="25.351729760000001"/>
    <n v="32.0300455"/>
    <n v="38.469380819999998"/>
    <n v="17.60478694"/>
    <n v="78.098720369999995"/>
    <n v="0"/>
    <n v="0"/>
    <s v="Small"/>
  </r>
  <r>
    <x v="613"/>
    <s v="DOLLAR"/>
    <x v="55"/>
    <n v="3227.9979699999999"/>
    <n v="565.79999999999995"/>
    <n v="37.834012770000001"/>
    <n v="17.105395059999999"/>
    <n v="10.2983156"/>
    <n v="8.2003767639999996"/>
    <n v="12.5952287"/>
    <n v="13.44815655"/>
    <n v="114.55758710000001"/>
    <n v="13.8156761333122"/>
    <n v="23.105728920000001"/>
    <n v="0.43036795500000002"/>
    <s v="Small"/>
  </r>
  <r>
    <x v="614"/>
    <s v="RTNPOWER"/>
    <x v="29"/>
    <n v="3195.2129869999999"/>
    <n v="5.75"/>
    <n v="-3.3933507361859001"/>
    <n v="-192.33605343519201"/>
    <n v="-4.9938651315396898"/>
    <n v="-35.746120205302603"/>
    <n v="39.431193589999999"/>
    <n v="65.082986610000006"/>
    <n v="113.901248"/>
    <n v="-6.1556456563400497"/>
    <n v="140.604756236301"/>
    <n v="78.129700999717002"/>
    <s v="Small"/>
  </r>
  <r>
    <x v="615"/>
    <s v="KSCL"/>
    <x v="118"/>
    <n v="3167.0739880000001"/>
    <n v="551.5"/>
    <n v="10.19991622"/>
    <n v="28.17233667"/>
    <n v="17.554025979999999"/>
    <n v="28.777711870000001"/>
    <n v="27.416854050000001"/>
    <n v="31.862163559999999"/>
    <n v="-3.7311888725417899"/>
    <n v="0.13289446299999999"/>
    <n v="0.125262972"/>
    <n v="8.6720518999999996E-2"/>
    <s v="Small"/>
  </r>
  <r>
    <x v="616"/>
    <s v="MIDHANI"/>
    <x v="26"/>
    <n v="3161.3625000000002"/>
    <n v="169.25"/>
    <n v="18.99628951"/>
    <n v="16.413119049999999"/>
    <n v="6.8547938659999996"/>
    <n v="19.9738355"/>
    <n v="30.315797839999998"/>
    <n v="31.914689330000002"/>
    <n v="-23.688159624133601"/>
    <n v="13.8156761333122"/>
    <n v="14.978574030000001"/>
    <n v="0"/>
    <s v="Small"/>
  </r>
  <r>
    <x v="617"/>
    <s v="TEGA"/>
    <x v="72"/>
    <n v="3135.9974130000001"/>
    <n v="471.1"/>
    <n v="22.991183379999999"/>
    <n v="25.348212709999999"/>
    <n v="14.43271698"/>
    <n v="15.87227704"/>
    <n v="17.92662181"/>
    <n v="28.2338019"/>
    <n v="-16.098752034726001"/>
    <n v="13.8156761333122"/>
    <n v="35.794825000000003"/>
    <n v="17.923483019999999"/>
    <s v="Small"/>
  </r>
  <r>
    <x v="618"/>
    <s v="MASFIN"/>
    <x v="51"/>
    <n v="3132.9549950000001"/>
    <n v="558.9"/>
    <n v="21.702375969999999"/>
    <n v="13.084442510000001"/>
    <n v="2.8169453820000001"/>
    <n v="22.997881190000001"/>
    <n v="33.812433319999997"/>
    <n v="31.62925555"/>
    <n v="-51.6536669958099"/>
    <n v="13.8156761333122"/>
    <n v="292.64381220000001"/>
    <n v="264.02965799999998"/>
    <s v="Small"/>
  </r>
  <r>
    <x v="619"/>
    <s v="COSMOFILMS"/>
    <x v="109"/>
    <n v="3092.4464579999999"/>
    <n v="1757.7"/>
    <n v="13.05380523"/>
    <n v="29.709427009999999"/>
    <n v="11.76958638"/>
    <n v="10.19837102"/>
    <n v="11.78276239"/>
    <n v="18.495686460000002"/>
    <n v="174.40616489999999"/>
    <n v="35.342918160000004"/>
    <n v="89.041529060000002"/>
    <n v="39.534584119999998"/>
    <s v="Small"/>
  </r>
  <r>
    <x v="620"/>
    <s v="IRBINVIT"/>
    <x v="105"/>
    <n v="3083.616"/>
    <n v="52.84"/>
    <n v="17.050682890000001"/>
    <n v="4.028521531"/>
    <n v="1.456464516"/>
    <n v="15.578564719999999"/>
    <n v="-240.27646031975399"/>
    <n v="80.506335660000005"/>
    <n v="-22.427417165022"/>
    <n v="13.8156761333122"/>
    <n v="40.515773930000002"/>
    <n v="39.269527019999998"/>
    <s v="Small"/>
  </r>
  <r>
    <x v="621"/>
    <s v="KIRLFER"/>
    <x v="23"/>
    <n v="3083.128584"/>
    <n v="214.2"/>
    <n v="10.205317880000001"/>
    <n v="35.101519160000002"/>
    <n v="17.011512379999999"/>
    <n v="14.80271056"/>
    <n v="13.10209774"/>
    <n v="22.751125720000001"/>
    <n v="20.77025755"/>
    <n v="13.8156761333122"/>
    <n v="29.1953931"/>
    <n v="12.89112141"/>
    <s v="Small"/>
  </r>
  <r>
    <x v="622"/>
    <s v="ARVIND"/>
    <x v="55"/>
    <n v="3082.730239"/>
    <n v="116.7"/>
    <n v="-186.605946656773"/>
    <n v="-0.59712713892244695"/>
    <n v="-0.23853494493626701"/>
    <n v="-0.32234083445692002"/>
    <n v="10.46000886"/>
    <n v="9.6331519350000008"/>
    <n v="51.453293909999999"/>
    <n v="-21.8485476641448"/>
    <n v="76.675871639999997"/>
    <n v="44.715212059999999"/>
    <s v="Small"/>
  </r>
  <r>
    <x v="623"/>
    <s v="SEAMECLTD"/>
    <x v="119"/>
    <n v="3080.23875"/>
    <n v="1222.0999999999999"/>
    <n v="31.252422379999999"/>
    <n v="16.084075850000001"/>
    <n v="11.605944279999999"/>
    <n v="27.552275519999998"/>
    <n v="23.985285359999999"/>
    <n v="47.10947109"/>
    <n v="179.34425529999999"/>
    <n v="66.835720859999995"/>
    <n v="13.4549395"/>
    <n v="5.3323099149999997"/>
    <s v="Small"/>
  </r>
  <r>
    <x v="624"/>
    <s v="SANSERA"/>
    <x v="46"/>
    <n v="3077.7573000000002"/>
    <n v="590.6"/>
    <n v="28.505671020000001"/>
    <n v="12.96461957"/>
    <n v="5.7429476419999999"/>
    <n v="6.8667480730000001"/>
    <n v="18.129906330000001"/>
    <n v="18.911699609999999"/>
    <n v="-16.098752034726001"/>
    <n v="13.8156761333122"/>
    <n v="72.052883260000002"/>
    <n v="30.231223629999999"/>
    <s v="Small"/>
  </r>
  <r>
    <x v="625"/>
    <s v="RELINFRA"/>
    <x v="12"/>
    <n v="3066.4672"/>
    <n v="115.4"/>
    <n v="-5.7607875258313399"/>
    <n v="-4.6273094712061997"/>
    <n v="-0.83922721095299002"/>
    <n v="-2.6242203260481398"/>
    <n v="21.636242800000002"/>
    <n v="18.573199129999999"/>
    <n v="234.12886560000001"/>
    <n v="-27.494367398329"/>
    <n v="122.1531356"/>
    <n v="57.408342679999997"/>
    <s v="Small"/>
  </r>
  <r>
    <x v="626"/>
    <s v="SEQUENT"/>
    <x v="17"/>
    <n v="3058.1038239999998"/>
    <n v="122.65"/>
    <n v="32.038803809999997"/>
    <n v="12.657808190000001"/>
    <n v="6.7218783230000003"/>
    <n v="6.9672549960000003"/>
    <n v="18.181030960000001"/>
    <n v="15.446940830000001"/>
    <n v="-62.340259814695301"/>
    <n v="-0.966058756629673"/>
    <n v="28.82831822"/>
    <n v="12.071053170000001"/>
    <s v="Small"/>
  </r>
  <r>
    <x v="627"/>
    <s v="RSYSTEMS"/>
    <x v="1"/>
    <n v="3029.159709"/>
    <n v="287.39999999999998"/>
    <n v="21.415056270000001"/>
    <n v="21.492076770000001"/>
    <n v="14.39480183"/>
    <n v="11.811714009999999"/>
    <n v="12.107811030000001"/>
    <n v="16.924695629999999"/>
    <n v="139.25442430000001"/>
    <n v="39.784884269999999"/>
    <n v="5.3960291600000003"/>
    <n v="1.9596352640000001"/>
    <s v="Small"/>
  </r>
  <r>
    <x v="628"/>
    <s v="ORIENTCEM"/>
    <x v="21"/>
    <n v="3018.7411790000001"/>
    <n v="151.19999999999999"/>
    <n v="14.09375404"/>
    <n v="17.67040111"/>
    <n v="7.4998468100000002"/>
    <n v="8.2850147179999993"/>
    <n v="14.498095169999999"/>
    <n v="22.010466990000001"/>
    <n v="38.502474960000001"/>
    <n v="2.4906097219999999"/>
    <n v="61.00267247"/>
    <n v="60.02251304"/>
    <s v="Small"/>
  </r>
  <r>
    <x v="629"/>
    <s v="ITDC"/>
    <x v="103"/>
    <n v="3005.3597759999998"/>
    <n v="345.95"/>
    <n v="-87.010995251881994"/>
    <n v="-11.6934118762272"/>
    <n v="-5.9122575786104301"/>
    <n v="-17.413662717418699"/>
    <n v="5.5202511000000003"/>
    <n v="-14.141668767330501"/>
    <n v="-23.338328385443202"/>
    <n v="-3.6646074593407398"/>
    <n v="0.35666678699999999"/>
    <n v="0"/>
    <s v="Small"/>
  </r>
  <r>
    <x v="630"/>
    <s v="STAR"/>
    <x v="17"/>
    <n v="2993.1567839999998"/>
    <n v="352.1"/>
    <n v="11.15060457"/>
    <n v="9.9259335950000001"/>
    <n v="4.0982899489999998"/>
    <n v="7.6283661660000002"/>
    <n v="21.319836309999999"/>
    <n v="18.350649650000001"/>
    <n v="-70.123691644310099"/>
    <n v="-21.120603900344499"/>
    <n v="83.448116560000003"/>
    <n v="38.836176260000002"/>
    <s v="Small"/>
  </r>
  <r>
    <x v="631"/>
    <s v="HIL"/>
    <x v="21"/>
    <n v="2973.8149600000002"/>
    <n v="3960.5"/>
    <n v="11.44919904"/>
    <n v="29.88952819"/>
    <n v="12.17185113"/>
    <n v="8.3562287269999995"/>
    <n v="12.170904070000001"/>
    <n v="15.24736676"/>
    <n v="16.25099483"/>
    <n v="41.566190079999998"/>
    <n v="41.23001799"/>
    <n v="26.060265050000002"/>
    <s v="Small"/>
  </r>
  <r>
    <x v="632"/>
    <s v="BANARISUG"/>
    <x v="93"/>
    <n v="2972.410488"/>
    <n v="2439.9499999999998"/>
    <n v="32.256217990000003"/>
    <n v="7.0048878380000001"/>
    <n v="3.8198949579999999"/>
    <n v="5.8686791490000001"/>
    <n v="15.9811134"/>
    <n v="13.98547956"/>
    <n v="24.504008219999999"/>
    <n v="4.1088394810000004"/>
    <n v="64.229986429999997"/>
    <n v="12.473452890000001"/>
    <s v="Small"/>
  </r>
  <r>
    <x v="633"/>
    <s v="JINDALSAW"/>
    <x v="62"/>
    <n v="2955.7685070000002"/>
    <n v="93.3"/>
    <n v="9.2703817169999994"/>
    <n v="4.9708653099999998"/>
    <n v="2.06390239"/>
    <n v="2.9326629890000002"/>
    <n v="13.57568601"/>
    <n v="13.345621749999999"/>
    <n v="8.0529445719999995"/>
    <n v="1.904835134"/>
    <n v="81.578822619999997"/>
    <n v="38.685787599999998"/>
    <s v="Small"/>
  </r>
  <r>
    <x v="634"/>
    <s v="DISHTV"/>
    <x v="117"/>
    <n v="2946.0098459999999"/>
    <n v="15.55"/>
    <n v="-2.5017067309782601"/>
    <n v="-36.652587873147702"/>
    <n v="-11.272351342037799"/>
    <n v="-36.0678231892581"/>
    <n v="23.073771220000001"/>
    <n v="38.370454770000002"/>
    <n v="40.971955039999997"/>
    <n v="-32.050593319752203"/>
    <n v="30.817351599999999"/>
    <n v="10.219939119999999"/>
    <s v="Small"/>
  </r>
  <r>
    <x v="635"/>
    <s v="HAWKINCOOK"/>
    <x v="101"/>
    <n v="2924.241012"/>
    <n v="5405"/>
    <n v="36.258413050000001"/>
    <n v="50.83677393"/>
    <n v="23.363944490000002"/>
    <n v="10.39598855"/>
    <n v="14.902026360000001"/>
    <n v="15.228544169999999"/>
    <n v="-18.0915352220911"/>
    <n v="13.612403779999999"/>
    <n v="21.12818781"/>
    <n v="12.98204132"/>
    <s v="Small"/>
  </r>
  <r>
    <x v="636"/>
    <s v="RAILTEL"/>
    <x v="120"/>
    <n v="2917.3301200000001"/>
    <n v="90.5"/>
    <n v="20.47967792"/>
    <n v="10.2402818"/>
    <n v="5.5775036120000001"/>
    <n v="10.09360231"/>
    <n v="30.226190290000002"/>
    <n v="25.567388699999999"/>
    <n v="-46.803193076073597"/>
    <n v="13.8156761333122"/>
    <n v="2.1361532250000002"/>
    <n v="1.5692020209999999"/>
    <s v="Small"/>
  </r>
  <r>
    <x v="637"/>
    <s v="UJJIVANSFB"/>
    <x v="2"/>
    <n v="2912.2094350000002"/>
    <n v="16.7"/>
    <n v="350.44638209999999"/>
    <n v="0.25942564200000001"/>
    <n v="4.2833042000000002E-2"/>
    <n v="0.26661191099999998"/>
    <n v="7.8361329319999999"/>
    <n v="2.791564669"/>
    <n v="-63.992667791356197"/>
    <n v="13.8156761333122"/>
    <n v="140.604756236301"/>
    <n v="78.129700999717002"/>
    <s v="Small"/>
  </r>
  <r>
    <x v="638"/>
    <s v="RKFORGE"/>
    <x v="106"/>
    <n v="2910.5870180000002"/>
    <n v="172.6"/>
    <n v="140.81214410000001"/>
    <n v="2.350760272"/>
    <n v="0.83814513300000004"/>
    <n v="1.596730835"/>
    <n v="18.660736870000001"/>
    <n v="17.696134470000001"/>
    <n v="52.472397489999999"/>
    <n v="13.63799274"/>
    <n v="139.6791226"/>
    <n v="76.340954929999995"/>
    <s v="Small"/>
  </r>
  <r>
    <x v="639"/>
    <s v="SOMANYCERA"/>
    <x v="83"/>
    <n v="2884.2110939999998"/>
    <n v="676.5"/>
    <n v="49.986327459999998"/>
    <n v="7.9280566639999996"/>
    <n v="3.7088101920000001"/>
    <n v="3.4691533940000001"/>
    <n v="10.77181899"/>
    <n v="11.128346649999999"/>
    <n v="47.643230299999999"/>
    <n v="0.505735673"/>
    <n v="59.517912719999998"/>
    <n v="24.330839019999999"/>
    <s v="Small"/>
  </r>
  <r>
    <x v="640"/>
    <s v="TIPSINDLTD"/>
    <x v="97"/>
    <n v="2875.605603"/>
    <n v="2258.65"/>
    <n v="66.166718900000006"/>
    <n v="47.852895840000002"/>
    <n v="36.461260959999997"/>
    <n v="45.54600713"/>
    <n v="26.171532639999999"/>
    <n v="62.932299309999998"/>
    <n v="334.99971010000002"/>
    <n v="105.9900908"/>
    <n v="0"/>
    <n v="0"/>
    <s v="Small"/>
  </r>
  <r>
    <x v="641"/>
    <s v="IIFLSEC"/>
    <x v="51"/>
    <n v="2869.952675"/>
    <n v="93.6"/>
    <n v="13.02510972"/>
    <n v="23.856131309999999"/>
    <n v="7.3720168490000004"/>
    <n v="25.390935599999999"/>
    <n v="-240.27646031975399"/>
    <n v="38.099079269999997"/>
    <n v="71.853055190000006"/>
    <n v="13.8156761333122"/>
    <n v="30.136009430000001"/>
    <n v="20.937803590000001"/>
    <s v="Small"/>
  </r>
  <r>
    <x v="642"/>
    <s v="TASTYBITE"/>
    <x v="71"/>
    <n v="2851.6086300000002"/>
    <n v="11180.6"/>
    <n v="72.486238689999993"/>
    <n v="21.278667240000001"/>
    <n v="10.52969674"/>
    <n v="9.7306388980000005"/>
    <n v="17.62507841"/>
    <n v="17.99945584"/>
    <n v="-37.518738962187399"/>
    <n v="13.8156761333122"/>
    <n v="84.459394059999994"/>
    <n v="54.868841349999997"/>
    <s v="Small"/>
  </r>
  <r>
    <x v="643"/>
    <s v="HINDOILEXP"/>
    <x v="18"/>
    <n v="2828.022735"/>
    <n v="216.1"/>
    <n v="52.949311649999999"/>
    <n v="7.5604439159999997"/>
    <n v="4.8095669049999996"/>
    <n v="37.957501239999999"/>
    <n v="66.492257949999996"/>
    <n v="57.856584460000001"/>
    <n v="102.95852120000001"/>
    <n v="25.450248670000001"/>
    <n v="34.601797670000003"/>
    <n v="21.70983537"/>
    <s v="Small"/>
  </r>
  <r>
    <x v="644"/>
    <s v="RAJRATAN"/>
    <x v="23"/>
    <n v="2821.5983249999999"/>
    <n v="528"/>
    <n v="53.107440709999999"/>
    <n v="26.56367182"/>
    <n v="13.003255100000001"/>
    <n v="9.6922487549999996"/>
    <n v="13.77369144"/>
    <n v="17.100534509999999"/>
    <n v="232.20918380000001"/>
    <n v="13.8156761333122"/>
    <n v="62.81009976"/>
    <n v="26.149907299999999"/>
    <s v="Small"/>
  </r>
  <r>
    <x v="645"/>
    <s v="FILATEX"/>
    <x v="38"/>
    <n v="2787.6574690000002"/>
    <n v="125.95"/>
    <n v="16.811346449999998"/>
    <n v="24.433082349999999"/>
    <n v="9.6749819860000006"/>
    <n v="7.413931861"/>
    <n v="10.011387750000001"/>
    <n v="15.95233837"/>
    <n v="67.7698611"/>
    <n v="39.81949135"/>
    <n v="77.148965189999998"/>
    <n v="70.544028539999999"/>
    <s v="Small"/>
  </r>
  <r>
    <x v="646"/>
    <s v="OPTIEMUS"/>
    <x v="88"/>
    <n v="2768.7948729999998"/>
    <n v="311.14999999999998"/>
    <n v="29.27463388"/>
    <n v="33.534250460000003"/>
    <n v="17.70431657"/>
    <n v="24.614824070000001"/>
    <n v="4.2333672959999999"/>
    <n v="28.11003539"/>
    <n v="107.830719"/>
    <n v="13.8156761333122"/>
    <n v="31.078988129999999"/>
    <n v="1.172219017"/>
    <s v="Small"/>
  </r>
  <r>
    <x v="647"/>
    <s v="BENGALASM"/>
    <x v="51"/>
    <n v="2768.4475849999999"/>
    <n v="2410.3000000000002"/>
    <n v="5.4453051370000001"/>
    <n v="10.066777220000001"/>
    <n v="3.5375933220000002"/>
    <n v="4.8465326620000004"/>
    <n v="9.9555034429999996"/>
    <n v="10.00535739"/>
    <n v="56.429074460000002"/>
    <n v="5.4338036450000002"/>
    <n v="94.335417860000007"/>
    <n v="76.442871359999998"/>
    <s v="Small"/>
  </r>
  <r>
    <x v="648"/>
    <s v="JKTYRE"/>
    <x v="60"/>
    <n v="2759.01701"/>
    <n v="108.9"/>
    <n v="8.6397476369999993"/>
    <n v="12.27029696"/>
    <n v="2.882952178"/>
    <n v="3.4765209100000001"/>
    <n v="12.51137409"/>
    <n v="15.0984909"/>
    <n v="-19.083161834280499"/>
    <n v="-3.8616041825299798"/>
    <n v="167.5581048"/>
    <n v="102.9402345"/>
    <s v="Small"/>
  </r>
  <r>
    <x v="649"/>
    <s v="PAISALO"/>
    <x v="6"/>
    <n v="2735.6965709999999"/>
    <n v="636.35"/>
    <n v="44.664433799999998"/>
    <n v="7.5106835639999998"/>
    <n v="2.6107879889999999"/>
    <n v="17.679829120000001"/>
    <n v="26.45683219"/>
    <n v="24.471769999999999"/>
    <n v="-36.014432880434498"/>
    <n v="28.67432629"/>
    <n v="152.7773603"/>
    <n v="56.244292110000004"/>
    <s v="Small"/>
  </r>
  <r>
    <x v="650"/>
    <s v="SHIL"/>
    <x v="84"/>
    <n v="2729.9118749999998"/>
    <n v="380.2"/>
    <n v="49.770499090000001"/>
    <n v="18.157441739999999"/>
    <n v="5.3556607920000001"/>
    <n v="3.0586411490000001"/>
    <n v="-240.27646031975399"/>
    <n v="8.9879996430000002"/>
    <n v="25.502737719999999"/>
    <n v="13.8156761333122"/>
    <n v="57.416499969999997"/>
    <n v="12.893253319999999"/>
    <s v="Small"/>
  </r>
  <r>
    <x v="651"/>
    <s v="SAGCEM"/>
    <x v="21"/>
    <n v="2722.4749999999999"/>
    <n v="240.7"/>
    <n v="14.635388669999999"/>
    <n v="16.327354589999999"/>
    <n v="8.2931907299999992"/>
    <n v="13.488507"/>
    <n v="17.451045929999999"/>
    <n v="29.600464070000001"/>
    <n v="53.467996820000003"/>
    <n v="10.30513268"/>
    <n v="64.29286827"/>
    <n v="50.865632249999997"/>
    <s v="Small"/>
  </r>
  <r>
    <x v="652"/>
    <s v="DODLA"/>
    <x v="22"/>
    <n v="2719.1154529999999"/>
    <n v="528.29999999999995"/>
    <n v="21.585420760000002"/>
    <n v="23.082631679999999"/>
    <n v="14.276243089999999"/>
    <n v="6.4587413729999996"/>
    <n v="8.4449549160000004"/>
    <n v="12.80570966"/>
    <n v="-16.098752034726001"/>
    <n v="13.8156761333122"/>
    <n v="14.98829752"/>
    <n v="9.5610808840000008"/>
    <s v="Small"/>
  </r>
  <r>
    <x v="653"/>
    <s v="INDIAGLYCO"/>
    <x v="69"/>
    <n v="2715.1687430000002"/>
    <n v="881"/>
    <n v="20.630413669999999"/>
    <n v="11.95161598"/>
    <n v="3.2078562129999999"/>
    <n v="5.5876334180000002"/>
    <n v="11.72026114"/>
    <n v="13.00809211"/>
    <n v="84.973939970000004"/>
    <n v="42.487553550000001"/>
    <n v="97.283743540000003"/>
    <n v="44.115633449999997"/>
    <s v="Small"/>
  </r>
  <r>
    <x v="654"/>
    <s v="KIRLPNU"/>
    <x v="72"/>
    <n v="2714.6735910000002"/>
    <n v="421.05"/>
    <n v="42.5297445"/>
    <n v="11.78479774"/>
    <n v="7.5112674899999998"/>
    <n v="7.6591710859999997"/>
    <n v="14.714841160000001"/>
    <n v="15.03155823"/>
    <n v="40.833786170000003"/>
    <n v="-19.165870047945401"/>
    <n v="6.795324817"/>
    <n v="6.3706170149999997"/>
    <s v="Small"/>
  </r>
  <r>
    <x v="655"/>
    <s v="GRSE"/>
    <x v="110"/>
    <n v="2710.3003199999998"/>
    <n v="232.75"/>
    <n v="17.660131100000001"/>
    <n v="14.096952720000001"/>
    <n v="2.5174864179999998"/>
    <n v="11.55264822"/>
    <n v="12.67977127"/>
    <n v="18.682063169999999"/>
    <n v="7.1145883569999997"/>
    <n v="13.8156761333122"/>
    <n v="0"/>
    <n v="0"/>
    <s v="Small"/>
  </r>
  <r>
    <x v="656"/>
    <s v="KIRIINDUS"/>
    <x v="66"/>
    <n v="2707.5600119999999"/>
    <n v="525.9"/>
    <n v="10.72428412"/>
    <n v="12.223545590000001"/>
    <n v="9.8934127509999996"/>
    <n v="21.216501260000001"/>
    <n v="25.551270509999998"/>
    <n v="26.51579452"/>
    <n v="1.2241704419999999"/>
    <n v="12.46050116"/>
    <n v="6.4812067820000001"/>
    <n v="4.046190009"/>
    <s v="Small"/>
  </r>
  <r>
    <x v="657"/>
    <s v="PURVA"/>
    <x v="35"/>
    <n v="2689.277439"/>
    <n v="114.2"/>
    <n v="-575.86240668949495"/>
    <n v="-0.24424558448962599"/>
    <n v="-5.65625588562505E-2"/>
    <n v="-0.443153889221027"/>
    <n v="28.292899460000001"/>
    <n v="35.5244304"/>
    <n v="37.705961770000002"/>
    <n v="13.81329165"/>
    <n v="147.7912173"/>
    <n v="28.393322049999998"/>
    <s v="Small"/>
  </r>
  <r>
    <x v="658"/>
    <s v="CARTRADE"/>
    <x v="47"/>
    <n v="2682.8679889999999"/>
    <n v="572.04999999999995"/>
    <n v="29.417412160000001"/>
    <n v="5.8934716229999999"/>
    <n v="5.3785477330000004"/>
    <n v="32.39556692"/>
    <n v="8.0864839560000004"/>
    <n v="25.42980961"/>
    <n v="-16.098752034726001"/>
    <n v="13.8156761333122"/>
    <n v="3.0951583889999998"/>
    <n v="2.6327286760000002"/>
    <s v="Small"/>
  </r>
  <r>
    <x v="659"/>
    <s v="AHLUCONT"/>
    <x v="14"/>
    <n v="2678.8325239999999"/>
    <n v="404.25"/>
    <n v="34.704398550000001"/>
    <n v="9.1806515300000004"/>
    <n v="4.0414670539999999"/>
    <n v="3.8508164090000001"/>
    <n v="11.30735464"/>
    <n v="8.8061421489999994"/>
    <n v="16.74712375"/>
    <n v="4.7786674480000002"/>
    <n v="7.7064011380000004"/>
    <n v="5.5738264580000001"/>
    <s v="Small"/>
  </r>
  <r>
    <x v="660"/>
    <s v="PFOCUS"/>
    <x v="121"/>
    <n v="2674.8622310000001"/>
    <n v="87.6"/>
    <n v="-61.6327702976957"/>
    <n v="-10.5472926995237"/>
    <n v="-0.84283218803314497"/>
    <n v="-1.66265687972172"/>
    <n v="19.841383690000001"/>
    <n v="24.303906090000002"/>
    <n v="34.416711880000001"/>
    <n v="1.6543843039999999"/>
    <n v="1126.824059"/>
    <n v="450.0952436"/>
    <s v="Small"/>
  </r>
  <r>
    <x v="661"/>
    <s v="ELANTAS"/>
    <x v="41"/>
    <n v="2671.5495569999998"/>
    <n v="3325.15"/>
    <n v="39.945418019999998"/>
    <n v="14.95827429"/>
    <n v="12.442071329999999"/>
    <n v="12.21307135"/>
    <n v="20.612929080000001"/>
    <n v="18.944139079999999"/>
    <n v="-15.952680896575799"/>
    <n v="12.810096489999999"/>
    <n v="0"/>
    <n v="0"/>
    <s v="Small"/>
  </r>
  <r>
    <x v="662"/>
    <s v="DCAL"/>
    <x v="31"/>
    <n v="2669.2321919999999"/>
    <n v="179.45"/>
    <n v="-16.164429191394699"/>
    <n v="-2.89349458729196"/>
    <n v="-2.0006336410066301"/>
    <n v="-8.4661211599196005"/>
    <n v="25.04960166"/>
    <n v="14.89479513"/>
    <n v="41.244518460000002"/>
    <n v="13.8156761333122"/>
    <n v="27.88033312"/>
    <n v="15.250174599999999"/>
    <s v="Small"/>
  </r>
  <r>
    <x v="663"/>
    <s v="SADHNANIQ"/>
    <x v="69"/>
    <n v="2664.3189170000001"/>
    <n v="140.25"/>
    <n v="167.2516583"/>
    <n v="12.94122426"/>
    <n v="6.5286885249999997"/>
    <n v="14.75546499"/>
    <n v="29.29213077"/>
    <n v="26.204149690000001"/>
    <n v="654.50564359999998"/>
    <n v="132.82510189999999"/>
    <n v="64.101378940000004"/>
    <n v="21.57769047"/>
    <s v="Small"/>
  </r>
  <r>
    <x v="664"/>
    <s v="SCHNEIDER"/>
    <x v="57"/>
    <n v="2639.7085459999998"/>
    <n v="107.65"/>
    <n v="-2587.9495552940598"/>
    <n v="-0.77776506919823396"/>
    <n v="-8.9926868296813706E-2"/>
    <n v="-7.75282179911089E-2"/>
    <n v="0.70492786799999996"/>
    <n v="5.265078098"/>
    <n v="-4.8900743487755598"/>
    <n v="-3.8207783723542299"/>
    <n v="298.66142880000001"/>
    <n v="179.89233229999999"/>
    <s v="Small"/>
  </r>
  <r>
    <x v="665"/>
    <s v="IFCI"/>
    <x v="68"/>
    <n v="2639.2540880000001"/>
    <n v="12.15"/>
    <n v="-1.35938217561331"/>
    <n v="-34.206988655283801"/>
    <n v="-9.0718577143802399"/>
    <n v="-92.621339770439604"/>
    <n v="-24.003625443728701"/>
    <n v="-96.003205831560294"/>
    <n v="-17.7181852331065"/>
    <n v="-16.840281094289999"/>
    <n v="219.74847199999999"/>
    <n v="218.34614060000001"/>
    <s v="Small"/>
  </r>
  <r>
    <x v="666"/>
    <s v="ACE"/>
    <x v="115"/>
    <n v="2635.9065430000001"/>
    <n v="214.1"/>
    <n v="33.014861519999997"/>
    <n v="16.521811110000002"/>
    <n v="7.9485890360000004"/>
    <n v="6.4259613990000002"/>
    <n v="8.4638412770000002"/>
    <n v="10.808396249999999"/>
    <n v="21.012999489999999"/>
    <n v="31.963120620000002"/>
    <n v="10.39844138"/>
    <n v="3.844978416"/>
    <s v="Small"/>
  </r>
  <r>
    <x v="667"/>
    <s v="SETFGOLD"/>
    <x v="111"/>
    <n v="2606.687934"/>
    <n v="45.09"/>
    <n v="4677989280287660"/>
    <n v="5.2243465324024898"/>
    <n v="5.0437570181256604"/>
    <n v="-643.11908740315505"/>
    <n v="-240.27646031975399"/>
    <n v="-88.905638620283796"/>
    <n v="-3.9610731279999398"/>
    <n v="11.517144419999999"/>
    <n v="140.604756236301"/>
    <n v="78.129700999717002"/>
    <s v="Small"/>
  </r>
  <r>
    <x v="668"/>
    <s v="HERANBA"/>
    <x v="48"/>
    <n v="2599.8750180000002"/>
    <n v="656.45"/>
    <n v="16.859315339999998"/>
    <n v="36.32829984"/>
    <n v="21.008678119999999"/>
    <n v="12.58158736"/>
    <n v="13.719230830000001"/>
    <n v="18.63129039"/>
    <n v="-13.4321896324739"/>
    <n v="13.8156761333122"/>
    <n v="9.5203832389999992"/>
    <n v="0"/>
    <s v="Small"/>
  </r>
  <r>
    <x v="669"/>
    <s v="TECHNOE"/>
    <x v="14"/>
    <n v="2588.3000000000002"/>
    <n v="240.25"/>
    <n v="14.23942345"/>
    <n v="11.67898688"/>
    <n v="8.4898588289999992"/>
    <n v="19.012007359999998"/>
    <n v="41.275033129999997"/>
    <n v="29.562379719999999"/>
    <n v="-32.996019416254903"/>
    <n v="-7.7802506322943596"/>
    <n v="2.4748340309999999"/>
    <n v="0"/>
    <s v="Small"/>
  </r>
  <r>
    <x v="670"/>
    <s v="TIIL"/>
    <x v="72"/>
    <n v="2585.9672409999998"/>
    <n v="1037"/>
    <n v="19.876765880000001"/>
    <n v="12.776258350000001"/>
    <n v="7.2435727910000001"/>
    <n v="9.5454011859999994"/>
    <n v="18.443060450000001"/>
    <n v="19.88686388"/>
    <n v="166.50105719999999"/>
    <n v="20.489510299999999"/>
    <n v="43.626488139999999"/>
    <n v="9.7463136640000005"/>
    <s v="Small"/>
  </r>
  <r>
    <x v="671"/>
    <s v="LIQUIDBEES"/>
    <x v="99"/>
    <n v="2580.8388"/>
    <n v="999.99"/>
    <n v="4677989280287660"/>
    <n v="5.2243465324024898"/>
    <n v="5.0437570181256604"/>
    <n v="-643.11908740315505"/>
    <n v="-240.27646031975399"/>
    <n v="-88.905638620283796"/>
    <n v="-16.099752034725999"/>
    <n v="-2.0000079999909999E-4"/>
    <n v="140.604756236301"/>
    <n v="78.129700999717002"/>
    <s v="Small"/>
  </r>
  <r>
    <x v="672"/>
    <s v="KIRLOSENG"/>
    <x v="72"/>
    <n v="2577.94319"/>
    <n v="145.19999999999999"/>
    <n v="13.222933879999999"/>
    <n v="10.632345320000001"/>
    <n v="5.9479190979999998"/>
    <n v="5.867711635"/>
    <n v="11.640092640000001"/>
    <n v="12.152567729999999"/>
    <n v="-30.7622842122164"/>
    <n v="-18.302337775335399"/>
    <n v="43.859448319999998"/>
    <n v="22.052503980000001"/>
    <s v="Small"/>
  </r>
  <r>
    <x v="673"/>
    <s v="ASHOKA"/>
    <x v="14"/>
    <n v="2572.8281280000001"/>
    <n v="91.65"/>
    <n v="9.3144165090000008"/>
    <n v="40.178623379999998"/>
    <n v="1.983561758"/>
    <n v="5.3746410029999998"/>
    <n v="32.04136561"/>
    <n v="32.74985796"/>
    <n v="-27.2475644438389"/>
    <n v="-6.5254899743757901"/>
    <n v="806.58956620000004"/>
    <n v="705.79094009999994"/>
    <s v="Small"/>
  </r>
  <r>
    <x v="674"/>
    <s v="TATAMETALI"/>
    <x v="23"/>
    <n v="2571.8294879999999"/>
    <n v="828.8"/>
    <n v="11.70023879"/>
    <n v="19.807520749999998"/>
    <n v="12.36082057"/>
    <n v="11.419947110000001"/>
    <n v="16.2763536"/>
    <n v="20.66355291"/>
    <n v="-5.1779811567816703"/>
    <n v="9.9666678849999997"/>
    <n v="12.323277389999999"/>
    <n v="10.921034410000001"/>
    <s v="Small"/>
  </r>
  <r>
    <x v="675"/>
    <s v="DBREALTY"/>
    <x v="35"/>
    <n v="2568.8127380000001"/>
    <n v="101.55"/>
    <n v="-15.133808989748999"/>
    <n v="-12.529063973958699"/>
    <n v="-2.41757333975209"/>
    <n v="-55.244914564686702"/>
    <n v="-11.6253682123749"/>
    <n v="56.403580150000003"/>
    <n v="284.49296390000001"/>
    <n v="18.807683220000001"/>
    <n v="195.2296609"/>
    <n v="112.77411979999999"/>
    <s v="Small"/>
  </r>
  <r>
    <x v="676"/>
    <s v="APARINDS"/>
    <x v="41"/>
    <n v="2550.4121129999999"/>
    <n v="660.35"/>
    <n v="15.89041815"/>
    <n v="12.462970220000001"/>
    <n v="3.3221353570000001"/>
    <n v="2.5037907860000002"/>
    <n v="7.4210452360000003"/>
    <n v="7.15210568"/>
    <n v="24.505953600000002"/>
    <n v="-1.2762145090068999"/>
    <n v="23.049957419999998"/>
    <n v="17.506386599999999"/>
    <s v="Small"/>
  </r>
  <r>
    <x v="677"/>
    <s v="SOLARA"/>
    <x v="17"/>
    <n v="2534.137197"/>
    <n v="701.05"/>
    <n v="11.445967469999999"/>
    <n v="16.50397504"/>
    <n v="9.288841433"/>
    <n v="13.453650530000001"/>
    <n v="-240.27646031975399"/>
    <n v="25.196123109999998"/>
    <n v="-57.922742740505797"/>
    <n v="13.8156761333122"/>
    <n v="38.971973179999999"/>
    <n v="10.45983073"/>
    <s v="Small"/>
  </r>
  <r>
    <x v="678"/>
    <s v="NFL"/>
    <x v="48"/>
    <n v="2533.8374359999998"/>
    <n v="51.9"/>
    <n v="10.687689539999999"/>
    <n v="11.729578500000001"/>
    <n v="2.0634133179999998"/>
    <n v="1.9857609519999999"/>
    <n v="6.9771360869999999"/>
    <n v="7.8525839690000003"/>
    <n v="-16.9583508885942"/>
    <n v="-5.8751697769091002"/>
    <n v="88.194038849999998"/>
    <n v="30.27815287"/>
    <s v="Small"/>
  </r>
  <r>
    <x v="679"/>
    <s v="PARAS"/>
    <x v="54"/>
    <n v="2531.2989590000002"/>
    <n v="651.6"/>
    <n v="160.92173930000001"/>
    <n v="8.2937888849999997"/>
    <n v="4.4613988310000003"/>
    <n v="10.877532670000001"/>
    <n v="27.359153389999999"/>
    <n v="31.360210219999999"/>
    <n v="-16.098752034726001"/>
    <n v="13.8156761333122"/>
    <n v="50.179003389999998"/>
    <n v="12.38026125"/>
    <s v="Small"/>
  </r>
  <r>
    <x v="680"/>
    <s v="HCC"/>
    <x v="14"/>
    <n v="2526.7571670000002"/>
    <n v="16.399999999999999"/>
    <n v="-4.1420890585226804"/>
    <n v="5.2243465324024898"/>
    <n v="-4.8842080316165903"/>
    <n v="-7.26177112362104"/>
    <n v="6.6033743149999999"/>
    <n v="3.204835943"/>
    <n v="98.28033293"/>
    <n v="-16.2696118527317"/>
    <n v="140.604756236301"/>
    <n v="78.129700999717002"/>
    <s v="Small"/>
  </r>
  <r>
    <x v="681"/>
    <s v="HSCL"/>
    <x v="69"/>
    <n v="2524.2658000000001"/>
    <n v="63.75"/>
    <n v="53.153628130000001"/>
    <n v="2.6937650319999999"/>
    <n v="1.7741266659999999"/>
    <n v="2.804234991"/>
    <n v="17.6762722"/>
    <n v="8.5603273669999993"/>
    <n v="33.90124797"/>
    <n v="8.0434537559999999"/>
    <n v="40.122864380000003"/>
    <n v="4.7086853179999997"/>
    <s v="Small"/>
  </r>
  <r>
    <x v="682"/>
    <s v="EKC"/>
    <x v="20"/>
    <n v="2521.8676529999998"/>
    <n v="226.25"/>
    <n v="28.008303560000002"/>
    <n v="15.44465123"/>
    <n v="8.5726254859999997"/>
    <n v="8.9645559539999997"/>
    <n v="16.82434932"/>
    <n v="20.849263239999999"/>
    <n v="196.61721199999999"/>
    <n v="48.292041779999998"/>
    <n v="32.363989429999997"/>
    <n v="9.0488014519999993"/>
    <s v="Small"/>
  </r>
  <r>
    <x v="683"/>
    <s v="EVEREADY"/>
    <x v="87"/>
    <n v="2518.2501229999998"/>
    <n v="348.05"/>
    <n v="-8.0837510358885503"/>
    <n v="-77.839134454411493"/>
    <n v="-27.414088969067599"/>
    <n v="-24.858360331317101"/>
    <n v="3.601508108"/>
    <n v="-32.170957085175303"/>
    <n v="10.1206496"/>
    <n v="7.2654021630000001"/>
    <n v="180.26622019999999"/>
    <n v="97.088726469999997"/>
    <s v="Small"/>
  </r>
  <r>
    <x v="684"/>
    <s v="THOMASCOOK"/>
    <x v="103"/>
    <n v="2517.8265150000002"/>
    <n v="66.349999999999994"/>
    <n v="-9.9084117714769206"/>
    <n v="-14.076712571599501"/>
    <n v="-4.9688554385903201"/>
    <n v="-26.868906887728102"/>
    <n v="5.2516442259999998"/>
    <n v="-21.803032545942902"/>
    <n v="10.8868939"/>
    <n v="-20.924446242739101"/>
    <n v="31.949018519999999"/>
    <n v="12.35497054"/>
    <s v="Small"/>
  </r>
  <r>
    <x v="685"/>
    <s v="SSWL"/>
    <x v="46"/>
    <n v="2515.1539010000001"/>
    <n v="793.2"/>
    <n v="51.058747480000001"/>
    <n v="6.8073933320000002"/>
    <n v="2.1624991219999998"/>
    <n v="2.789765198"/>
    <n v="13.01169419"/>
    <n v="12.463896159999999"/>
    <n v="0.72009921700000001"/>
    <n v="1.801703211"/>
    <n v="125.08207659999999"/>
    <n v="50.684638999999997"/>
    <s v="Small"/>
  </r>
  <r>
    <x v="686"/>
    <s v="TIRUMALCHM"/>
    <x v="69"/>
    <n v="2494.6865440000001"/>
    <n v="242.2"/>
    <n v="21.19709868"/>
    <n v="16.334149879999998"/>
    <n v="9.2551233859999993"/>
    <n v="10.771455509999999"/>
    <n v="17.002985410000001"/>
    <n v="20.827193600000001"/>
    <n v="141.56082240000001"/>
    <n v="22.79790122"/>
    <n v="22.755296489999999"/>
    <n v="19.697592449999998"/>
    <s v="Small"/>
  </r>
  <r>
    <x v="687"/>
    <s v="JAYNECOIND"/>
    <x v="23"/>
    <n v="2471.1905310000002"/>
    <n v="24.75"/>
    <n v="-4.4264357150175604"/>
    <n v="5.2243465324024898"/>
    <n v="-9.5737365318955892"/>
    <n v="-15.042180507243801"/>
    <n v="8.2698737690000002"/>
    <n v="16.615428550000001"/>
    <n v="101.0065111"/>
    <n v="24.124977690000001"/>
    <n v="140.604756236301"/>
    <n v="78.129700999717002"/>
    <s v="Small"/>
  </r>
  <r>
    <x v="688"/>
    <s v="BUTTERFLY"/>
    <x v="59"/>
    <n v="2469.2553910000001"/>
    <n v="1381.25"/>
    <n v="68.268050619999997"/>
    <n v="17.361044450000001"/>
    <n v="7.3747846389999996"/>
    <n v="4.1516494110000002"/>
    <n v="5.0162481120000004"/>
    <n v="9.3294460640000008"/>
    <n v="136.64598720000001"/>
    <n v="51.432676149999999"/>
    <n v="12.64732143"/>
    <n v="5.15625"/>
    <s v="Small"/>
  </r>
  <r>
    <x v="689"/>
    <s v="AMRUTANJAN"/>
    <x v="17"/>
    <n v="2454.670595"/>
    <n v="838.55"/>
    <n v="40.115551480000001"/>
    <n v="32.63640728"/>
    <n v="25.515501530000002"/>
    <n v="17.779521150000001"/>
    <n v="17.37097237"/>
    <n v="25.034867500000001"/>
    <n v="51.076287839999999"/>
    <n v="24.472319729999999"/>
    <n v="0.62163666699999998"/>
    <n v="0.32473557199999997"/>
    <s v="Small"/>
  </r>
  <r>
    <x v="690"/>
    <s v="INOXWIND"/>
    <x v="57"/>
    <n v="2425.56621"/>
    <n v="109.85"/>
    <n v="-7.9378414444480798"/>
    <n v="-20.359931771541302"/>
    <n v="-5.6818572720874601"/>
    <n v="-38.8281786068261"/>
    <n v="-1.99735700873793"/>
    <n v="-14.687793844824499"/>
    <n v="47.490227859999997"/>
    <n v="-9.0739912791989497"/>
    <n v="118.75223200000001"/>
    <n v="34.06858089"/>
    <s v="Small"/>
  </r>
  <r>
    <x v="691"/>
    <s v="SPANDANA"/>
    <x v="6"/>
    <n v="2413.6968449999999"/>
    <n v="382.6"/>
    <n v="16.64274181"/>
    <n v="5.3931038329999996"/>
    <n v="1.992950537"/>
    <n v="9.6325766129999995"/>
    <n v="33.054588219999999"/>
    <n v="13.81889189"/>
    <n v="-51.774609465795201"/>
    <n v="13.8156761333122"/>
    <n v="195.31351100000001"/>
    <n v="195.31351100000001"/>
    <s v="Small"/>
  </r>
  <r>
    <x v="692"/>
    <s v="MOL"/>
    <x v="69"/>
    <n v="2407.0840069999999"/>
    <n v="96.9"/>
    <n v="12.908000899999999"/>
    <n v="17.271544280000001"/>
    <n v="10.27160711"/>
    <n v="11.18066048"/>
    <n v="-240.27646031975399"/>
    <n v="18.806508860000001"/>
    <n v="-16.098752034726001"/>
    <n v="13.8156761333122"/>
    <n v="22.329352190000002"/>
    <n v="10.50527267"/>
    <s v="Small"/>
  </r>
  <r>
    <x v="693"/>
    <s v="PTC"/>
    <x v="81"/>
    <n v="2405.0676079999998"/>
    <n v="80.75"/>
    <n v="5.3605572329999998"/>
    <n v="8.8940077550000005"/>
    <n v="2.1478747569999999"/>
    <n v="2.4418651480000002"/>
    <n v="10.696726659999999"/>
    <n v="9.2885141010000005"/>
    <n v="-16.407394010034601"/>
    <n v="-1.53646602383922"/>
    <n v="222.38948239999999"/>
    <n v="149.2605035"/>
    <s v="Small"/>
  </r>
  <r>
    <x v="694"/>
    <s v="FINOPB"/>
    <x v="2"/>
    <n v="2387.8343960000002"/>
    <n v="284"/>
    <n v="116.5934764"/>
    <n v="14.59625116"/>
    <n v="2.5062717980000002"/>
    <n v="2.589062223"/>
    <n v="-240.27646031975399"/>
    <n v="9.3625951300000008"/>
    <n v="-16.098752034726001"/>
    <n v="13.8156761333122"/>
    <n v="140.604756236301"/>
    <n v="78.129700999717002"/>
    <s v="Small"/>
  </r>
  <r>
    <x v="695"/>
    <s v="IOLCP"/>
    <x v="69"/>
    <n v="2386.0851290000001"/>
    <n v="398.4"/>
    <n v="5.3672960429999996"/>
    <n v="42.870436890000001"/>
    <n v="31.984114420000001"/>
    <n v="22.325338479999999"/>
    <n v="22.767586720000001"/>
    <n v="30.941906710000001"/>
    <n v="-47.438691715897903"/>
    <n v="34.637835940000002"/>
    <n v="0.21659275"/>
    <n v="0.145188547"/>
    <s v="Small"/>
  </r>
  <r>
    <x v="696"/>
    <s v="GRAVITA"/>
    <x v="122"/>
    <n v="2383.9089819999999"/>
    <n v="352.2"/>
    <n v="45.425094940000001"/>
    <n v="20.64800425"/>
    <n v="7.828804571"/>
    <n v="3.7038082600000002"/>
    <n v="7.8877722920000002"/>
    <n v="8.6229286060000003"/>
    <n v="237.3382776"/>
    <n v="43.965730299999997"/>
    <n v="93.934160820000002"/>
    <n v="19.600647599999999"/>
    <s v="Small"/>
  </r>
  <r>
    <x v="697"/>
    <s v="KIRLOSBROS"/>
    <x v="72"/>
    <n v="2382.2677800000001"/>
    <n v="301.75"/>
    <n v="14.787509500000001"/>
    <n v="15.692730299999999"/>
    <n v="5.792411617"/>
    <n v="5.815317641"/>
    <n v="6.776538038"/>
    <n v="10.62062543"/>
    <n v="34.43754131"/>
    <n v="4.7950525319999997"/>
    <n v="27.138651060000001"/>
    <n v="7.5882374190000004"/>
    <s v="Small"/>
  </r>
  <r>
    <x v="698"/>
    <s v="DAAWAT"/>
    <x v="71"/>
    <n v="2381.2443870000002"/>
    <n v="75.2"/>
    <n v="8.6890873460000009"/>
    <n v="15.70743646"/>
    <n v="6.9110565560000001"/>
    <n v="5.848059289"/>
    <n v="11.81273212"/>
    <n v="12.673035759999999"/>
    <n v="15.60002205"/>
    <n v="5.6984447139999999"/>
    <n v="83.048803070000005"/>
    <n v="24.993519379999999"/>
    <s v="Small"/>
  </r>
  <r>
    <x v="699"/>
    <s v="GET&amp;D"/>
    <x v="57"/>
    <n v="2374.831612"/>
    <n v="91.9"/>
    <n v="39.370550600000001"/>
    <n v="5.5487841339999999"/>
    <n v="1.46124031"/>
    <n v="1.712862656"/>
    <n v="5.7208650009999999"/>
    <n v="6.8020411230000004"/>
    <n v="-37.652315841810903"/>
    <n v="-21.926065193129499"/>
    <n v="28.154059929999999"/>
    <n v="7.2994976310000004"/>
    <s v="Small"/>
  </r>
  <r>
    <x v="700"/>
    <s v="BAJAJCON"/>
    <x v="34"/>
    <n v="2373.183458"/>
    <n v="159.75"/>
    <n v="10.636354689999999"/>
    <n v="31.64216781"/>
    <n v="26.122181380000001"/>
    <n v="23.330370680000001"/>
    <n v="30.7089201"/>
    <n v="29.066764259999999"/>
    <n v="-56.723171287652903"/>
    <n v="-15.5038722608841"/>
    <n v="0.66041474"/>
    <n v="0"/>
    <s v="Small"/>
  </r>
  <r>
    <x v="701"/>
    <s v="TVTODAY"/>
    <x v="76"/>
    <n v="2365.562242"/>
    <n v="395.25"/>
    <n v="17.989066480000002"/>
    <n v="14.12050211"/>
    <n v="11.43219794"/>
    <n v="16.034434409999999"/>
    <n v="29.087499040000001"/>
    <n v="28.80223385"/>
    <n v="30.34437505"/>
    <n v="9.3976872399999998"/>
    <n v="1.7496037390000001"/>
    <n v="1.3811067029999999"/>
    <s v="Small"/>
  </r>
  <r>
    <x v="702"/>
    <s v="DWARKESH"/>
    <x v="93"/>
    <n v="2365.0664630000001"/>
    <n v="129.65"/>
    <n v="25.833604189999999"/>
    <n v="17.23099509"/>
    <n v="5.9938457510000003"/>
    <n v="4.9595059450000001"/>
    <n v="14.345005840000001"/>
    <n v="11.28687126"/>
    <n v="289.69154529999997"/>
    <n v="23.940989179999999"/>
    <n v="105.2788862"/>
    <n v="25.539375719999999"/>
    <s v="Small"/>
  </r>
  <r>
    <x v="703"/>
    <s v="AUTOAXLES"/>
    <x v="46"/>
    <n v="2358.6770580000002"/>
    <n v="1666.9"/>
    <n v="103.76933820000001"/>
    <n v="4.1860422289999999"/>
    <n v="2.7177129600000001"/>
    <n v="2.4905767879999998"/>
    <n v="10.18706798"/>
    <n v="7.5747282609999997"/>
    <n v="26.438338049999999"/>
    <n v="21.077800360000001"/>
    <n v="5.3226243120000003"/>
    <n v="4.2324699939999997"/>
    <s v="Small"/>
  </r>
  <r>
    <x v="704"/>
    <s v="ELECTCAST"/>
    <x v="62"/>
    <n v="2354.636778"/>
    <n v="39.200000000000003"/>
    <n v="-16.142022198669999"/>
    <n v="-4.3883412779949902"/>
    <n v="-2.2838113518904501"/>
    <n v="-4.1337232697986499"/>
    <n v="12.66348473"/>
    <n v="6.9389420709999996"/>
    <n v="47.234581300000002"/>
    <n v="5.1470870150000003"/>
    <n v="56.748081880000001"/>
    <n v="22.255289779999998"/>
    <s v="Small"/>
  </r>
  <r>
    <x v="705"/>
    <s v="BLS"/>
    <x v="96"/>
    <n v="2347.1295"/>
    <n v="229.5"/>
    <n v="46.81151775"/>
    <n v="11.288724780000001"/>
    <n v="10.36646509"/>
    <n v="10.087922259999999"/>
    <n v="14.64311"/>
    <n v="11.977144239999999"/>
    <n v="105.5333098"/>
    <n v="6.5149667420000004"/>
    <n v="0"/>
    <n v="0"/>
    <s v="Small"/>
  </r>
  <r>
    <x v="706"/>
    <s v="VALIANTORG"/>
    <x v="69"/>
    <n v="2339.2729909999998"/>
    <n v="1033.8"/>
    <n v="20.419631559999999"/>
    <n v="25.198513080000001"/>
    <n v="14.830253409999999"/>
    <n v="15.05882353"/>
    <n v="26.30281051"/>
    <n v="27.775221819999999"/>
    <n v="-34.8379439856771"/>
    <n v="13.8156761333122"/>
    <n v="41.026800639999998"/>
    <n v="14.80425507"/>
    <s v="Small"/>
  </r>
  <r>
    <x v="707"/>
    <s v="SURYAROSNI"/>
    <x v="23"/>
    <n v="2320.7038990000001"/>
    <n v="440.85"/>
    <n v="14.659237559999999"/>
    <n v="12.147323999999999"/>
    <n v="5.3551585389999996"/>
    <n v="2.8441868530000001"/>
    <n v="6.8210750899999999"/>
    <n v="6.8994572490000001"/>
    <n v="4.8975427370000002"/>
    <n v="18.59044617"/>
    <n v="52.409894100000002"/>
    <n v="12.59581066"/>
    <s v="Small"/>
  </r>
  <r>
    <x v="708"/>
    <s v="GULFOILLUB"/>
    <x v="69"/>
    <n v="2308.5605580000001"/>
    <n v="447.25"/>
    <n v="11.537610859999999"/>
    <n v="24.540682409999999"/>
    <n v="13.837052099999999"/>
    <n v="11.7405106"/>
    <n v="18.596729190000001"/>
    <n v="18.615008190000001"/>
    <n v="-54.002257761903998"/>
    <n v="-8.9093308216856695"/>
    <n v="24.31415853"/>
    <n v="0.65104616000000004"/>
    <s v="Small"/>
  </r>
  <r>
    <x v="709"/>
    <s v="OAL"/>
    <x v="66"/>
    <n v="2305.438224"/>
    <n v="670.3"/>
    <n v="22.61563885"/>
    <n v="19.960251800000002"/>
    <n v="15.06550702"/>
    <n v="14.27651112"/>
    <n v="16.199451790000001"/>
    <n v="21.94975071"/>
    <n v="3.0974780709999998"/>
    <n v="13.8156761333122"/>
    <n v="13.97118197"/>
    <n v="0"/>
    <s v="Small"/>
  </r>
  <r>
    <x v="710"/>
    <s v="IONEXCHANG"/>
    <x v="123"/>
    <n v="2296.2178760000002"/>
    <n v="1639.3"/>
    <n v="15.952604389999999"/>
    <n v="33.05545987"/>
    <n v="10.18997356"/>
    <n v="9.7085545090000007"/>
    <n v="11.473387839999999"/>
    <n v="16.014326090000001"/>
    <n v="2.9282946160000001"/>
    <n v="35.043322629999999"/>
    <n v="12.3230246"/>
    <n v="2.529067468"/>
    <s v="Small"/>
  </r>
  <r>
    <x v="711"/>
    <s v="GUFICBIO"/>
    <x v="17"/>
    <n v="2286.4361739999999"/>
    <n v="241.05"/>
    <n v="51.69423862"/>
    <n v="29.21882742"/>
    <n v="11.063446600000001"/>
    <n v="9.0002645339999994"/>
    <n v="14.1687206"/>
    <n v="17.835703970000001"/>
    <n v="110.7718362"/>
    <n v="31.118312199999998"/>
    <n v="35.484056969999997"/>
    <n v="22.05500778"/>
    <s v="Small"/>
  </r>
  <r>
    <x v="712"/>
    <s v="SHARDAMOTR"/>
    <x v="46"/>
    <n v="2261.2391200000002"/>
    <n v="777.35"/>
    <n v="33.921978989999999"/>
    <n v="16.760745759999999"/>
    <n v="8.3589875419999995"/>
    <n v="3.7918304429999998"/>
    <n v="12.57432251"/>
    <n v="8.5722899449999996"/>
    <n v="72.76179218"/>
    <n v="18.065177009999999"/>
    <n v="2.7619821280000001"/>
    <n v="2.6180805380000001"/>
    <s v="Small"/>
  </r>
  <r>
    <x v="713"/>
    <s v="GREENPLY"/>
    <x v="86"/>
    <n v="2250.8258350000001"/>
    <n v="190.15"/>
    <n v="36.953305450000002"/>
    <n v="14.95421178"/>
    <n v="6.4890721300000003"/>
    <n v="5.1966112400000002"/>
    <n v="11.70581456"/>
    <n v="10.332647959999999"/>
    <n v="-7.3794838814955597"/>
    <n v="-7.1674214829021903"/>
    <n v="46.467907760000003"/>
    <n v="18.469922830000002"/>
    <s v="Small"/>
  </r>
  <r>
    <x v="714"/>
    <s v="BESTAGRO"/>
    <x v="30"/>
    <n v="2238.8022070000002"/>
    <n v="925"/>
    <n v="60.377621550000001"/>
    <n v="34.741872010000002"/>
    <n v="10.48657362"/>
    <n v="3.9083827850000001"/>
    <n v="2.6562003889999999"/>
    <n v="6.1640298080000004"/>
    <n v="102.4223914"/>
    <n v="96.467595509999995"/>
    <n v="25.31040333"/>
    <n v="5.9150150379999999"/>
    <s v="Small"/>
  </r>
  <r>
    <x v="715"/>
    <s v="MSTCLTD"/>
    <x v="19"/>
    <n v="2233.0880000000002"/>
    <n v="312.10000000000002"/>
    <n v="19.770588759999999"/>
    <n v="21.89229263"/>
    <n v="5.0773857419999997"/>
    <n v="11.36226461"/>
    <n v="10.06338158"/>
    <n v="16.346772900000001"/>
    <n v="-13.8546897906637"/>
    <n v="13.8156761333122"/>
    <n v="27.67093826"/>
    <n v="0.77426292699999999"/>
    <s v="Small"/>
  </r>
  <r>
    <x v="716"/>
    <s v="BEPL"/>
    <x v="69"/>
    <n v="2232.2603859999999"/>
    <n v="132.85"/>
    <n v="6.686016672"/>
    <n v="64.356760089999995"/>
    <n v="46.68661642"/>
    <n v="25.630848830000001"/>
    <n v="15.575828059999999"/>
    <n v="35.103369389999997"/>
    <n v="-27.354597058106101"/>
    <n v="37.993746770000001"/>
    <n v="0"/>
    <n v="0"/>
    <s v="Small"/>
  </r>
  <r>
    <x v="717"/>
    <s v="IMFA"/>
    <x v="23"/>
    <n v="2230.7325129999999"/>
    <n v="435.95"/>
    <n v="13.39377071"/>
    <n v="13.95586578"/>
    <n v="6.7219870119999996"/>
    <n v="8.7935121780000003"/>
    <n v="19.621814870000001"/>
    <n v="20.457125359999999"/>
    <n v="83.90124797"/>
    <n v="1.892020697"/>
    <n v="53.39621159"/>
    <n v="24.091016270000001"/>
    <s v="Small"/>
  </r>
  <r>
    <x v="718"/>
    <s v="SUBROS"/>
    <x v="46"/>
    <n v="2230.4102929999999"/>
    <n v="333.45"/>
    <n v="47.0749323"/>
    <n v="6.1248893109999996"/>
    <n v="3.3394888570000001"/>
    <n v="2.622547934"/>
    <n v="10.386841179999999"/>
    <n v="9.1196918040000003"/>
    <n v="-7.6244514491697002"/>
    <n v="11.33238081"/>
    <n v="6.5046785390000004"/>
    <n v="4.1364825439999997"/>
    <s v="Small"/>
  </r>
  <r>
    <x v="719"/>
    <s v="DCBBANK"/>
    <x v="2"/>
    <n v="2221.9268280000001"/>
    <n v="71.599999999999994"/>
    <n v="6.6168160460000003"/>
    <n v="9.3527834839999997"/>
    <n v="0.85901224799999998"/>
    <n v="8.5732376099999996"/>
    <n v="14.81473025"/>
    <n v="13.005637200000001"/>
    <n v="-49.151580459223403"/>
    <n v="-15.4389167093442"/>
    <n v="140.604756236301"/>
    <n v="78.129700999717002"/>
    <s v="Small"/>
  </r>
  <r>
    <x v="720"/>
    <s v="JISLDVREQS"/>
    <x v="124"/>
    <n v="2216.0459449999998"/>
    <n v="21.5"/>
    <n v="-7.2108744778081402"/>
    <n v="5.2243465324024898"/>
    <n v="5.0437570181256604"/>
    <n v="-14.0620924752339"/>
    <n v="-240.27646031975399"/>
    <n v="5.6656523830000003"/>
    <n v="46.780035839999996"/>
    <n v="-18.771772568923598"/>
    <n v="140.604756236301"/>
    <n v="78.129700999717002"/>
    <s v="Small"/>
  </r>
  <r>
    <x v="721"/>
    <s v="JISLJALEQS"/>
    <x v="124"/>
    <n v="2216.0459449999998"/>
    <n v="41.65"/>
    <n v="-5.6010260192594297"/>
    <n v="-11.819850717063"/>
    <n v="-3.0826347118770898"/>
    <n v="-6.4419854959669598"/>
    <n v="9.5388077090000003"/>
    <n v="7.549652053"/>
    <n v="81.294612889999996"/>
    <n v="-15.363191272179201"/>
    <n v="225.00495050000001"/>
    <n v="85.225823000000005"/>
    <s v="Small"/>
  </r>
  <r>
    <x v="722"/>
    <s v="IGPL"/>
    <x v="66"/>
    <n v="2200.5999809999998"/>
    <n v="703.8"/>
    <n v="11.69785233"/>
    <n v="25.863396389999998"/>
    <n v="15.13898054"/>
    <n v="16.69284352"/>
    <n v="18.256794490000001"/>
    <n v="26.73676738"/>
    <n v="44.128908750000001"/>
    <n v="15.146015520000001"/>
    <n v="19.940389289999999"/>
    <n v="10.925790750000001"/>
    <s v="Small"/>
  </r>
  <r>
    <x v="723"/>
    <s v="STEELXIND"/>
    <x v="23"/>
    <n v="2199.38699"/>
    <n v="239.15"/>
    <n v="15.713274200000001"/>
    <n v="61.131613999999999"/>
    <n v="11.780697399999999"/>
    <n v="10.05726685"/>
    <n v="4.6075031839999996"/>
    <n v="15.20337997"/>
    <n v="329.24575449999998"/>
    <n v="13.8156761333122"/>
    <n v="144.82690210000001"/>
    <n v="136.55721990000001"/>
    <s v="Small"/>
  </r>
  <r>
    <x v="724"/>
    <s v="JPASSOCIAT"/>
    <x v="36"/>
    <n v="2184.5901199999998"/>
    <n v="8.65"/>
    <n v="-3.30232962919293"/>
    <n v="-35.6183117739699"/>
    <n v="-1.82111288488363"/>
    <n v="-10.0036595250481"/>
    <n v="5.4093818469999997"/>
    <n v="13.7652581"/>
    <n v="9.263566806"/>
    <n v="-8.4499123090871606"/>
    <n v="1242.1179999999999"/>
    <n v="1028.671433"/>
    <s v="Small"/>
  </r>
  <r>
    <x v="725"/>
    <s v="VSTTILLERS"/>
    <x v="77"/>
    <n v="2183.2519229999998"/>
    <n v="2506.4"/>
    <n v="24.052571589999999"/>
    <n v="14.58761893"/>
    <n v="11.247831469999999"/>
    <n v="11.20174746"/>
    <n v="15.374319079999999"/>
    <n v="17.05992694"/>
    <n v="21.58149186"/>
    <n v="6.6458282300000002"/>
    <n v="0"/>
    <n v="0"/>
    <s v="Small"/>
  </r>
  <r>
    <x v="726"/>
    <s v="MOLDTKPAC"/>
    <x v="75"/>
    <n v="2179.204796"/>
    <n v="715.4"/>
    <n v="45.437964890000003"/>
    <n v="21.155245799999999"/>
    <n v="11.9928483"/>
    <n v="9.9954149470000004"/>
    <n v="18.044475009999999"/>
    <n v="19.901212950000001"/>
    <n v="65.083975580000001"/>
    <n v="26.05222784"/>
    <n v="42.248788869999998"/>
    <n v="6.4892952020000001"/>
    <s v="Small"/>
  </r>
  <r>
    <x v="727"/>
    <s v="KOLTEPATIL"/>
    <x v="35"/>
    <n v="2166.125657"/>
    <n v="283.7"/>
    <n v="-392.41406820652298"/>
    <n v="-0.60862997612891301"/>
    <n v="-0.14467247540633399"/>
    <n v="-0.77915478643818703"/>
    <n v="22.45944673"/>
    <n v="11.166473760000001"/>
    <n v="7.8147662010000003"/>
    <n v="12.51906707"/>
    <n v="75.841358249999999"/>
    <n v="48.020892750000002"/>
    <s v="Small"/>
  </r>
  <r>
    <x v="728"/>
    <s v="STOVEKRAFT"/>
    <x v="59"/>
    <n v="2159.0710140000001"/>
    <n v="655.85"/>
    <n v="26.501424010000001"/>
    <n v="67.469979300000006"/>
    <n v="15.65180638"/>
    <n v="9.4676412820000007"/>
    <n v="5.6534804830000001"/>
    <n v="13.365329859999999"/>
    <n v="32.856505740000003"/>
    <n v="13.8156761333122"/>
    <n v="17.385967820000001"/>
    <n v="6.8535412170000001"/>
    <s v="Small"/>
  </r>
  <r>
    <x v="729"/>
    <s v="ACRYSIL"/>
    <x v="113"/>
    <n v="2148.0035189999999"/>
    <n v="784.25"/>
    <n v="54.894033200000003"/>
    <n v="22.09798108"/>
    <n v="10.934596409999999"/>
    <n v="12.315487989999999"/>
    <n v="18.306688220000002"/>
    <n v="23.57347433"/>
    <n v="117.6916787"/>
    <n v="107.4339121"/>
    <n v="52.773481799999999"/>
    <n v="11.19187545"/>
    <s v="Small"/>
  </r>
  <r>
    <x v="730"/>
    <s v="GTLINFRA"/>
    <x v="49"/>
    <n v="2145.9655659999999"/>
    <n v="1.65"/>
    <n v="-1.68871280052252"/>
    <n v="5.2243465324024898"/>
    <n v="-18.3149898067498"/>
    <n v="-87.709477927169303"/>
    <n v="-9.7578703614770195"/>
    <n v="-4.1736837746058804"/>
    <n v="90.15124797"/>
    <n v="-22.230162744966499"/>
    <n v="140.604756236301"/>
    <n v="78.129700999717002"/>
    <s v="Small"/>
  </r>
  <r>
    <x v="731"/>
    <s v="GOKEX"/>
    <x v="55"/>
    <n v="2138.2109169999999"/>
    <n v="388.55"/>
    <n v="80.717663930000001"/>
    <n v="10.253928930000001"/>
    <n v="2.7670998199999999"/>
    <n v="2.16609155"/>
    <n v="5.5163628879999997"/>
    <n v="9.2972672410000001"/>
    <n v="372.64338629999997"/>
    <n v="46.693265670000002"/>
    <n v="164.9636295"/>
    <n v="35.991312440000002"/>
    <s v="Small"/>
  </r>
  <r>
    <x v="732"/>
    <s v="GOODYEAR"/>
    <x v="60"/>
    <n v="2134.3438930000002"/>
    <n v="928.25"/>
    <n v="15.663759669999999"/>
    <n v="15.52546274"/>
    <n v="10.103062209999999"/>
    <n v="7.5103759600000002"/>
    <n v="12.44636156"/>
    <n v="13.191937340000001"/>
    <n v="-15.360784700632999"/>
    <n v="13.8156761333122"/>
    <n v="1.727074574"/>
    <n v="1.3816596590000001"/>
    <s v="Small"/>
  </r>
  <r>
    <x v="733"/>
    <s v="SAFARI"/>
    <x v="55"/>
    <n v="2126.1069200000002"/>
    <n v="935.6"/>
    <n v="-101.727603827751"/>
    <n v="-8.2023508172916397"/>
    <n v="-5.1420206418914702"/>
    <n v="-6.3082913283631497"/>
    <n v="7.289016771"/>
    <n v="-0.793818478162436"/>
    <n v="27.497288180000002"/>
    <n v="13.8156761333122"/>
    <n v="14.642101869999999"/>
    <n v="8.9142980040000008"/>
    <s v="Small"/>
  </r>
  <r>
    <x v="734"/>
    <s v="YASHO"/>
    <x v="66"/>
    <n v="2108.1110520000002"/>
    <n v="1832"/>
    <n v="98.142972630000003"/>
    <n v="31.48636763"/>
    <n v="7.3697934539999999"/>
    <n v="5.8129465250000001"/>
    <n v="13.36554302"/>
    <n v="15.99101537"/>
    <n v="644.22496660000002"/>
    <n v="13.8156761333122"/>
    <n v="204.82706200000001"/>
    <n v="67.439503360000003"/>
    <s v="Small"/>
  </r>
  <r>
    <x v="735"/>
    <s v="ALEMBICLTD"/>
    <x v="17"/>
    <n v="2106.8948989999999"/>
    <n v="82.05"/>
    <n v="6.1454173919999997"/>
    <n v="18.456668499999999"/>
    <n v="17.673622569999999"/>
    <n v="409.16577160000003"/>
    <n v="32.360191460000003"/>
    <n v="25.46843299"/>
    <n v="-34.578632809688699"/>
    <n v="17.490004729999999"/>
    <n v="1.2189653999999999E-2"/>
    <n v="0"/>
    <s v="Small"/>
  </r>
  <r>
    <x v="736"/>
    <s v="MMFL"/>
    <x v="23"/>
    <n v="2106.6469120000002"/>
    <n v="873.3"/>
    <n v="45.10055474"/>
    <n v="9.9155132889999997"/>
    <n v="3.8906681440000002"/>
    <n v="5.7952853600000003"/>
    <n v="19.78131913"/>
    <n v="18.703473949999999"/>
    <n v="67.618508930000004"/>
    <n v="26.321922109999999"/>
    <n v="126.26447159999999"/>
    <n v="61.033336069999997"/>
    <s v="Small"/>
  </r>
  <r>
    <x v="737"/>
    <s v="FRETAIL"/>
    <x v="11"/>
    <n v="2095.9279649999999"/>
    <n v="35.65"/>
    <n v="-0.65712958856975401"/>
    <n v="-120.884522746955"/>
    <n v="-15.726221973282099"/>
    <n v="-48.614284386064703"/>
    <n v="3.0872996289999999"/>
    <n v="-4.7960102852213202"/>
    <n v="-52.324154539198297"/>
    <n v="-32.499267540803899"/>
    <n v="1115.7971729999999"/>
    <n v="493.12542289999999"/>
    <s v="Small"/>
  </r>
  <r>
    <x v="738"/>
    <s v="POKARNA"/>
    <x v="21"/>
    <n v="2081.6085600000001"/>
    <n v="668.05"/>
    <n v="73.555072789999997"/>
    <n v="8.0366904740000003"/>
    <n v="2.9467042210000001"/>
    <n v="9.3988708069999998"/>
    <n v="32.60888542"/>
    <n v="29.465293920000001"/>
    <n v="181.80537279999999"/>
    <n v="25.152059049999998"/>
    <n v="83.852613730000002"/>
    <n v="61.889651780000001"/>
    <s v="Small"/>
  </r>
  <r>
    <x v="739"/>
    <s v="BOMDYEING"/>
    <x v="38"/>
    <n v="2067.4143490000001"/>
    <n v="99.9"/>
    <n v="-4.4070053483117304"/>
    <n v="5.2243465324024898"/>
    <n v="-9.94041514455472"/>
    <n v="-36.5443639479629"/>
    <n v="20.072431269999999"/>
    <n v="9.0005452990000006"/>
    <n v="17.1901072"/>
    <n v="4.8063700149999997"/>
    <n v="140.604756236301"/>
    <n v="78.129700999717002"/>
    <s v="Small"/>
  </r>
  <r>
    <x v="740"/>
    <s v="EXCELINDUS"/>
    <x v="48"/>
    <n v="2062.5991429999999"/>
    <n v="1615.05"/>
    <n v="29.009833239999999"/>
    <n v="9.1597742909999997"/>
    <n v="6.941698519"/>
    <n v="9.3690702090000002"/>
    <n v="20.083468029999999"/>
    <n v="17.260963530000001"/>
    <n v="73.028246030000005"/>
    <n v="34.983361109999997"/>
    <n v="1.0099230809999999"/>
    <n v="0.254829429"/>
    <s v="Small"/>
  </r>
  <r>
    <x v="741"/>
    <s v="VOLTAMP"/>
    <x v="57"/>
    <n v="2058.226893"/>
    <n v="2014.95"/>
    <n v="18.34099887"/>
    <n v="14.18387725"/>
    <n v="12.99361435"/>
    <n v="14.676955270000001"/>
    <n v="15.972672530000001"/>
    <n v="19.606330109999998"/>
    <n v="74.530387039999994"/>
    <n v="16.255455569999999"/>
    <n v="0"/>
    <n v="0"/>
    <s v="Small"/>
  </r>
  <r>
    <x v="742"/>
    <s v="CONFIPET"/>
    <x v="67"/>
    <n v="2056.2463229999998"/>
    <n v="71.95"/>
    <n v="41.904347309999999"/>
    <n v="9.5911027719999993"/>
    <n v="6.569602035"/>
    <n v="5.6534863360000003"/>
    <n v="12.098708179999999"/>
    <n v="14.50066823"/>
    <n v="53.995810609999999"/>
    <n v="13.8156761333122"/>
    <n v="15.79042327"/>
    <n v="8.6529787460000005"/>
    <s v="Small"/>
  </r>
  <r>
    <x v="743"/>
    <s v="SIYSIL"/>
    <x v="38"/>
    <n v="2051.5034019999998"/>
    <n v="423.55"/>
    <n v="571.44941549999999"/>
    <n v="0.46957875300000002"/>
    <n v="0.26458048499999998"/>
    <n v="0.21501383499999999"/>
    <n v="9.2239737949999991"/>
    <n v="5.6658241800000004"/>
    <n v="93.113399110000003"/>
    <n v="4.7189389759999996"/>
    <n v="18.16261604"/>
    <n v="10.28606446"/>
    <s v="Small"/>
  </r>
  <r>
    <x v="744"/>
    <s v="ICICINIFTY"/>
    <x v="82"/>
    <n v="2039.6933120000001"/>
    <n v="184.41"/>
    <n v="4677989280287660"/>
    <n v="5.2243465324024898"/>
    <n v="5.0437570181256604"/>
    <n v="-643.11908740315505"/>
    <n v="-240.27646031975399"/>
    <n v="-88.905638620283796"/>
    <n v="1.3224514039999999"/>
    <n v="14.682637010000001"/>
    <n v="140.604756236301"/>
    <n v="78.129700999717002"/>
    <s v="Small"/>
  </r>
  <r>
    <x v="745"/>
    <s v="BALMLAWRIE"/>
    <x v="36"/>
    <n v="2039.2208639999999"/>
    <n v="117.6"/>
    <n v="16.946903209999999"/>
    <n v="7.5699717529999999"/>
    <n v="5.1062692150000002"/>
    <n v="7.6243156929999998"/>
    <n v="14.600389659999999"/>
    <n v="12.020985400000001"/>
    <n v="-29.309084138047002"/>
    <n v="-5.7052332070501102"/>
    <n v="7.9164400370000001"/>
    <n v="7.2371832979999997"/>
    <s v="Small"/>
  </r>
  <r>
    <x v="746"/>
    <s v="TIDEWATER"/>
    <x v="69"/>
    <n v="2035.0495109999999"/>
    <n v="1180.6500000000001"/>
    <n v="14.39927482"/>
    <n v="19.945384109999999"/>
    <n v="14.08279484"/>
    <n v="10.90206424"/>
    <n v="13.574792520000001"/>
    <n v="15.57900583"/>
    <n v="19.141797789999998"/>
    <n v="-0.58584293635581797"/>
    <n v="2.483164983"/>
    <n v="7.4671446000000002E-2"/>
    <s v="Small"/>
  </r>
  <r>
    <x v="747"/>
    <s v="MARKSANS"/>
    <x v="17"/>
    <n v="2030.1959420000001"/>
    <n v="48.65"/>
    <n v="8.5109245500000004"/>
    <n v="30.690846400000002"/>
    <n v="22.403486279999999"/>
    <n v="17.24963301"/>
    <n v="14.34879334"/>
    <n v="25.042122540000001"/>
    <n v="-24.3062992045373"/>
    <n v="-0.26509345342277102"/>
    <n v="3.766499144"/>
    <n v="1.0294361299999999"/>
    <s v="Small"/>
  </r>
  <r>
    <x v="748"/>
    <s v="VESUVIUS"/>
    <x v="72"/>
    <n v="2029.9124409999999"/>
    <n v="1027.7"/>
    <n v="29.82971993"/>
    <n v="6.4449506449999996"/>
    <n v="5.2033014729999998"/>
    <n v="6.3787705519999998"/>
    <n v="15.33954817"/>
    <n v="11.145272869999999"/>
    <n v="-9.3358183135541495"/>
    <n v="-3.7581810206052602"/>
    <n v="0"/>
    <n v="0"/>
    <s v="Small"/>
  </r>
  <r>
    <x v="749"/>
    <s v="ANDHRSUGAR"/>
    <x v="69"/>
    <n v="2029.6424649999999"/>
    <n v="154.30000000000001"/>
    <n v="15.036616280000001"/>
    <n v="10.282741100000001"/>
    <n v="7.3231336809999998"/>
    <n v="8.6454703829999993"/>
    <n v="20.167081270000001"/>
    <n v="16.579345150000002"/>
    <n v="142.4035097"/>
    <n v="21.847094760000001"/>
    <n v="11.48335698"/>
    <n v="3.5677497890000001"/>
    <s v="Small"/>
  </r>
  <r>
    <x v="750"/>
    <s v="WSTCSTPAPR"/>
    <x v="112"/>
    <n v="2029.0224539999999"/>
    <n v="323.95"/>
    <n v="-654.52337218066305"/>
    <n v="-0.18187898593664301"/>
    <n v="-9.9149235591374493E-2"/>
    <n v="-0.136612623887815"/>
    <n v="21.223379390000002"/>
    <n v="12.04350451"/>
    <n v="16.803812069999999"/>
    <n v="13.26236935"/>
    <n v="38.84492418"/>
    <n v="23.807233159999999"/>
    <s v="Small"/>
  </r>
  <r>
    <x v="751"/>
    <s v="HESTERBIO"/>
    <x v="63"/>
    <n v="2028.504494"/>
    <n v="2452"/>
    <n v="58.933889989999997"/>
    <n v="15.55846856"/>
    <n v="8.6301352690000002"/>
    <n v="15.71617734"/>
    <n v="34.934085179999997"/>
    <n v="31.966576870000001"/>
    <n v="21.71599617"/>
    <n v="27.446761899999998"/>
    <n v="44.295643329999997"/>
    <n v="35.111883370000001"/>
    <s v="Small"/>
  </r>
  <r>
    <x v="752"/>
    <s v="JAICORPLTD"/>
    <x v="38"/>
    <n v="2020.939568"/>
    <n v="111.85"/>
    <n v="21.824401380000001"/>
    <n v="6.1988104440000003"/>
    <n v="5.907006118"/>
    <n v="15.878731760000001"/>
    <n v="12.45555603"/>
    <n v="27.41910592"/>
    <n v="11.00352069"/>
    <n v="8.7897517430000001"/>
    <n v="6.4582117779999999"/>
    <n v="0"/>
    <s v="Small"/>
  </r>
  <r>
    <x v="753"/>
    <s v="VIRESCENT"/>
    <x v="10"/>
    <n v="2012.01"/>
    <n v="100.1"/>
    <n v="-200.59920239282201"/>
    <n v="5.2243465324024898"/>
    <n v="5.0437570181256604"/>
    <n v="-46.672871102838499"/>
    <n v="-240.27646031975399"/>
    <n v="62.494183339999999"/>
    <n v="-16.098752034726001"/>
    <n v="13.8156761333122"/>
    <n v="140.604756236301"/>
    <n v="78.129700999717002"/>
    <s v="Small"/>
  </r>
  <r>
    <x v="754"/>
    <s v="HSIL"/>
    <x v="83"/>
    <n v="2004.9718370000001"/>
    <n v="305.35000000000002"/>
    <n v="22.770832899999998"/>
    <n v="7.071039656"/>
    <n v="3.0762995659999999"/>
    <n v="4.6555771750000003"/>
    <n v="14.08669967"/>
    <n v="16.288439579999999"/>
    <n v="69.693763939999997"/>
    <n v="-1.22134073305793"/>
    <n v="72.628003500000005"/>
    <n v="54.751288950000003"/>
    <s v="Small"/>
  </r>
  <r>
    <x v="755"/>
    <s v="SHK"/>
    <x v="66"/>
    <n v="1987.722702"/>
    <n v="142.65"/>
    <n v="13.73685351"/>
    <n v="16.17554999"/>
    <n v="8.6639443400000005"/>
    <n v="10.587469179999999"/>
    <n v="16.211708219999998"/>
    <n v="20.141800379999999"/>
    <n v="7.4612306420000003"/>
    <n v="-13.889813693522701"/>
    <n v="54.232795920000001"/>
    <n v="34.736059169999997"/>
    <s v="Small"/>
  </r>
  <r>
    <x v="756"/>
    <s v="ATFL"/>
    <x v="71"/>
    <n v="1984.906442"/>
    <n v="835.65"/>
    <n v="63.517006129999999"/>
    <n v="7.3983759090000003"/>
    <n v="5.9615788170000004"/>
    <n v="3.49779499"/>
    <n v="7.825061442"/>
    <n v="7.0817756489999999"/>
    <n v="-12.861986329617601"/>
    <n v="9.2471274329999993"/>
    <n v="3.3162095219999999"/>
    <n v="2.855242638"/>
    <s v="Small"/>
  </r>
  <r>
    <x v="757"/>
    <s v="BAJAJHIND"/>
    <x v="93"/>
    <n v="1983.5268100000001"/>
    <n v="15.8"/>
    <n v="-6.8204621752630699"/>
    <n v="-11.4737282317944"/>
    <n v="-2.1797233710536399"/>
    <n v="-4.3480210987118202"/>
    <n v="8.5523845210000005"/>
    <n v="2.7736911979999999"/>
    <n v="130.77624800000001"/>
    <n v="2.4485486409999999"/>
    <n v="227.72466299999999"/>
    <n v="202.4399086"/>
    <s v="Small"/>
  </r>
  <r>
    <x v="758"/>
    <s v="NAVNETEDUL"/>
    <x v="125"/>
    <n v="1980.4964"/>
    <n v="90.95"/>
    <n v="35.410269970000002"/>
    <n v="6.2349852569999999"/>
    <n v="4.5283416049999996"/>
    <n v="6.2593027809999997"/>
    <n v="20.774791629999999"/>
    <n v="16.48704605"/>
    <n v="-9.1616562087412596"/>
    <n v="-8.2781272123296095"/>
    <n v="7.9646778249999999"/>
    <n v="2.360183057"/>
    <s v="Small"/>
  </r>
  <r>
    <x v="759"/>
    <s v="PTCIL"/>
    <x v="23"/>
    <n v="1973.1359070000001"/>
    <n v="3954.5"/>
    <n v="448.43997890000003"/>
    <n v="2.8757230159999998"/>
    <n v="1.1788029790000001"/>
    <n v="2.6105013349999999"/>
    <n v="19.195714079999998"/>
    <n v="23.820824680000001"/>
    <n v="126.61284190000001"/>
    <n v="69.505535129999998"/>
    <n v="113.5719804"/>
    <n v="57.661601849999997"/>
    <s v="Small"/>
  </r>
  <r>
    <x v="760"/>
    <s v="SUBEXLTD"/>
    <x v="53"/>
    <n v="1964.5727380000001"/>
    <n v="36.1"/>
    <n v="37.984778390000002"/>
    <n v="9.722352764"/>
    <n v="7.368728495"/>
    <n v="13.52828856"/>
    <n v="-0.41465565530563903"/>
    <n v="27.9066726"/>
    <n v="-16.3749951286486"/>
    <n v="27.062132770000002"/>
    <n v="4.7014857350000003"/>
    <n v="2.8712059060000001"/>
    <s v="Small"/>
  </r>
  <r>
    <x v="761"/>
    <s v="ANANTRAJ"/>
    <x v="35"/>
    <n v="1959.439664"/>
    <n v="65.25"/>
    <n v="184.33110669999999"/>
    <n v="0.42008006399999998"/>
    <n v="0.231130419"/>
    <n v="3.9425858620000001"/>
    <n v="26.258883180000002"/>
    <n v="20.52147467"/>
    <n v="3.956445757"/>
    <n v="6.2666145249999996"/>
    <n v="65.561057539999993"/>
    <n v="55.622402880000003"/>
    <s v="Small"/>
  </r>
  <r>
    <x v="762"/>
    <s v="KOTAKGOLD"/>
    <x v="111"/>
    <n v="1945.3457209999999"/>
    <n v="44.14"/>
    <n v="4677989280287660"/>
    <n v="5.2243465324024898"/>
    <n v="5.0437570181256604"/>
    <n v="-643.11908740315505"/>
    <n v="-240.27646031975399"/>
    <n v="-88.905638620283796"/>
    <n v="-4.0682951819340998"/>
    <n v="11.598518609999999"/>
    <n v="140.604756236301"/>
    <n v="78.129700999717002"/>
    <s v="Small"/>
  </r>
  <r>
    <x v="763"/>
    <s v="MIRZAINT"/>
    <x v="73"/>
    <n v="1943.5434299999999"/>
    <n v="158.05000000000001"/>
    <n v="231.92642359999999"/>
    <n v="1.3236246469999999"/>
    <n v="0.68952749300000005"/>
    <n v="0.79799643899999995"/>
    <n v="14.59405671"/>
    <n v="11.377638960000001"/>
    <n v="208.7727793"/>
    <n v="12.540196720000001"/>
    <n v="21.862760460000001"/>
    <n v="0.68776437400000001"/>
    <s v="Small"/>
  </r>
  <r>
    <x v="764"/>
    <s v="RAMCOIND"/>
    <x v="21"/>
    <n v="1933.886184"/>
    <n v="220.65"/>
    <n v="6.9377082830000001"/>
    <n v="8.3291127520000003"/>
    <n v="7.2271569979999999"/>
    <n v="22.59170408"/>
    <n v="15.705270049999999"/>
    <n v="17.609777449999999"/>
    <n v="-30.041809757034901"/>
    <n v="0.99431488499999998"/>
    <n v="4.3763167410000001"/>
    <n v="0.67595106699999996"/>
    <s v="Small"/>
  </r>
  <r>
    <x v="765"/>
    <s v="VIDHIING"/>
    <x v="69"/>
    <n v="1929.37535"/>
    <n v="388.1"/>
    <n v="52.772848740000001"/>
    <n v="25.20944665"/>
    <n v="17.751019620000001"/>
    <n v="13.641791039999999"/>
    <n v="18.744103559999999"/>
    <n v="20.20149254"/>
    <n v="89.245163309999995"/>
    <n v="48.138843080000001"/>
    <n v="19.060311160000001"/>
    <n v="1.146717907"/>
    <s v="Small"/>
  </r>
  <r>
    <x v="766"/>
    <s v="ASTRAMICRO"/>
    <x v="120"/>
    <n v="1916.7163680000001"/>
    <n v="216.05"/>
    <n v="66.437309110000001"/>
    <n v="5.2509441690000003"/>
    <n v="3.1346940550000002"/>
    <n v="4.4264080889999997"/>
    <n v="22.432363670000001"/>
    <n v="13.463338289999999"/>
    <n v="41.200119460000003"/>
    <n v="14.25767772"/>
    <n v="21.75586182"/>
    <n v="0"/>
    <s v="Small"/>
  </r>
  <r>
    <x v="767"/>
    <s v="GRWRHITECH"/>
    <x v="69"/>
    <n v="1907.6118710000001"/>
    <n v="741.55"/>
    <n v="15.14458456"/>
    <n v="8.4899587840000006"/>
    <n v="7.101639252"/>
    <n v="12.53745011"/>
    <n v="15.49114016"/>
    <n v="23.256392649999999"/>
    <n v="-13.3767683804802"/>
    <n v="41.225558730000003"/>
    <n v="8.7960090819999994"/>
    <n v="6.1788877869999999"/>
    <s v="Small"/>
  </r>
  <r>
    <x v="768"/>
    <s v="GTPL"/>
    <x v="117"/>
    <n v="1900.0630269999999"/>
    <n v="170.7"/>
    <n v="10.10080818"/>
    <n v="21.78800391"/>
    <n v="8.4304546869999992"/>
    <n v="7.4350603150000003"/>
    <n v="23.466835660000001"/>
    <n v="22.583437419999999"/>
    <n v="30.111098070000001"/>
    <n v="13.8156761333122"/>
    <n v="17.293682950000001"/>
    <n v="1.6301723589999999"/>
    <s v="Small"/>
  </r>
  <r>
    <x v="769"/>
    <s v="APOLLOPIPE"/>
    <x v="62"/>
    <n v="1893.6531190000001"/>
    <n v="488.4"/>
    <n v="42.582710120000002"/>
    <n v="13.516922750000001"/>
    <n v="9.1089717330000006"/>
    <n v="8.4466646409999999"/>
    <n v="13.71332587"/>
    <n v="15.734690779999999"/>
    <n v="56.257441350000001"/>
    <n v="13.8156761333122"/>
    <n v="17.904799839999999"/>
    <n v="5.1953225029999999"/>
    <s v="Small"/>
  </r>
  <r>
    <x v="770"/>
    <s v="FAIRCHEMOR"/>
    <x v="66"/>
    <n v="1887.9005810000001"/>
    <n v="1535.05"/>
    <n v="44.442104069999999"/>
    <n v="28.756134710000001"/>
    <n v="17.79378809"/>
    <n v="10.70429633"/>
    <n v="-240.27646031975399"/>
    <n v="17.374322790000001"/>
    <n v="120.3720174"/>
    <n v="13.8156761333122"/>
    <n v="33.669175610000003"/>
    <n v="15.403307059999999"/>
    <s v="Small"/>
  </r>
  <r>
    <x v="771"/>
    <s v="INEOSSTYRO"/>
    <x v="69"/>
    <n v="1887.728916"/>
    <n v="1097.2"/>
    <n v="6.7370767870000003"/>
    <n v="37.4081318"/>
    <n v="23.659645609999998"/>
    <n v="17.038302739999999"/>
    <n v="9.1871396680000004"/>
    <n v="25.94844728"/>
    <n v="-0.80426351478691804"/>
    <n v="12.50990816"/>
    <n v="11.070231100000001"/>
    <n v="8.2540111159999991"/>
    <s v="Small"/>
  </r>
  <r>
    <x v="772"/>
    <s v="APCOTEXIND"/>
    <x v="66"/>
    <n v="1886.8973189999999"/>
    <n v="369.95"/>
    <n v="42.71897938"/>
    <n v="15.86936605"/>
    <n v="10.40984186"/>
    <n v="8.0731832140000002"/>
    <n v="12.31143436"/>
    <n v="13.916508260000001"/>
    <n v="90.288974600000003"/>
    <n v="24.295474219999999"/>
    <n v="4.7118533070000002"/>
    <n v="1.971185331"/>
    <s v="Small"/>
  </r>
  <r>
    <x v="773"/>
    <s v="PILANIINVS"/>
    <x v="50"/>
    <n v="1882.393223"/>
    <n v="1717.5"/>
    <n v="19.476391329999998"/>
    <n v="1.292114891"/>
    <n v="1.157773433"/>
    <n v="48.426696059999998"/>
    <n v="61.181603969999998"/>
    <n v="70.217456659999996"/>
    <n v="-15.321283940256301"/>
    <n v="1.6173852980000001"/>
    <n v="8.2244730950000005"/>
    <n v="4.0105513039999998"/>
    <s v="Small"/>
  </r>
  <r>
    <x v="774"/>
    <s v="NAHARSPING"/>
    <x v="38"/>
    <n v="1880.985878"/>
    <n v="517"/>
    <n v="45.42346964"/>
    <n v="4.8234170430000001"/>
    <n v="2.0162870810000002"/>
    <n v="1.9543804840000001"/>
    <n v="7.6562755329999996"/>
    <n v="9.6746789500000006"/>
    <n v="367.53080829999999"/>
    <n v="31.306950740000001"/>
    <n v="119.5966188"/>
    <n v="21.28498402"/>
    <s v="Small"/>
  </r>
  <r>
    <x v="775"/>
    <s v="HDFCMFGETF"/>
    <x v="111"/>
    <n v="1877.9540589999999"/>
    <n v="45.43"/>
    <n v="4677989280287660"/>
    <n v="5.2243465324024898"/>
    <n v="5.0437570181256604"/>
    <n v="-643.11908740315505"/>
    <n v="-240.27646031975399"/>
    <n v="-88.905638620283796"/>
    <n v="-3.0888017859697698"/>
    <n v="11.341134520000001"/>
    <n v="140.604756236301"/>
    <n v="78.129700999717002"/>
    <s v="Small"/>
  </r>
  <r>
    <x v="776"/>
    <s v="MUKANDLTD"/>
    <x v="23"/>
    <n v="1876.4557749999999"/>
    <n v="129.69999999999999"/>
    <n v="-9.2082430830797897"/>
    <n v="-35.721735776953899"/>
    <n v="-5.29516697133755"/>
    <n v="-5.8651853557448801"/>
    <n v="13.00389884"/>
    <n v="7.0866912270000002"/>
    <n v="110.45146630000001"/>
    <n v="11.96814872"/>
    <n v="444.00625839999998"/>
    <n v="377.10525749999999"/>
    <s v="Small"/>
  </r>
  <r>
    <x v="777"/>
    <s v="PSPPROJECT"/>
    <x v="14"/>
    <n v="1876.14"/>
    <n v="518.04999999999995"/>
    <n v="23.01165215"/>
    <n v="16.457906479999998"/>
    <n v="8.3437378469999999"/>
    <n v="6.4833958899999997"/>
    <n v="15.13995955"/>
    <n v="12.055474269999999"/>
    <n v="-5.8753477794068401"/>
    <n v="13.8156761333122"/>
    <n v="15.650307890000001"/>
    <n v="0.52061951900000003"/>
    <s v="Small"/>
  </r>
  <r>
    <x v="778"/>
    <s v="ICICIGOLD"/>
    <x v="111"/>
    <n v="1876.056728"/>
    <n v="45.25"/>
    <n v="4677989280287660"/>
    <n v="5.2243465324024898"/>
    <n v="5.0437570181256604"/>
    <n v="-643.11908740315505"/>
    <n v="-240.27646031975399"/>
    <n v="-88.905638620283796"/>
    <n v="-3.4524986117735299"/>
    <n v="11.027858180000001"/>
    <n v="140.604756236301"/>
    <n v="78.129700999717002"/>
    <s v="Small"/>
  </r>
  <r>
    <x v="779"/>
    <s v="CAMLINFINE"/>
    <x v="66"/>
    <n v="1864.0981630000001"/>
    <n v="142.65"/>
    <n v="36.579634280000001"/>
    <n v="8.6868325280000001"/>
    <n v="3.7646502590000002"/>
    <n v="4.2748808800000004"/>
    <n v="10.21409304"/>
    <n v="16.09455741"/>
    <n v="-14.8207967631605"/>
    <n v="9.6127841689999993"/>
    <n v="77.120141340000004"/>
    <n v="39.498850189999999"/>
    <s v="Small"/>
  </r>
  <r>
    <x v="780"/>
    <s v="CHENNPETRO"/>
    <x v="0"/>
    <n v="1863.6261710000001"/>
    <n v="126.85"/>
    <n v="7.2441350030000002"/>
    <n v="12.401837670000001"/>
    <n v="1.8957793009999999"/>
    <n v="1.136978861"/>
    <n v="3.7482250970000002"/>
    <n v="9.4512527940000002"/>
    <n v="4.3665850969999997"/>
    <n v="-19.0332562039119"/>
    <n v="386.16844689999999"/>
    <n v="108.8062031"/>
    <s v="Small"/>
  </r>
  <r>
    <x v="781"/>
    <s v="AVTNPL"/>
    <x v="94"/>
    <n v="1854.8191200000001"/>
    <n v="120.4"/>
    <n v="40.94523444"/>
    <n v="15.48373866"/>
    <n v="11.2803018"/>
    <n v="9.1769138829999992"/>
    <n v="14.721079720000001"/>
    <n v="16.1537994"/>
    <n v="157.84891579999999"/>
    <n v="26.786738100000001"/>
    <n v="17.268273820000001"/>
    <n v="3.451721026"/>
    <s v="Small"/>
  </r>
  <r>
    <x v="782"/>
    <s v="DEN"/>
    <x v="117"/>
    <n v="1854.6194049999999"/>
    <n v="39.65"/>
    <n v="9.3686573319999997"/>
    <n v="7.1818834850000002"/>
    <n v="5.5453077359999998"/>
    <n v="13.21283639"/>
    <n v="19.078670410000001"/>
    <n v="29.333751599999999"/>
    <n v="-46.169298771939403"/>
    <n v="-13.3775367947388"/>
    <n v="0"/>
    <n v="0"/>
    <s v="Small"/>
  </r>
  <r>
    <x v="783"/>
    <s v="MOREPENLAB"/>
    <x v="17"/>
    <n v="1853.283956"/>
    <n v="40.75"/>
    <n v="19.088309370000001"/>
    <n v="27.430815519999999"/>
    <n v="12.76131517"/>
    <n v="8.0899569210000006"/>
    <n v="10.244837240000001"/>
    <n v="10.880487949999999"/>
    <n v="12.85694417"/>
    <n v="15.355137879999999"/>
    <n v="32.218529779999997"/>
    <n v="0.19562092"/>
    <s v="Small"/>
  </r>
  <r>
    <x v="784"/>
    <s v="WABAG"/>
    <x v="126"/>
    <n v="1837.416195"/>
    <n v="288.14999999999998"/>
    <n v="16.687096499999999"/>
    <n v="8.5737756619999992"/>
    <n v="2.6926105439999999"/>
    <n v="3.8656111219999998"/>
    <n v="8.3478979239999997"/>
    <n v="8.1700573999999992"/>
    <n v="0.30197509099999997"/>
    <n v="-13.4715100421781"/>
    <n v="25.03115287"/>
    <n v="9.4547173319999995"/>
    <s v="Small"/>
  </r>
  <r>
    <x v="785"/>
    <s v="LGBBROSLTD"/>
    <x v="72"/>
    <n v="1837.2411460000001"/>
    <n v="577.75"/>
    <n v="13.768293959999999"/>
    <n v="16.771298760000001"/>
    <n v="10.72233539"/>
    <n v="8.1886130169999998"/>
    <n v="14.204119049999999"/>
    <n v="16.836240010000001"/>
    <n v="73.203344950000002"/>
    <n v="14.443185659999999"/>
    <n v="9.4800876170000006"/>
    <n v="3.6215682490000001"/>
    <s v="Small"/>
  </r>
  <r>
    <x v="786"/>
    <s v="INFOBEAN"/>
    <x v="53"/>
    <n v="1827.857716"/>
    <n v="759"/>
    <n v="49.629587720000004"/>
    <n v="22.6318862"/>
    <n v="16.060176609999999"/>
    <n v="18.763054660000002"/>
    <n v="22.224403150000001"/>
    <n v="27.709001990000001"/>
    <n v="405.55073249999998"/>
    <n v="13.8156761333122"/>
    <n v="21.267193280000001"/>
    <n v="14.986466330000001"/>
    <s v="Small"/>
  </r>
  <r>
    <x v="787"/>
    <s v="JTEKTINDIA"/>
    <x v="46"/>
    <n v="1827.4915060000001"/>
    <n v="74.400000000000006"/>
    <n v="155.531192"/>
    <n v="1.88585369"/>
    <n v="1.2889001019999999"/>
    <n v="0.87789424900000002"/>
    <n v="11.69016476"/>
    <n v="8.0833513890000006"/>
    <n v="-31.0215650707466"/>
    <n v="-1.8545488270950701"/>
    <n v="7.7703027389999999"/>
    <n v="3.381387154"/>
    <s v="Small"/>
  </r>
  <r>
    <x v="788"/>
    <s v="MANALIPETC"/>
    <x v="66"/>
    <n v="1824.0518239999999"/>
    <n v="106.95"/>
    <n v="9.0645123670000007"/>
    <n v="34.65897348"/>
    <n v="26.018204860000001"/>
    <n v="19.386693390000001"/>
    <n v="15.371536430000001"/>
    <n v="28.281855140000001"/>
    <n v="56.262247160000001"/>
    <n v="23.351885800000002"/>
    <n v="2.100123537"/>
    <n v="0"/>
    <s v="Small"/>
  </r>
  <r>
    <x v="789"/>
    <s v="JUNIORBEES"/>
    <x v="82"/>
    <n v="1819.753819"/>
    <n v="427.59"/>
    <n v="4677989280287660"/>
    <n v="5.2243465324024898"/>
    <n v="5.0437570181256604"/>
    <n v="-643.11908740315505"/>
    <n v="-240.27646031975399"/>
    <n v="-88.905638620283796"/>
    <n v="3.9703258039999998"/>
    <n v="11.20266107"/>
    <n v="140.604756236301"/>
    <n v="78.129700999717002"/>
    <s v="Small"/>
  </r>
  <r>
    <x v="790"/>
    <s v="KTKBANK"/>
    <x v="2"/>
    <n v="1818.587681"/>
    <n v="58.1"/>
    <n v="3.769406128"/>
    <n v="7.6503902019999996"/>
    <n v="0.57035831999999997"/>
    <n v="6.2434325289999997"/>
    <n v="8.0614062010000005"/>
    <n v="8.8688679879999999"/>
    <n v="-22.6152443919263"/>
    <n v="-14.363723544470901"/>
    <n v="140.604756236301"/>
    <n v="78.129700999717002"/>
    <s v="Small"/>
  </r>
  <r>
    <x v="791"/>
    <s v="FCL"/>
    <x v="66"/>
    <n v="1817.9353140000001"/>
    <n v="164.7"/>
    <n v="42.684557740000002"/>
    <n v="21.725712250000001"/>
    <n v="17.934897039999999"/>
    <n v="18.046610170000001"/>
    <n v="21.718150699999999"/>
    <n v="24.60169492"/>
    <n v="163.7653091"/>
    <n v="37.021224420000003"/>
    <n v="1.6058123929999999"/>
    <n v="0"/>
    <s v="Small"/>
  </r>
  <r>
    <x v="792"/>
    <s v="NBVENTURES"/>
    <x v="36"/>
    <n v="1796.345898"/>
    <n v="122.8"/>
    <n v="4.244473084"/>
    <n v="8.6269929360000006"/>
    <n v="4.4742525909999999"/>
    <n v="14.98649084"/>
    <n v="38.248662179999997"/>
    <n v="46.589424260000001"/>
    <n v="59.204602710000003"/>
    <n v="1.285943394"/>
    <n v="66.832556100000005"/>
    <n v="44.280065489999998"/>
    <s v="Small"/>
  </r>
  <r>
    <x v="793"/>
    <s v="BECTORFOOD"/>
    <x v="22"/>
    <n v="1790.338493"/>
    <n v="300.3"/>
    <n v="24.76606022"/>
    <n v="19.260127619999999"/>
    <n v="11.593761280000001"/>
    <n v="8.1138111009999996"/>
    <n v="13.10233421"/>
    <n v="17.02227959"/>
    <n v="-29.269201651611901"/>
    <n v="13.8156761333122"/>
    <n v="30.617971010000002"/>
    <n v="26.854492749999999"/>
    <s v="Small"/>
  </r>
  <r>
    <x v="794"/>
    <s v="GENESYS"/>
    <x v="1"/>
    <n v="1785.7950989999999"/>
    <n v="597.85"/>
    <n v="-41.6075279328984"/>
    <n v="-15.299884145798099"/>
    <n v="-12.832625725049301"/>
    <n v="-52.811615602313303"/>
    <n v="11.25645549"/>
    <n v="-40.063984250030799"/>
    <n v="369.16910510000002"/>
    <n v="25.940109530000001"/>
    <n v="4.2835288120000001"/>
    <n v="2.0123171069999999"/>
    <s v="Small"/>
  </r>
  <r>
    <x v="795"/>
    <s v="HBLPOWER"/>
    <x v="87"/>
    <n v="1785.135452"/>
    <n v="66.75"/>
    <n v="130.11191339999999"/>
    <n v="1.7647210149999999"/>
    <n v="1.282962409"/>
    <n v="1.484286255"/>
    <n v="9.0661790930000006"/>
    <n v="7.8909503980000002"/>
    <n v="75.987578900000003"/>
    <n v="9.7870615989999994"/>
    <n v="8.9431622019999999"/>
    <n v="2.568889457"/>
    <s v="Small"/>
  </r>
  <r>
    <x v="796"/>
    <s v="ELECON"/>
    <x v="57"/>
    <n v="1782.2964440000001"/>
    <n v="152.80000000000001"/>
    <n v="30.92117356"/>
    <n v="6.5003608809999998"/>
    <n v="2.8000359480000001"/>
    <n v="5.4774733680000001"/>
    <n v="14.996256369999999"/>
    <n v="18.41092454"/>
    <n v="133.983081"/>
    <n v="23.844171559999999"/>
    <n v="36.456894210000002"/>
    <n v="16.287190639999999"/>
    <s v="Small"/>
  </r>
  <r>
    <x v="797"/>
    <s v="UNICHEMLAB"/>
    <x v="17"/>
    <n v="1764.368095"/>
    <n v="250.85"/>
    <n v="51.394351729999997"/>
    <n v="1.349401947"/>
    <n v="1.0973748350000001"/>
    <n v="2.6709094160000002"/>
    <n v="21.07329228"/>
    <n v="10.96683342"/>
    <n v="-32.314516897785403"/>
    <n v="-2.6769533437006099"/>
    <n v="4.6581118029999997"/>
    <n v="0.55967741299999996"/>
    <s v="Small"/>
  </r>
  <r>
    <x v="798"/>
    <s v="GABRIEL"/>
    <x v="46"/>
    <n v="1755.328947"/>
    <n v="119.8"/>
    <n v="29.119591020000001"/>
    <n v="8.9430230920000007"/>
    <n v="5.4723884050000002"/>
    <n v="3.5063839689999998"/>
    <n v="8.7682572210000007"/>
    <n v="7.3792281070000003"/>
    <n v="-7.8783364972372798"/>
    <n v="-0.50154630093011099"/>
    <n v="2.1082563799999998"/>
    <n v="1.8554953970000001"/>
    <s v="Small"/>
  </r>
  <r>
    <x v="799"/>
    <s v="GATI"/>
    <x v="64"/>
    <n v="1749.9247700000001"/>
    <n v="153.05000000000001"/>
    <n v="-7.6791502981832602"/>
    <n v="-31.292741204580999"/>
    <n v="-16.096460092603401"/>
    <n v="-17.2030347638999"/>
    <n v="1.9941082560000001"/>
    <n v="-12.6108783452233"/>
    <n v="27.408045900000001"/>
    <n v="1.5816771279999999"/>
    <n v="57.031583089999998"/>
    <n v="14.20091174"/>
    <s v="Small"/>
  </r>
  <r>
    <x v="800"/>
    <s v="GOLDIAM"/>
    <x v="15"/>
    <n v="1748.6066719999999"/>
    <n v="815.35"/>
    <n v="28.65159221"/>
    <n v="13.61274062"/>
    <n v="10.91624558"/>
    <n v="14.225444039999999"/>
    <n v="15.83617609"/>
    <n v="23.623607289999999"/>
    <n v="114.7477938"/>
    <n v="55.701671300000001"/>
    <n v="4.6564298629999996"/>
    <n v="0"/>
    <s v="Small"/>
  </r>
  <r>
    <x v="801"/>
    <s v="KOVAI"/>
    <x v="43"/>
    <n v="1732.4336310000001"/>
    <n v="1582.85"/>
    <n v="22.302183719999999"/>
    <n v="16.509569299999999"/>
    <n v="6.5046641320000003"/>
    <n v="11.062217860000001"/>
    <n v="24.860924709999999"/>
    <n v="29.50969083"/>
    <n v="28.917280949999999"/>
    <n v="6.8781135779999998"/>
    <n v="122.0745098"/>
    <n v="115.5745098"/>
    <s v="Small"/>
  </r>
  <r>
    <x v="802"/>
    <s v="VISHNU"/>
    <x v="30"/>
    <n v="1730.7991079999999"/>
    <n v="1521.25"/>
    <n v="50.182635769999997"/>
    <n v="13.54115545"/>
    <n v="4.5708757420000001"/>
    <n v="5.0608950840000002"/>
    <n v="13.36510636"/>
    <n v="11.97065297"/>
    <n v="500.79094789999999"/>
    <n v="42.804287330000001"/>
    <n v="94.904318500000002"/>
    <n v="36.02536843"/>
    <s v="Small"/>
  </r>
  <r>
    <x v="803"/>
    <s v="INDORAMA"/>
    <x v="38"/>
    <n v="1729.8746249999999"/>
    <n v="68.150000000000006"/>
    <n v="15.25731721"/>
    <n v="40.838526100000003"/>
    <n v="7.0988282360000001"/>
    <n v="5.2613017290000004"/>
    <n v="-0.696440301506697"/>
    <n v="4.7842671389999998"/>
    <n v="65.15124797"/>
    <n v="15.85546774"/>
    <n v="113.3323331"/>
    <n v="69.872468119999994"/>
    <s v="Small"/>
  </r>
  <r>
    <x v="804"/>
    <s v="SBCL"/>
    <x v="23"/>
    <n v="1725.4378039999999"/>
    <n v="469"/>
    <n v="67.717339249999995"/>
    <n v="20.00471069"/>
    <n v="13.28674975"/>
    <n v="12.165775399999999"/>
    <n v="18.169903139999999"/>
    <n v="19.98185638"/>
    <n v="424.22382859999999"/>
    <n v="71.97815129"/>
    <n v="20.372759859999999"/>
    <n v="6.0645161290000003"/>
    <s v="Small"/>
  </r>
  <r>
    <x v="805"/>
    <s v="ISMTLTD"/>
    <x v="23"/>
    <n v="1721.8729249999999"/>
    <n v="56.6"/>
    <n v="-5.0272194230533396"/>
    <n v="5.2243465324024898"/>
    <n v="-14.5548574621744"/>
    <n v="-26.1747736043712"/>
    <n v="4.371224378"/>
    <n v="-1.2051507393679901"/>
    <n v="396.11844250000001"/>
    <n v="35.700755000000001"/>
    <n v="140.604756236301"/>
    <n v="78.129700999717002"/>
    <s v="Small"/>
  </r>
  <r>
    <x v="806"/>
    <s v="JAGRAN"/>
    <x v="125"/>
    <n v="1713.7527680000001"/>
    <n v="64.95"/>
    <n v="19.288157210000001"/>
    <n v="4.07206431"/>
    <n v="3.012512863"/>
    <n v="6.4846441290000003"/>
    <n v="24.299182200000001"/>
    <n v="19.65755824"/>
    <n v="-5.5455605453642702"/>
    <n v="-17.736273524169501"/>
    <n v="14.33536762"/>
    <n v="13.4258089"/>
    <s v="Small"/>
  </r>
  <r>
    <x v="807"/>
    <s v="SHANKARA"/>
    <x v="62"/>
    <n v="1709.243831"/>
    <n v="820.15"/>
    <n v="123.411107"/>
    <n v="2.6915415629999999"/>
    <n v="1.318790141"/>
    <n v="0.67739742400000003"/>
    <n v="5.2043785150000001"/>
    <n v="3.7758181350000002"/>
    <n v="88.478449260000005"/>
    <n v="13.8156761333122"/>
    <n v="32.424712939999999"/>
    <n v="10.43571607"/>
    <s v="Small"/>
  </r>
  <r>
    <x v="808"/>
    <s v="KRSNAA"/>
    <x v="43"/>
    <n v="1702.681707"/>
    <n v="536.54999999999995"/>
    <n v="9.2076665959999993"/>
    <n v="1059.713467"/>
    <n v="29.958445050000002"/>
    <n v="27.955493740000001"/>
    <n v="7.6861363330000003"/>
    <n v="54.24653807"/>
    <n v="-16.098752034726001"/>
    <n v="13.8156761333122"/>
    <n v="99.961185150000006"/>
    <n v="72.437141499999996"/>
    <s v="Small"/>
  </r>
  <r>
    <x v="809"/>
    <s v="RPSGVENT"/>
    <x v="71"/>
    <n v="1686.125612"/>
    <n v="624.29999999999995"/>
    <n v="-17.620708667572199"/>
    <n v="-2.6903736692575402"/>
    <n v="-1.5475955582438901"/>
    <n v="-1.6897314688426699"/>
    <n v="-240.27646031975399"/>
    <n v="11.49261085"/>
    <n v="66.819501700000004"/>
    <n v="13.8156761333122"/>
    <n v="49.35858348"/>
    <n v="28.05239993"/>
    <s v="Small"/>
  </r>
  <r>
    <x v="810"/>
    <s v="SOUTHBANK"/>
    <x v="2"/>
    <n v="1684.6565189999999"/>
    <n v="8"/>
    <n v="27.21577576"/>
    <n v="1.096876913"/>
    <n v="6.4687000999999994E-2"/>
    <n v="0.729014053"/>
    <n v="5.73072508"/>
    <n v="1.9938946550000001"/>
    <n v="-26.7132771743908"/>
    <n v="-17.0330519729028"/>
    <n v="140.604756236301"/>
    <n v="78.129700999717002"/>
    <s v="Small"/>
  </r>
  <r>
    <x v="811"/>
    <s v="SWARAJENG"/>
    <x v="77"/>
    <n v="1674.717768"/>
    <n v="1392.7"/>
    <n v="18.09918695"/>
    <n v="35.832397479999997"/>
    <n v="22.751134109999999"/>
    <n v="9.2980023309999993"/>
    <n v="16.215046709999999"/>
    <n v="14.494151690000001"/>
    <n v="-9.4315747666985601"/>
    <n v="0.14495218300000001"/>
    <n v="0"/>
    <n v="0"/>
    <s v="Small"/>
  </r>
  <r>
    <x v="812"/>
    <s v="ORISSAMINE"/>
    <x v="27"/>
    <n v="1672.2"/>
    <n v="2770.45"/>
    <n v="-42.174022698612902"/>
    <n v="-105.522288755822"/>
    <n v="-9.1220724244236902"/>
    <n v="-222.87802136031499"/>
    <n v="-344.97831333301298"/>
    <n v="-104.38448566610499"/>
    <n v="-3.2425693759077201"/>
    <n v="5.1010972800000003"/>
    <n v="1727.061428"/>
    <n v="1538.9042609999999"/>
    <s v="Small"/>
  </r>
  <r>
    <x v="813"/>
    <s v="MAYURUNIQ"/>
    <x v="38"/>
    <n v="1671.8828880000001"/>
    <n v="375.3"/>
    <n v="18.628221589999999"/>
    <n v="14.9512315"/>
    <n v="12.357918359999999"/>
    <n v="16.851928350000001"/>
    <n v="26.037350759999999"/>
    <n v="26.561267789999999"/>
    <n v="-25.8281567250447"/>
    <n v="0.46744898200000001"/>
    <n v="6.5483544870000001"/>
    <n v="2.5529115390000001"/>
    <s v="Small"/>
  </r>
  <r>
    <x v="814"/>
    <s v="GENUSPOWER"/>
    <x v="52"/>
    <n v="1668.6826980000001"/>
    <n v="64.3"/>
    <n v="24.324820670000001"/>
    <n v="7.8741513190000001"/>
    <n v="4.9752867500000004"/>
    <n v="10.49122163"/>
    <n v="16.80643049"/>
    <n v="22.514834530000002"/>
    <n v="7.6741064830000001"/>
    <n v="11.29847109"/>
    <n v="22.9086286"/>
    <n v="0.83577469500000001"/>
    <s v="Small"/>
  </r>
  <r>
    <x v="815"/>
    <s v="GULPOLY"/>
    <x v="66"/>
    <n v="1665.8186499999999"/>
    <n v="373.4"/>
    <n v="26.674437950000002"/>
    <n v="18.07211483"/>
    <n v="13.09938331"/>
    <n v="8.1325693450000003"/>
    <n v="13.13187299"/>
    <n v="17.266571169999999"/>
    <n v="285.62260350000003"/>
    <n v="37.131339330000003"/>
    <n v="0"/>
    <n v="0"/>
    <s v="Small"/>
  </r>
  <r>
    <x v="816"/>
    <s v="PUNJABCHEM"/>
    <x v="30"/>
    <n v="1656.743815"/>
    <n v="1352.3"/>
    <n v="33.755986460000003"/>
    <n v="40.515106490000001"/>
    <n v="11.61753045"/>
    <n v="7.2175409190000002"/>
    <n v="10.05477177"/>
    <n v="14.31302481"/>
    <n v="34.131765100000003"/>
    <n v="35.413922929999998"/>
    <n v="60.824742270000002"/>
    <n v="48.093821349999999"/>
    <s v="Small"/>
  </r>
  <r>
    <x v="817"/>
    <s v="DIAMONDYD"/>
    <x v="71"/>
    <n v="1651.093734"/>
    <n v="698.05"/>
    <n v="116.68506960000001"/>
    <n v="2.2987198649999998"/>
    <n v="1.566825379"/>
    <n v="1.199223683"/>
    <n v="7.1325684110000003"/>
    <n v="6.0944293309999997"/>
    <n v="-5.29716473313868"/>
    <n v="13.8156761333122"/>
    <n v="9.1860315830000001"/>
    <n v="5.4676466809999997"/>
    <s v="Small"/>
  </r>
  <r>
    <x v="818"/>
    <s v="SHAILY"/>
    <x v="72"/>
    <n v="1636.506889"/>
    <n v="1791.15"/>
    <n v="74.352880020000001"/>
    <n v="12.899633700000001"/>
    <n v="5.1879176439999997"/>
    <n v="6.0603557459999999"/>
    <n v="17.322255670000001"/>
    <n v="17.335756369999999"/>
    <n v="77.371759949999998"/>
    <n v="29.072104320000001"/>
    <n v="109.73222629999999"/>
    <n v="70.583383740000002"/>
    <s v="Small"/>
  </r>
  <r>
    <x v="819"/>
    <s v="DATAMATICS"/>
    <x v="1"/>
    <n v="1631.4229009999999"/>
    <n v="282.25"/>
    <n v="20.456713499999999"/>
    <n v="11.207375089999999"/>
    <n v="8.3154772149999996"/>
    <n v="6.6709048170000003"/>
    <n v="11.88613209"/>
    <n v="12.84326929"/>
    <n v="113.2795495"/>
    <n v="16.60191674"/>
    <n v="2.8060118840000001"/>
    <n v="1.4680181750000001"/>
    <s v="Small"/>
  </r>
  <r>
    <x v="820"/>
    <s v="TIMETECHNO"/>
    <x v="75"/>
    <n v="1628.2565999999999"/>
    <n v="72.25"/>
    <n v="15.744117190000001"/>
    <n v="5.416971116"/>
    <n v="3.101593533"/>
    <n v="3.4373192769999998"/>
    <n v="14.361487"/>
    <n v="12.994143729999999"/>
    <n v="10.433647260000001"/>
    <n v="-9.2681017735170599"/>
    <n v="44.23772769"/>
    <n v="16.144407879999999"/>
    <s v="Small"/>
  </r>
  <r>
    <x v="821"/>
    <s v="KIRLOSIND"/>
    <x v="80"/>
    <n v="1620.0908159999999"/>
    <n v="1616.45"/>
    <n v="9.8912681839999994"/>
    <n v="9.0509714639999999"/>
    <n v="5.9497041309999998"/>
    <n v="7.8659347730000002"/>
    <n v="16.09433559"/>
    <n v="21.95056357"/>
    <n v="9.9943093170000008"/>
    <n v="10.892341460000001"/>
    <n v="13.65180078"/>
    <n v="13.65180078"/>
    <s v="Small"/>
  </r>
  <r>
    <x v="822"/>
    <s v="SUNDARMHLD"/>
    <x v="51"/>
    <n v="1618.0266200000001"/>
    <n v="73"/>
    <n v="21.900739309999999"/>
    <n v="3.646333308"/>
    <n v="3.49463955"/>
    <n v="114.8989114"/>
    <n v="30.640789439999999"/>
    <n v="24.463452570000001"/>
    <n v="-10.2249304248638"/>
    <n v="13.8156761333122"/>
    <n v="0.16400687"/>
    <n v="0.16400687"/>
    <s v="Small"/>
  </r>
  <r>
    <x v="823"/>
    <s v="MAXVIL"/>
    <x v="109"/>
    <n v="1617.979658"/>
    <n v="105.15"/>
    <n v="210.949108"/>
    <n v="0.71128174499999997"/>
    <n v="0.40722492399999999"/>
    <n v="0.64458114799999999"/>
    <n v="7.0140858589999997"/>
    <n v="11.046961140000001"/>
    <n v="66.770813180000005"/>
    <n v="3.8981682360000001"/>
    <n v="48.779130309999999"/>
    <n v="37.641387479999999"/>
    <s v="Small"/>
  </r>
  <r>
    <x v="824"/>
    <s v="HIMATSEIDE"/>
    <x v="38"/>
    <n v="1605.83628"/>
    <n v="161.85"/>
    <n v="-30.1000239850048"/>
    <n v="-3.9884421152573601"/>
    <n v="-1.0313204381226999"/>
    <n v="-2.3476037720074001"/>
    <n v="18.192788319999998"/>
    <n v="13.34063797"/>
    <n v="-7.5110297938672197"/>
    <n v="-14.8797576307251"/>
    <n v="197.16549319999999"/>
    <n v="113.0670154"/>
    <s v="Small"/>
  </r>
  <r>
    <x v="825"/>
    <s v="DBCORP"/>
    <x v="125"/>
    <n v="1605.0236359999999"/>
    <n v="89.1"/>
    <n v="11.35014239"/>
    <n v="8.0775942579999995"/>
    <n v="5.6999246240000003"/>
    <n v="9.2100978260000002"/>
    <n v="23.777283499999999"/>
    <n v="21.651968889999999"/>
    <n v="-20.9572677848595"/>
    <n v="-25.3790391175759"/>
    <n v="13.584696579999999"/>
    <n v="8.8668356320000008"/>
    <s v="Small"/>
  </r>
  <r>
    <x v="826"/>
    <s v="GANECOS"/>
    <x v="38"/>
    <n v="1598.4594440000001"/>
    <n v="727.3"/>
    <n v="36.720869380000003"/>
    <n v="8.7546759989999998"/>
    <n v="6.1620565669999996"/>
    <n v="5.7233390750000002"/>
    <n v="12.495943130000001"/>
    <n v="12.34994807"/>
    <n v="4.6851058080000003"/>
    <n v="26.172738509999999"/>
    <n v="24.57443516"/>
    <n v="6.2132466730000004"/>
    <s v="Small"/>
  </r>
  <r>
    <x v="827"/>
    <s v="MATRIMONY"/>
    <x v="47"/>
    <n v="1598.215604"/>
    <n v="682"/>
    <n v="39.210392640000002"/>
    <n v="16.584611630000001"/>
    <n v="9.5049320240000004"/>
    <n v="8.9378124729999993"/>
    <n v="21.287663330000001"/>
    <n v="18.509341289999998"/>
    <n v="-46.835562068748203"/>
    <n v="13.8156761333122"/>
    <n v="22.67755412"/>
    <n v="18.18078238"/>
    <s v="Small"/>
  </r>
  <r>
    <x v="828"/>
    <s v="THANGAMAYL"/>
    <x v="15"/>
    <n v="1597.576726"/>
    <n v="1172.45"/>
    <n v="18.452029639999999"/>
    <n v="33.424054660000003"/>
    <n v="11.61976084"/>
    <n v="4.7546871399999997"/>
    <n v="5.4895438350000001"/>
    <n v="8.2018078570000004"/>
    <n v="75.165522030000005"/>
    <n v="40.91667107"/>
    <n v="108.5425618"/>
    <n v="23.546589690000001"/>
    <s v="Small"/>
  </r>
  <r>
    <x v="829"/>
    <s v="NACLIND"/>
    <x v="48"/>
    <n v="1587.451249"/>
    <n v="81.099999999999994"/>
    <n v="31.132599519999999"/>
    <n v="13.149208310000001"/>
    <n v="5.2836640590000004"/>
    <n v="4.2259240839999999"/>
    <n v="8.5551154510000007"/>
    <n v="10.598375600000001"/>
    <n v="102.20542020000001"/>
    <n v="13.8156761333122"/>
    <n v="48.258480650000003"/>
    <n v="17.618251310000002"/>
    <s v="Small"/>
  </r>
  <r>
    <x v="830"/>
    <s v="KITEX"/>
    <x v="55"/>
    <n v="1584.3625"/>
    <n v="237.25"/>
    <n v="29.19407592"/>
    <n v="8.1172643309999994"/>
    <n v="6.6895115069999997"/>
    <n v="11.805525340000001"/>
    <n v="25.26603476"/>
    <n v="22.749619320000001"/>
    <n v="111.26109460000001"/>
    <n v="-4.5963712883636498"/>
    <n v="0"/>
    <n v="0"/>
    <s v="Small"/>
  </r>
  <r>
    <x v="831"/>
    <s v="ZENTEC"/>
    <x v="52"/>
    <n v="1578.6710499999999"/>
    <n v="197.1"/>
    <n v="507.61127010000001"/>
    <n v="1.522979359"/>
    <n v="1.422104349"/>
    <n v="5.3936871310000001"/>
    <n v="22.066291639999999"/>
    <n v="18.036767260000001"/>
    <n v="115.7836009"/>
    <n v="23.411757160000001"/>
    <n v="0.88772846000000005"/>
    <n v="0.56017090000000003"/>
    <s v="Small"/>
  </r>
  <r>
    <x v="832"/>
    <s v="XPROINDIA"/>
    <x v="75"/>
    <n v="1578.5198700000001"/>
    <n v="1402.8"/>
    <n v="189.4981837"/>
    <n v="9.6961936909999995"/>
    <n v="2.6682469009999998"/>
    <n v="2.218611836"/>
    <n v="10.72883511"/>
    <n v="11.50055931"/>
    <n v="2558.4484360000001"/>
    <n v="98.735492190000002"/>
    <n v="150.41717650000001"/>
    <n v="110.3571031"/>
    <s v="Small"/>
  </r>
  <r>
    <x v="833"/>
    <s v="MMWL"/>
    <x v="85"/>
    <n v="1563.184262"/>
    <n v="13.16"/>
    <n v="398.77149550000001"/>
    <n v="6.0676418229999998"/>
    <n v="1.6201024959999999"/>
    <n v="0.35153167400000002"/>
    <n v="3.4119270369999999"/>
    <n v="1.413300811"/>
    <n v="162.71480729999999"/>
    <n v="10.605762009999999"/>
    <n v="21.161429080000001"/>
    <n v="21.077787069999999"/>
    <s v="Small"/>
  </r>
  <r>
    <x v="834"/>
    <s v="PANAMAPET"/>
    <x v="66"/>
    <n v="1557.710149"/>
    <n v="277.3"/>
    <n v="11.507905940000001"/>
    <n v="27.235686479999998"/>
    <n v="15.47378168"/>
    <n v="9.3141032700000004"/>
    <n v="8.9753742479999996"/>
    <n v="13.49223825"/>
    <n v="62.573928379999998"/>
    <n v="23.978819990000002"/>
    <n v="11.70294312"/>
    <n v="2.6739398000000001E-2"/>
    <s v="Small"/>
  </r>
  <r>
    <x v="835"/>
    <s v="NELCO"/>
    <x v="120"/>
    <n v="1554.389408"/>
    <n v="660.8"/>
    <n v="125.75966080000001"/>
    <n v="17.449001200000001"/>
    <n v="4.697297914"/>
    <n v="5.3983228509999996"/>
    <n v="20.18202599"/>
    <n v="20.837700909999999"/>
    <n v="226.90669829999999"/>
    <n v="53.259784439999997"/>
    <n v="118.26339400000001"/>
    <n v="44.576405379999997"/>
    <s v="Small"/>
  </r>
  <r>
    <x v="836"/>
    <s v="SHRIPISTON"/>
    <x v="46"/>
    <n v="1549.893057"/>
    <n v="705"/>
    <n v="17.463583750000002"/>
    <n v="8.0003245199999995"/>
    <n v="5.441046643"/>
    <n v="5.4913437859999998"/>
    <n v="15.999372559999999"/>
    <n v="14.546647030000001"/>
    <n v="-23.821265123731202"/>
    <n v="-9.8496363510761196"/>
    <n v="12.758785870000001"/>
    <n v="5.9748290730000004"/>
    <s v="Small"/>
  </r>
  <r>
    <x v="837"/>
    <s v="KCP"/>
    <x v="21"/>
    <n v="1545.120103"/>
    <n v="120.3"/>
    <n v="9.4810094039999999"/>
    <n v="14.657552730000001"/>
    <n v="7.9783809720000001"/>
    <n v="9.4785268939999998"/>
    <n v="17.536183879999999"/>
    <n v="23.183044850000002"/>
    <n v="33.528113640000001"/>
    <n v="3.2644254259999999"/>
    <n v="39.041159059999998"/>
    <n v="20.774048579999999"/>
    <s v="Small"/>
  </r>
  <r>
    <x v="838"/>
    <s v="HERITGFOOD"/>
    <x v="22"/>
    <n v="1537.3977299999999"/>
    <n v="331.5"/>
    <n v="10.25341957"/>
    <n v="28.342438049999998"/>
    <n v="16.064541009999999"/>
    <n v="6.0431898239999997"/>
    <n v="7.7548692020000001"/>
    <n v="10.82607189"/>
    <n v="-8.9385774751656193"/>
    <n v="-9.0242154220624204"/>
    <n v="10.757646899999999"/>
    <n v="5.7083445130000001"/>
    <s v="Small"/>
  </r>
  <r>
    <x v="839"/>
    <s v="ASHIANA"/>
    <x v="35"/>
    <n v="1536.305006"/>
    <n v="140.15"/>
    <n v="893.20058489999997"/>
    <n v="0.229241637"/>
    <n v="0.136959577"/>
    <n v="0.66329875400000005"/>
    <n v="12.45062963"/>
    <n v="7.0186263550000003"/>
    <n v="-10.444775404496101"/>
    <n v="-7.83082221332067"/>
    <n v="6.9658102580000003"/>
    <n v="6.2052982779999999"/>
    <s v="Small"/>
  </r>
  <r>
    <x v="840"/>
    <s v="KABRAEXTRU"/>
    <x v="72"/>
    <n v="1526.8450350000001"/>
    <n v="464.9"/>
    <n v="62.193280459999997"/>
    <n v="9.6221682210000008"/>
    <n v="6.3890696159999996"/>
    <n v="8.8474845030000004"/>
    <n v="12.15279393"/>
    <n v="15.85339484"/>
    <n v="130.663456"/>
    <n v="32.334442019999997"/>
    <n v="8.6182720310000001"/>
    <n v="4.6273325420000004"/>
    <s v="Small"/>
  </r>
  <r>
    <x v="841"/>
    <s v="JSWISPL"/>
    <x v="23"/>
    <n v="1526.0294859999999"/>
    <n v="32.799999999999997"/>
    <n v="7.2471362749999999"/>
    <n v="16.420505940000002"/>
    <n v="4.2979390019999997"/>
    <n v="4.6375132690000003"/>
    <n v="-26.8458360866913"/>
    <n v="15.724202630000001"/>
    <n v="21.139741690000001"/>
    <n v="-0.242133593202043"/>
    <n v="184.61925289999999"/>
    <n v="165.26508620000001"/>
    <s v="Small"/>
  </r>
  <r>
    <x v="842"/>
    <s v="EXPLEOSOL"/>
    <x v="53"/>
    <n v="1522.9553840000001"/>
    <n v="1482"/>
    <n v="30.19939291"/>
    <n v="28.486697169999999"/>
    <n v="21.088065570000001"/>
    <n v="16.46371323"/>
    <n v="20.42621347"/>
    <n v="24.569880189999999"/>
    <n v="172.1159504"/>
    <n v="23.363417250000001"/>
    <n v="0"/>
    <n v="0"/>
    <s v="Small"/>
  </r>
  <r>
    <x v="843"/>
    <s v="GEOJITFSL"/>
    <x v="80"/>
    <n v="1520.0178350000001"/>
    <n v="62.4"/>
    <n v="12.34081217"/>
    <n v="20.091838150000001"/>
    <n v="11.86494557"/>
    <n v="28.85759805"/>
    <n v="34.033233950000003"/>
    <n v="44.159130310000002"/>
    <n v="2.195086828"/>
    <n v="4.6985296500000002"/>
    <n v="5.5369993620000004"/>
    <n v="3.259648377"/>
    <s v="Small"/>
  </r>
  <r>
    <x v="844"/>
    <s v="NXTDIGITAL"/>
    <x v="97"/>
    <n v="1519.6002559999999"/>
    <n v="439.45"/>
    <n v="-52.1303689787308"/>
    <n v="-12.4421111039973"/>
    <n v="-1.5202403179205799"/>
    <n v="-2.8835405723555998"/>
    <n v="8.7744009849999998"/>
    <n v="23.91211878"/>
    <n v="-10.461732803956799"/>
    <n v="-0.60991058119299602"/>
    <n v="514.67071290000001"/>
    <n v="168.34405290000001"/>
    <s v="Small"/>
  </r>
  <r>
    <x v="845"/>
    <s v="PRICOLLTD"/>
    <x v="46"/>
    <n v="1513.7682050000001"/>
    <n v="119.7"/>
    <n v="36.48513389"/>
    <n v="8.9978530069999998"/>
    <n v="3.235251689"/>
    <n v="2.8680648679999998"/>
    <n v="5.4038182949999998"/>
    <n v="14.61475716"/>
    <n v="71.960949459999995"/>
    <n v="9.7864370029999996"/>
    <n v="47.24667505"/>
    <n v="38.047330510000002"/>
    <s v="Small"/>
  </r>
  <r>
    <x v="846"/>
    <s v="CARERATING"/>
    <x v="79"/>
    <n v="1513.6832669999999"/>
    <n v="510.55"/>
    <n v="16.908883679999999"/>
    <n v="15.850419629999999"/>
    <n v="13.89425651"/>
    <n v="32.001143919999997"/>
    <n v="55.661631849999999"/>
    <n v="45.424322590000003"/>
    <n v="-2.0857998239175801"/>
    <n v="-19.184677192518699"/>
    <n v="0"/>
    <n v="0"/>
    <s v="Small"/>
  </r>
  <r>
    <x v="847"/>
    <s v="NITINSPIN"/>
    <x v="38"/>
    <n v="1512.0369000000001"/>
    <n v="266.39999999999998"/>
    <n v="21.958130990000001"/>
    <n v="13.02464582"/>
    <n v="4.1462195700000004"/>
    <n v="4.2341251050000004"/>
    <n v="14.09227754"/>
    <n v="15.934846370000001"/>
    <n v="200.85544189999999"/>
    <n v="21.77053888"/>
    <n v="170.6985"/>
    <n v="100.0958552"/>
    <s v="Small"/>
  </r>
  <r>
    <x v="848"/>
    <s v="ACCELYA"/>
    <x v="53"/>
    <n v="1506.5821539999999"/>
    <n v="1002.75"/>
    <n v="35.68408702"/>
    <n v="17.470465310000002"/>
    <n v="11.749154709999999"/>
    <n v="14.024714319999999"/>
    <n v="38.529004460000003"/>
    <n v="31.9625299"/>
    <n v="-4.1472057580708501"/>
    <n v="-6.5936862881100202"/>
    <n v="16.284528649999999"/>
    <n v="12.17252798"/>
    <s v="Small"/>
  </r>
  <r>
    <x v="849"/>
    <s v="OMAXE"/>
    <x v="35"/>
    <n v="1506.1859469999999"/>
    <n v="85.55"/>
    <n v="-6.4043964065821903"/>
    <n v="-14.638412294324301"/>
    <n v="-2.1784538887134102"/>
    <n v="-45.702403855496698"/>
    <n v="10.916955420000001"/>
    <n v="-15.5094346955829"/>
    <n v="7.6178061719999999"/>
    <n v="-12.7966377739597"/>
    <n v="97.484579670000002"/>
    <n v="58.815344060000001"/>
    <s v="Small"/>
  </r>
  <r>
    <x v="850"/>
    <s v="GRAUWEIL"/>
    <x v="66"/>
    <n v="1503.059123"/>
    <n v="57.75"/>
    <n v="21.843614630000001"/>
    <n v="14.35290927"/>
    <n v="9.8879149300000009"/>
    <n v="10.26325602"/>
    <n v="17.726283890000001"/>
    <n v="17.225743900000001"/>
    <n v="29.734581299999999"/>
    <n v="7.1434770500000004"/>
    <n v="4.2390521950000002"/>
    <n v="0.39102776099999997"/>
    <s v="Small"/>
  </r>
  <r>
    <x v="851"/>
    <s v="NOVARTIND"/>
    <x v="17"/>
    <n v="1502.9203520000001"/>
    <n v="623.15"/>
    <n v="71.91006471"/>
    <n v="2.9191574949999999"/>
    <n v="2.009683018"/>
    <n v="5.0429495219999998"/>
    <n v="15.24572233"/>
    <n v="14.448412319999999"/>
    <n v="-6.0987520347259796"/>
    <n v="13.8156761333122"/>
    <n v="8.7852753840000002"/>
    <n v="6.999535989"/>
    <s v="Small"/>
  </r>
  <r>
    <x v="852"/>
    <s v="SPORTKING"/>
    <x v="38"/>
    <n v="1502.317268"/>
    <n v="1187.1500000000001"/>
    <n v="17.77259278"/>
    <n v="27.763453930000001"/>
    <n v="8.4632405209999995"/>
    <n v="6.3803931040000004"/>
    <n v="12.1640149"/>
    <n v="15.703783100000001"/>
    <n v="387.78494920000003"/>
    <n v="224.48776889999999"/>
    <n v="141.1438339"/>
    <n v="53.960826070000003"/>
    <s v="Small"/>
  </r>
  <r>
    <x v="853"/>
    <s v="NEULANDLAB"/>
    <x v="17"/>
    <n v="1492.7575850000001"/>
    <n v="1159.95"/>
    <n v="18.513674630000001"/>
    <n v="10.776386309999999"/>
    <n v="6.3096444519999997"/>
    <n v="8.4605617990000006"/>
    <n v="13.79772197"/>
    <n v="17.095308549999999"/>
    <n v="-57.017103789424702"/>
    <n v="-1.82814044943216"/>
    <n v="23.179818430000001"/>
    <n v="12.426569689999999"/>
    <s v="Small"/>
  </r>
  <r>
    <x v="854"/>
    <s v="AVADHSUGAR"/>
    <x v="93"/>
    <n v="1488.469619"/>
    <n v="770.5"/>
    <n v="19.186254439999999"/>
    <n v="12.33837492"/>
    <n v="2.8170292649999999"/>
    <n v="2.8554392470000001"/>
    <n v="13.72511656"/>
    <n v="9.7790880849999997"/>
    <n v="283.953169"/>
    <n v="13.8156761333122"/>
    <n v="206.16438360000001"/>
    <n v="74.42021149"/>
    <s v="Small"/>
  </r>
  <r>
    <x v="855"/>
    <s v="RGL"/>
    <x v="15"/>
    <n v="1488.0052330000001"/>
    <n v="790.85"/>
    <n v="35.020127870000003"/>
    <n v="5.5109889040000004"/>
    <n v="2.6402455699999998"/>
    <n v="2.0753555800000001"/>
    <n v="5.5400881980000003"/>
    <n v="5.4504337290000002"/>
    <n v="145.6421052"/>
    <n v="39.77190469"/>
    <n v="60.959952540000003"/>
    <n v="3.4245031149999998"/>
    <s v="Small"/>
  </r>
  <r>
    <x v="856"/>
    <s v="FMGOETZE"/>
    <x v="46"/>
    <n v="1484.265228"/>
    <n v="265.64999999999998"/>
    <n v="2748.6393119999998"/>
    <n v="6.0993171999999998E-2"/>
    <n v="4.3299068000000003E-2"/>
    <n v="4.829017E-2"/>
    <n v="14.94103672"/>
    <n v="8.4588281589999994"/>
    <n v="-24.7787107834369"/>
    <n v="-11.522750820160899"/>
    <n v="1.0835250080000001"/>
    <n v="1.006855184"/>
    <s v="Small"/>
  </r>
  <r>
    <x v="857"/>
    <s v="MTNL"/>
    <x v="7"/>
    <n v="1474.2"/>
    <n v="23.7"/>
    <n v="-0.59896150752053801"/>
    <n v="5.2243465324024898"/>
    <n v="-16.350600626784299"/>
    <n v="-131.35967721275799"/>
    <n v="-10.271177873961401"/>
    <n v="29.427650400000001"/>
    <n v="13.05656132"/>
    <n v="-0.37547994365495502"/>
    <n v="140.604756236301"/>
    <n v="78.129700999717002"/>
    <s v="Small"/>
  </r>
  <r>
    <x v="858"/>
    <s v="GALLISPAT"/>
    <x v="23"/>
    <n v="1461.2167260000001"/>
    <n v="51.55"/>
    <n v="11.84034297"/>
    <n v="11.449220240000001"/>
    <n v="8.6967551889999992"/>
    <n v="11.217153400000001"/>
    <n v="14.19151982"/>
    <n v="14.58111781"/>
    <n v="21.002311800000001"/>
    <n v="1.2314125979999999"/>
    <n v="28.285619059999998"/>
    <n v="8.6552292739999999"/>
    <s v="Small"/>
  </r>
  <r>
    <x v="859"/>
    <s v="AMBIKCO"/>
    <x v="38"/>
    <n v="1452.1748749999999"/>
    <n v="2524"/>
    <n v="21.37751914"/>
    <n v="12.68202524"/>
    <n v="10.822652209999999"/>
    <n v="10.71975256"/>
    <n v="19.11517542"/>
    <n v="19.92141268"/>
    <n v="137.97815560000001"/>
    <n v="13.76125195"/>
    <n v="1.7692539E-2"/>
    <n v="0"/>
    <s v="Small"/>
  </r>
  <r>
    <x v="860"/>
    <s v="ADFFOODS"/>
    <x v="71"/>
    <n v="1449.2444009999999"/>
    <n v="729.7"/>
    <n v="28.95014785"/>
    <n v="20.948236179999999"/>
    <n v="17.013611569999998"/>
    <n v="13.337951609999999"/>
    <n v="17.77653995"/>
    <n v="19.649898749999998"/>
    <n v="-32.350330136413099"/>
    <n v="34.49680386"/>
    <n v="0"/>
    <n v="0"/>
    <s v="Small"/>
  </r>
  <r>
    <x v="861"/>
    <s v="SOTL"/>
    <x v="69"/>
    <n v="1442.125661"/>
    <n v="1131.1500000000001"/>
    <n v="6.4394983750000003"/>
    <n v="22.84679538"/>
    <n v="14.15313445"/>
    <n v="11.519232150000001"/>
    <n v="11.338061099999999"/>
    <n v="17.08776117"/>
    <n v="-4.8143799554303897"/>
    <n v="5.2899325780000002"/>
    <n v="4.3961277E-2"/>
    <n v="9.1585989999999999E-3"/>
    <s v="Small"/>
  </r>
  <r>
    <x v="862"/>
    <s v="KOPRAN"/>
    <x v="17"/>
    <n v="1429.9265439999999"/>
    <n v="296.35000000000002"/>
    <n v="23.209325499999998"/>
    <n v="28.345333669999999"/>
    <n v="15.219861659999999"/>
    <n v="12.08513142"/>
    <n v="14.64527723"/>
    <n v="19.570419770000001"/>
    <n v="166.27380629999999"/>
    <n v="32.089254400000002"/>
    <n v="27.061992409999998"/>
    <n v="8.6560829290000001"/>
    <s v="Small"/>
  </r>
  <r>
    <x v="863"/>
    <s v="SHANTIGEAR"/>
    <x v="46"/>
    <n v="1429.599921"/>
    <n v="181.75"/>
    <n v="70.877536969999994"/>
    <n v="8.6612989799999998"/>
    <n v="6.6299613769999999"/>
    <n v="9.0121084850000006"/>
    <n v="19.7571087"/>
    <n v="15.71422188"/>
    <n v="31.24620135"/>
    <n v="10.594841779999999"/>
    <n v="0"/>
    <n v="0"/>
    <s v="Small"/>
  </r>
  <r>
    <x v="864"/>
    <s v="LSIL"/>
    <x v="72"/>
    <n v="1428.930427"/>
    <n v="15.15"/>
    <n v="2801.8243670000002"/>
    <n v="0.45164718399999998"/>
    <n v="0.32978757800000003"/>
    <n v="0.61342314200000003"/>
    <n v="3.6215110529999999"/>
    <n v="3.68053885"/>
    <n v="1049.2858630000001"/>
    <n v="53.98375884"/>
    <n v="0.76685764700000003"/>
    <n v="0.50242397500000002"/>
    <s v="Small"/>
  </r>
  <r>
    <x v="865"/>
    <s v="APTECHT"/>
    <x v="107"/>
    <n v="1427.031166"/>
    <n v="335.45"/>
    <n v="116.3973218"/>
    <n v="5.7595189439999999"/>
    <n v="4.3571745890000004"/>
    <n v="12.813545149999999"/>
    <n v="18.467818300000001"/>
    <n v="22.815635449999998"/>
    <n v="46.583110230000003"/>
    <n v="7.938761264"/>
    <n v="0.34265103699999999"/>
    <n v="0.102194169"/>
    <s v="Small"/>
  </r>
  <r>
    <x v="866"/>
    <s v="PGEL"/>
    <x v="52"/>
    <n v="1426.947741"/>
    <n v="716.75"/>
    <n v="122.8010104"/>
    <n v="6.3032275560000004"/>
    <n v="2.151473352"/>
    <n v="1.6447508099999999"/>
    <n v="6.8079122889999999"/>
    <n v="7.2994663759999998"/>
    <n v="69.012301679999993"/>
    <n v="29.348810449999998"/>
    <n v="96.664415230000003"/>
    <n v="46.677404269999997"/>
    <s v="Small"/>
  </r>
  <r>
    <x v="867"/>
    <s v="SASKEN"/>
    <x v="53"/>
    <n v="1423.1351070000001"/>
    <n v="951.5"/>
    <n v="12.42370238"/>
    <n v="22.02863434"/>
    <n v="17.737552359999999"/>
    <n v="24.143236519999999"/>
    <n v="23.58342442"/>
    <n v="33.754162630000003"/>
    <n v="-3.6482408960389798"/>
    <n v="19.7465738"/>
    <n v="0"/>
    <n v="0"/>
    <s v="Small"/>
  </r>
  <r>
    <x v="868"/>
    <s v="DPSCLTD"/>
    <x v="29"/>
    <n v="1421.7334000000001"/>
    <n v="14.35"/>
    <n v="54.243929799999997"/>
    <n v="1.609140359"/>
    <n v="1.0334093639999999"/>
    <n v="4.82226965"/>
    <n v="24.99181664"/>
    <n v="16.17419782"/>
    <n v="9.5579948999999997E-2"/>
    <n v="-18.455670553010201"/>
    <n v="17.646449130000001"/>
    <n v="10.02585114"/>
    <s v="Small"/>
  </r>
  <r>
    <x v="869"/>
    <s v="JMCPROJECT"/>
    <x v="14"/>
    <n v="1416.280109"/>
    <n v="84.7"/>
    <n v="-54.056492708016101"/>
    <n v="-5.0937582020199299"/>
    <n v="-0.487186257628548"/>
    <n v="-0.67669833201608598"/>
    <n v="12.59713086"/>
    <n v="11.95250714"/>
    <n v="-7.8559405331285301"/>
    <n v="12.458152370000001"/>
    <n v="346.75170939999998"/>
    <n v="228.36820080000001"/>
    <s v="Small"/>
  </r>
  <r>
    <x v="870"/>
    <s v="FORCEMOT"/>
    <x v="16"/>
    <n v="1413.7470310000001"/>
    <n v="1069.55"/>
    <n v="-11.435307217423"/>
    <n v="-6.4950825873155704"/>
    <n v="-3.90277626513496"/>
    <n v="-6.1413356647524902"/>
    <n v="8.031832412"/>
    <n v="1.2935402469999999"/>
    <n v="-28.987659022834801"/>
    <n v="13.8156761333122"/>
    <n v="34.919254459999998"/>
    <n v="26.83980802"/>
    <s v="Small"/>
  </r>
  <r>
    <x v="871"/>
    <s v="GOCLCORP"/>
    <x v="69"/>
    <n v="1413.0638269999999"/>
    <n v="295.39999999999998"/>
    <n v="17.952786530000001"/>
    <n v="7.587091053"/>
    <n v="3.3241055720000001"/>
    <n v="14.13055187"/>
    <n v="19.009250590000001"/>
    <n v="27.090589210000001"/>
    <n v="16.784738740000002"/>
    <n v="-3.6117279404694602"/>
    <n v="95.385460379999998"/>
    <n v="92.543103079999995"/>
    <s v="Small"/>
  </r>
  <r>
    <x v="872"/>
    <s v="MANORAMA"/>
    <x v="94"/>
    <n v="1411.1863060000001"/>
    <n v="1160"/>
    <n v="76.945818209999999"/>
    <n v="13.443283859999999"/>
    <n v="6.8137910540000002"/>
    <n v="8.546530593"/>
    <n v="17.646546789999999"/>
    <n v="21.32438604"/>
    <n v="38.526681179999997"/>
    <n v="13.8156761333122"/>
    <n v="58.623531839999998"/>
    <n v="0.14424067600000001"/>
    <s v="Small"/>
  </r>
  <r>
    <x v="873"/>
    <s v="KOTAKNIFTY"/>
    <x v="82"/>
    <n v="1407.9078999999999"/>
    <n v="180.95"/>
    <n v="4677989280287660"/>
    <n v="5.2243465324024898"/>
    <n v="5.0437570181256604"/>
    <n v="-643.11908740315505"/>
    <n v="-240.27646031975399"/>
    <n v="-88.905638620283796"/>
    <n v="1.0664901309999999"/>
    <n v="-27.637794109574902"/>
    <n v="140.604756236301"/>
    <n v="78.129700999717002"/>
    <s v="Small"/>
  </r>
  <r>
    <x v="874"/>
    <s v="NURECA"/>
    <x v="17"/>
    <n v="1402.724547"/>
    <n v="1409"/>
    <n v="30.244168760000001"/>
    <n v="52.103578050000003"/>
    <n v="42.230821759999998"/>
    <n v="21.445415449999999"/>
    <n v="11.54187061"/>
    <n v="29.75909742"/>
    <n v="112.4865822"/>
    <n v="13.8156761333122"/>
    <n v="2.3850398529999999"/>
    <n v="2.0478234209999999"/>
    <s v="Small"/>
  </r>
  <r>
    <x v="875"/>
    <s v="SEIL"/>
    <x v="107"/>
    <n v="1397.1579999999999"/>
    <n v="911.15"/>
    <n v="659.03679250000005"/>
    <n v="3.8531443109999999"/>
    <n v="3.2766615149999998"/>
    <n v="35.570469799999998"/>
    <n v="19.266060809999999"/>
    <n v="25.838926170000001"/>
    <n v="537.05536979999999"/>
    <n v="47.728409550000002"/>
    <n v="5.7723142699999999"/>
    <n v="4.7746303220000001"/>
    <s v="Small"/>
  </r>
  <r>
    <x v="876"/>
    <s v="DOLATALGO"/>
    <x v="80"/>
    <n v="1392.16"/>
    <n v="79.55"/>
    <n v="9.4891963740000005"/>
    <n v="50.25433744"/>
    <n v="38.96266001"/>
    <n v="51.412251189999999"/>
    <n v="47.42602729"/>
    <n v="70.658116059999998"/>
    <n v="18.96067072"/>
    <n v="13.8156761333122"/>
    <n v="31.410045060000002"/>
    <n v="0"/>
    <s v="Small"/>
  </r>
  <r>
    <x v="877"/>
    <s v="ASTAR"/>
    <x v="15"/>
    <n v="1386.9892199999999"/>
    <n v="823.1"/>
    <n v="21.688650819999999"/>
    <n v="5.3853538590000003"/>
    <n v="3.1332142759999999"/>
    <n v="2.495862995"/>
    <n v="4.0869418089999998"/>
    <n v="3.0805076809999998"/>
    <n v="-16.630474089106599"/>
    <n v="4.170804049"/>
    <n v="45.304893139999997"/>
    <n v="4.227246472"/>
    <s v="Small"/>
  </r>
  <r>
    <x v="878"/>
    <s v="UJJIVAN"/>
    <x v="6"/>
    <n v="1386.5218809999999"/>
    <n v="112.3"/>
    <n v="-6.9762107226666599"/>
    <n v="-6.4938777844032698"/>
    <n v="-1.02138405633621"/>
    <n v="-6.2480352090537696"/>
    <n v="11.507590950000001"/>
    <n v="-4.6969506444514399"/>
    <n v="-65.581433096354402"/>
    <n v="-23.727476278642399"/>
    <n v="569.40071109999997"/>
    <n v="569.40071109999997"/>
    <s v="Small"/>
  </r>
  <r>
    <x v="879"/>
    <s v="WHEELS"/>
    <x v="46"/>
    <n v="1376.1317489999999"/>
    <n v="566.20000000000005"/>
    <n v="756.11634570000001"/>
    <n v="0.26672333300000001"/>
    <n v="8.1553641999999996E-2"/>
    <n v="7.5339544999999994E-2"/>
    <n v="7.4672725030000002"/>
    <n v="6.0135031650000004"/>
    <n v="10.34162313"/>
    <n v="-2.5224709072767202"/>
    <n v="102.5985294"/>
    <n v="51.41176471"/>
    <s v="Small"/>
  </r>
  <r>
    <x v="880"/>
    <s v="SANGAMIND"/>
    <x v="38"/>
    <n v="1358.6618329999999"/>
    <n v="307.64999999999998"/>
    <n v="322.72252559999998"/>
    <n v="0.78001963900000004"/>
    <n v="0.29552777299999999"/>
    <n v="0.30757316699999998"/>
    <n v="9.8487012099999998"/>
    <n v="9.6399713610000006"/>
    <n v="266.07516099999998"/>
    <n v="3.8294086699999998"/>
    <n v="106.7277402"/>
    <n v="37.000760399999997"/>
    <s v="Small"/>
  </r>
  <r>
    <x v="881"/>
    <s v="KINGFA"/>
    <x v="69"/>
    <n v="1357.88544"/>
    <n v="1112.5"/>
    <n v="254.76274660000001"/>
    <n v="1.51730813"/>
    <n v="0.841131819"/>
    <n v="0.84179604200000002"/>
    <n v="5.7804971969999999"/>
    <n v="4.100004738"/>
    <n v="61.489243809999998"/>
    <n v="6.9756575679999999"/>
    <n v="19.761561709999999"/>
    <n v="7.989377631"/>
    <s v="Small"/>
  </r>
  <r>
    <x v="882"/>
    <s v="DYNAMATECH"/>
    <x v="46"/>
    <n v="1356.75173"/>
    <n v="2253.65"/>
    <n v="-62.0371161339731"/>
    <n v="-5.89575273962451"/>
    <n v="-1.4981658257894199"/>
    <n v="-1.9452622590658899"/>
    <n v="11.8813695"/>
    <n v="11.866366620000001"/>
    <n v="145.58842859999999"/>
    <n v="-4.5049331643408896"/>
    <n v="201.71927539999999"/>
    <n v="130.48866469999999"/>
    <s v="Small"/>
  </r>
  <r>
    <x v="883"/>
    <s v="PRECAM"/>
    <x v="46"/>
    <n v="1354.9729359999999"/>
    <n v="137.94999999999999"/>
    <n v="594.28637560000004"/>
    <n v="0.35264912199999998"/>
    <n v="0.222274216"/>
    <n v="0.30382985499999998"/>
    <n v="20.317030670000001"/>
    <n v="13.65102209"/>
    <n v="226.20894029999999"/>
    <n v="-0.73036747634680499"/>
    <n v="27.09169545"/>
    <n v="12.477052799999999"/>
    <s v="Small"/>
  </r>
  <r>
    <x v="884"/>
    <s v="TVSSRICHAK"/>
    <x v="60"/>
    <n v="1352.9241649999999"/>
    <n v="1720.05"/>
    <n v="18.302545519999999"/>
    <n v="9.4199805019999996"/>
    <n v="4.5650200400000003"/>
    <n v="3.8016477919999998"/>
    <n v="12.239976220000001"/>
    <n v="12.089466270000001"/>
    <n v="-17.421108755510801"/>
    <n v="-12.3709578663595"/>
    <n v="25.2122344"/>
    <n v="12.740128070000001"/>
    <s v="Small"/>
  </r>
  <r>
    <x v="885"/>
    <s v="CIGNITITEC"/>
    <x v="53"/>
    <n v="1345.398332"/>
    <n v="441.55"/>
    <n v="12.770748279999999"/>
    <n v="32.942979100000002"/>
    <n v="20.819746649999999"/>
    <n v="11.577177519999999"/>
    <n v="0.74321519700000005"/>
    <n v="17.464120090000002"/>
    <n v="18.43811573"/>
    <n v="4.2436723409999999"/>
    <n v="12.265341749999999"/>
    <n v="5.500201423"/>
    <s v="Small"/>
  </r>
  <r>
    <x v="886"/>
    <s v="KSL"/>
    <x v="23"/>
    <n v="1342.3315950000001"/>
    <n v="304.3"/>
    <n v="7.0541362919999999"/>
    <n v="17.966039290000001"/>
    <n v="12.62292744"/>
    <n v="15.46017354"/>
    <n v="19.82905118"/>
    <n v="24.85782068"/>
    <n v="-12.6481316029735"/>
    <n v="-4.04092121980415"/>
    <n v="14.58706933"/>
    <n v="1.592293231"/>
    <s v="Small"/>
  </r>
  <r>
    <x v="887"/>
    <s v="VINDHYATEL"/>
    <x v="91"/>
    <n v="1335.5330059999999"/>
    <n v="1111"/>
    <n v="4.9447702830000004"/>
    <n v="10.20663437"/>
    <n v="5.5419276399999999"/>
    <n v="15.47979986"/>
    <n v="22.081911300000002"/>
    <n v="25.899965040000001"/>
    <n v="19.745229139999999"/>
    <n v="10.92856826"/>
    <n v="25.13849742"/>
    <n v="8.1633644810000003"/>
    <s v="Small"/>
  </r>
  <r>
    <x v="888"/>
    <s v="SHRIRAMPPS"/>
    <x v="35"/>
    <n v="1333.244829"/>
    <n v="77.8"/>
    <n v="-19.520422088433399"/>
    <n v="-7.9353553191860202"/>
    <n v="-2.0429925803175801"/>
    <n v="-13.5260916922468"/>
    <n v="30.713186579999999"/>
    <n v="17.90276265"/>
    <n v="-16.098752034726001"/>
    <n v="13.8156761333122"/>
    <n v="88.098634110000006"/>
    <n v="6.1259518919999998"/>
    <s v="Small"/>
  </r>
  <r>
    <x v="889"/>
    <s v="SANDHAR"/>
    <x v="46"/>
    <n v="1332.321322"/>
    <n v="217.5"/>
    <n v="23.06650488"/>
    <n v="7.338610289"/>
    <n v="3.8982118570000002"/>
    <n v="3.081601622"/>
    <n v="10.17858429"/>
    <n v="10.02961026"/>
    <n v="-14.010040464672"/>
    <n v="13.8156761333122"/>
    <n v="38.40556394"/>
    <n v="21.99094127"/>
    <s v="Small"/>
  </r>
  <r>
    <x v="890"/>
    <s v="NDTV"/>
    <x v="76"/>
    <n v="1331.9763760000001"/>
    <n v="227.25"/>
    <n v="18.789340899999999"/>
    <n v="52.220994480000002"/>
    <n v="14.950491919999999"/>
    <n v="17.379259619999999"/>
    <n v="9.3103015039999999"/>
    <n v="30.220642309999999"/>
    <n v="235.13772399999999"/>
    <n v="27.123572129999999"/>
    <n v="43.715173909999997"/>
    <n v="8.5635521140000002"/>
    <s v="Small"/>
  </r>
  <r>
    <x v="891"/>
    <s v="CENTENKA"/>
    <x v="38"/>
    <n v="1330.9193760000001"/>
    <n v="596"/>
    <n v="18.76648866"/>
    <n v="6.7107298819999999"/>
    <n v="5.4484901800000003"/>
    <n v="5.6972092349999999"/>
    <n v="11.096272839999999"/>
    <n v="10.77906846"/>
    <n v="110.77601009999999"/>
    <n v="10.587068739999999"/>
    <n v="1.207651829"/>
    <n v="0.876121555"/>
    <s v="Small"/>
  </r>
  <r>
    <x v="892"/>
    <s v="SHALBY"/>
    <x v="43"/>
    <n v="1326.918048"/>
    <n v="126.7"/>
    <n v="31.302619669999999"/>
    <n v="5.1888755599999996"/>
    <n v="4.3183496750000003"/>
    <n v="9.6349668150000003"/>
    <n v="21.57546374"/>
    <n v="21.908809890000001"/>
    <n v="10.53792962"/>
    <n v="13.8156761333122"/>
    <n v="5.2751386780000002"/>
    <n v="4.2531779030000001"/>
    <s v="Small"/>
  </r>
  <r>
    <x v="893"/>
    <s v="KESORAMIND"/>
    <x v="60"/>
    <n v="1323.528534"/>
    <n v="52.35"/>
    <n v="9.4463531060000001"/>
    <n v="160.7687894"/>
    <n v="4.3193634559999996"/>
    <n v="4.6668021199999998"/>
    <n v="5.0045455299999997"/>
    <n v="7.554950088"/>
    <n v="-33.2008898019469"/>
    <n v="-16.288803901593401"/>
    <n v="722.5078254"/>
    <n v="689.64095010000005"/>
    <s v="Small"/>
  </r>
  <r>
    <x v="894"/>
    <s v="NAHARPOLY"/>
    <x v="38"/>
    <n v="1321.3586359999999"/>
    <n v="567.20000000000005"/>
    <n v="21.1045941"/>
    <n v="13.675083000000001"/>
    <n v="11.84359867"/>
    <n v="20.309458930000002"/>
    <n v="13.39484581"/>
    <n v="22.83962631"/>
    <n v="348.8192808"/>
    <n v="54.46685403"/>
    <n v="11.11851626"/>
    <n v="8.1498971739999995"/>
    <s v="Small"/>
  </r>
  <r>
    <x v="895"/>
    <s v="CANTABIL"/>
    <x v="55"/>
    <n v="1317.8828799999999"/>
    <n v="814.75"/>
    <n v="136.56817409999999"/>
    <n v="7.971253924"/>
    <n v="2.2011108199999998"/>
    <n v="3.5951121380000002"/>
    <n v="17.850544530000001"/>
    <n v="28.365993589999999"/>
    <n v="101.7197214"/>
    <n v="58.81225027"/>
    <n v="189.40749700000001"/>
    <n v="155.16324059999999"/>
    <s v="Small"/>
  </r>
  <r>
    <x v="896"/>
    <s v="MISHTANN"/>
    <x v="22"/>
    <n v="1307.5"/>
    <n v="25.5"/>
    <n v="1815.9722220000001"/>
    <n v="1.0347057559999999"/>
    <n v="0.54846695899999998"/>
    <n v="0.205122361"/>
    <n v="2.7044177459999998"/>
    <n v="1.925871058"/>
    <n v="396.9797188"/>
    <n v="57.875001060000002"/>
    <n v="77.040743390000003"/>
    <n v="8.2630450320000008"/>
    <s v="Small"/>
  </r>
  <r>
    <x v="897"/>
    <s v="FIEMIND"/>
    <x v="46"/>
    <n v="1298.546225"/>
    <n v="972.75"/>
    <n v="27.812084500000001"/>
    <n v="8.5304246940000006"/>
    <n v="5.0675914019999997"/>
    <n v="3.8134520360000002"/>
    <n v="11.15075433"/>
    <n v="10.929881160000001"/>
    <n v="52.678900429999999"/>
    <n v="2.3816521979999998"/>
    <n v="14.010713969999999"/>
    <n v="8.1496443309999993"/>
    <s v="Small"/>
  </r>
  <r>
    <x v="898"/>
    <s v="RAMKY"/>
    <x v="14"/>
    <n v="1295.7286360000001"/>
    <n v="181"/>
    <n v="66.209945660000002"/>
    <n v="5.5421823229999996"/>
    <n v="0.45067503399999997"/>
    <n v="1.5770303160000001"/>
    <n v="20.422429439999998"/>
    <n v="23.152610119999999"/>
    <n v="110.2927426"/>
    <n v="13.593459810000001"/>
    <n v="635.11404070000003"/>
    <n v="438.70763119999998"/>
    <s v="Small"/>
  </r>
  <r>
    <x v="899"/>
    <s v="WONDERLA"/>
    <x v="102"/>
    <n v="1293.516834"/>
    <n v="231.3"/>
    <n v="-25.906605928299602"/>
    <n v="-5.98523171345688"/>
    <n v="-5.27745481450164"/>
    <n v="-111.675240438381"/>
    <n v="20.424123309999999"/>
    <n v="-49.519123238649101"/>
    <n v="-0.47765730840755999"/>
    <n v="-9.6415272772741805"/>
    <n v="0.48671418500000002"/>
    <n v="0.33847636199999998"/>
    <s v="Small"/>
  </r>
  <r>
    <x v="900"/>
    <s v="POWERMECH"/>
    <x v="14"/>
    <n v="1293.370371"/>
    <n v="884.25"/>
    <n v="-28.344737472715298"/>
    <n v="-4.8863545096779504"/>
    <n v="-1.9838224776694999"/>
    <n v="-2.4010608237169899"/>
    <n v="11.133745169999999"/>
    <n v="2.8988481429999999"/>
    <n v="50.536506610000004"/>
    <n v="11.49341607"/>
    <n v="56.648576050000003"/>
    <n v="2.0475786829999998"/>
    <s v="Small"/>
  </r>
  <r>
    <x v="901"/>
    <s v="SHIVALIK"/>
    <x v="48"/>
    <n v="1289.251685"/>
    <n v="943.5"/>
    <n v="73.294581320000006"/>
    <n v="6.9109124839999998"/>
    <n v="5.0899199910000004"/>
    <n v="8.8520960189999993"/>
    <n v="17.393744470000001"/>
    <n v="19.89834432"/>
    <n v="11.40986341"/>
    <n v="30.634547340000001"/>
    <n v="11.044315989999999"/>
    <n v="4.2774566470000002"/>
    <s v="Small"/>
  </r>
  <r>
    <x v="902"/>
    <s v="HONDAPOWER"/>
    <x v="72"/>
    <n v="1286.851418"/>
    <n v="1272.9000000000001"/>
    <n v="26.440341440000001"/>
    <n v="8.2834093539999998"/>
    <n v="6.4348941289999999"/>
    <n v="5.1045129889999998"/>
    <n v="13.055018909999999"/>
    <n v="9.1319076639999999"/>
    <n v="9.737835381"/>
    <n v="-1.3070320563643201"/>
    <n v="0.237816056"/>
    <n v="0.226255553"/>
    <s v="Small"/>
  </r>
  <r>
    <x v="903"/>
    <s v="SPIC"/>
    <x v="48"/>
    <n v="1285.9887220000001"/>
    <n v="70.75"/>
    <n v="17.35945899"/>
    <n v="15.587913479999999"/>
    <n v="3.8934760100000001"/>
    <n v="4.6708995639999999"/>
    <n v="6.5477244319999999"/>
    <n v="8.1595722550000005"/>
    <n v="118.95108190000001"/>
    <n v="27.864863620000001"/>
    <n v="20.115945400000001"/>
    <n v="0"/>
    <s v="Small"/>
  </r>
  <r>
    <x v="904"/>
    <s v="KKCL"/>
    <x v="55"/>
    <n v="1284.6773499999999"/>
    <n v="205.85"/>
    <n v="64.882694439999995"/>
    <n v="4.5062985759999998"/>
    <n v="3.2494973950000001"/>
    <n v="6.1846009679999998"/>
    <n v="21.245385550000002"/>
    <n v="11.272840860000001"/>
    <n v="-1.7757485914293101"/>
    <n v="-10.4787184875783"/>
    <n v="10.72888992"/>
    <n v="0"/>
    <s v="Small"/>
  </r>
  <r>
    <x v="905"/>
    <s v="SIRCA"/>
    <x v="9"/>
    <n v="1273.4824679999999"/>
    <n v="459.5"/>
    <n v="76.762053530000003"/>
    <n v="8.5909585209999992"/>
    <n v="7.1420883829999999"/>
    <n v="10.54471493"/>
    <n v="26.509710760000001"/>
    <n v="16.786372589999999"/>
    <n v="27.89999444"/>
    <n v="13.8156761333122"/>
    <n v="6.5485935409999998"/>
    <n v="0"/>
    <s v="Small"/>
  </r>
  <r>
    <x v="906"/>
    <s v="PRAKASH"/>
    <x v="23"/>
    <n v="1272.3764659999999"/>
    <n v="72.150000000000006"/>
    <n v="13.347072969999999"/>
    <n v="3.2852985220000002"/>
    <n v="2.4586601809999999"/>
    <n v="2.864836113"/>
    <n v="14.778241169999999"/>
    <n v="9.6953050110000003"/>
    <n v="-8.6527356534899393"/>
    <n v="-1.5345107412498"/>
    <n v="19.127081579999999"/>
    <n v="12.229756760000001"/>
    <s v="Small"/>
  </r>
  <r>
    <x v="907"/>
    <s v="BODALCHEM"/>
    <x v="69"/>
    <n v="1271.9720910000001"/>
    <n v="105.15"/>
    <n v="30.30669743"/>
    <n v="4.3769130089999999"/>
    <n v="2.625873962"/>
    <n v="3.3782478509999998"/>
    <n v="14.66470625"/>
    <n v="8.2512315269999998"/>
    <n v="0.217619647"/>
    <n v="-5.7853281890829704"/>
    <n v="46.298677439999999"/>
    <n v="10.889664460000001"/>
    <s v="Small"/>
  </r>
  <r>
    <x v="908"/>
    <s v="JKIL"/>
    <x v="14"/>
    <n v="1271.937156"/>
    <n v="169.95"/>
    <n v="19.902005259999999"/>
    <n v="3.438008526"/>
    <n v="1.745092525"/>
    <n v="2.4617411300000001"/>
    <n v="15.793483220000001"/>
    <n v="12.96776356"/>
    <n v="-25.963509393516802"/>
    <n v="-7.4620175557285098"/>
    <n v="30.05209631"/>
    <n v="4.0781391600000001"/>
    <s v="Small"/>
  </r>
  <r>
    <x v="909"/>
    <s v="BFUTILITIE"/>
    <x v="10"/>
    <n v="1270.3407540000001"/>
    <n v="337.8"/>
    <n v="-516.39868060975402"/>
    <n v="-3.3405757740358699"/>
    <n v="-0.11367600950996901"/>
    <n v="-0.62457155914388296"/>
    <n v="67.997295249999993"/>
    <n v="63.980501179999997"/>
    <n v="12.90640359"/>
    <n v="-4.6498247266576804"/>
    <n v="2358.8286710000002"/>
    <n v="2200.407925"/>
    <s v="Small"/>
  </r>
  <r>
    <x v="910"/>
    <s v="EIHAHOTELS"/>
    <x v="74"/>
    <n v="1263.2093749999999"/>
    <n v="405.65"/>
    <n v="-47.240440337322397"/>
    <n v="-8.0553087014806195"/>
    <n v="-6.3960580763986901"/>
    <n v="-25.625299472927601"/>
    <n v="17.576533940000001"/>
    <n v="-18.8308576904648"/>
    <n v="44.459332269999997"/>
    <n v="3.9262145689999999"/>
    <n v="0.693333333"/>
    <n v="0.59607843100000002"/>
    <s v="Small"/>
  </r>
  <r>
    <x v="911"/>
    <s v="ONMOBILE"/>
    <x v="53"/>
    <n v="1262.9410049999999"/>
    <n v="122.55"/>
    <n v="27.461209069999999"/>
    <n v="7.5632739649999996"/>
    <n v="5.0778683769999997"/>
    <n v="8.1251545879999991"/>
    <n v="11.893646370000001"/>
    <n v="14.319281999999999"/>
    <n v="8.6340723930000003"/>
    <n v="8.9724022330000004"/>
    <n v="2.3925508299999998"/>
    <n v="0.98385267799999998"/>
    <s v="Small"/>
  </r>
  <r>
    <x v="912"/>
    <s v="DFMFOODS"/>
    <x v="71"/>
    <n v="1259.646238"/>
    <n v="251.9"/>
    <n v="43.89011284"/>
    <n v="17.742334320000001"/>
    <n v="7.4402447240000003"/>
    <n v="5.4051000040000003"/>
    <n v="11.734320159999999"/>
    <n v="11.78198802"/>
    <n v="-49.308350337788397"/>
    <n v="-6.1589699230097796"/>
    <n v="44.684674569999999"/>
    <n v="40.034817769999997"/>
    <s v="Small"/>
  </r>
  <r>
    <x v="913"/>
    <s v="INSECTICID"/>
    <x v="48"/>
    <n v="1257.612073"/>
    <n v="635.35"/>
    <n v="13.39024779"/>
    <n v="12.10223502"/>
    <n v="6.9049430779999996"/>
    <n v="6.5750509299999997"/>
    <n v="12.50823823"/>
    <n v="10.55984542"/>
    <n v="30.36275096"/>
    <n v="2.7466069279999998"/>
    <n v="12.24310685"/>
    <n v="0.60094102699999996"/>
    <s v="Small"/>
  </r>
  <r>
    <x v="914"/>
    <s v="AJMERA"/>
    <x v="35"/>
    <n v="1253.858058"/>
    <n v="339.75"/>
    <n v="41.545992650000002"/>
    <n v="3.998330717"/>
    <n v="1.5602664550000001"/>
    <n v="8.5789817789999994"/>
    <n v="35.701096389999996"/>
    <n v="28.565337280000001"/>
    <n v="181.1453425"/>
    <n v="11.09107041"/>
    <n v="101.25037519999999"/>
    <n v="90.606523359999997"/>
    <s v="Small"/>
  </r>
  <r>
    <x v="915"/>
    <s v="AGSTRA"/>
    <x v="39"/>
    <n v="1252.684753"/>
    <n v="102.35"/>
    <n v="22.867556650000001"/>
    <n v="10.35920613"/>
    <n v="2.125212162"/>
    <n v="3.0481595860000001"/>
    <n v="21.030655830000001"/>
    <n v="26.437971229999999"/>
    <n v="-16.098752034726001"/>
    <n v="13.8156761333122"/>
    <n v="290.39845339999999"/>
    <n v="201.3639781"/>
    <s v="Small"/>
  </r>
  <r>
    <x v="916"/>
    <s v="KHAICHEM"/>
    <x v="48"/>
    <n v="1245.341328"/>
    <n v="129.85"/>
    <n v="50.094180530000003"/>
    <n v="15.19188462"/>
    <n v="6.653107103"/>
    <n v="5.0973959400000002"/>
    <n v="11.42732133"/>
    <n v="12.37236006"/>
    <n v="458.45877009999998"/>
    <n v="13.8156761333122"/>
    <n v="45.37366548"/>
    <n v="11.23866376"/>
    <s v="Small"/>
  </r>
  <r>
    <x v="917"/>
    <s v="HUHTAMAKI"/>
    <x v="109"/>
    <n v="1244.6014720000001"/>
    <n v="164.1"/>
    <n v="-54.852422755399097"/>
    <n v="13.12899211"/>
    <n v="6.199062294"/>
    <n v="-0.86121496213918003"/>
    <n v="9.193793908"/>
    <n v="3.318087792"/>
    <n v="-56.6745260705761"/>
    <n v="-7.2827349024402004"/>
    <n v="38.515642360000001"/>
    <n v="21.94506543"/>
    <s v="Small"/>
  </r>
  <r>
    <x v="918"/>
    <s v="WELENT"/>
    <x v="14"/>
    <n v="1230.467805"/>
    <n v="82.2"/>
    <n v="9.5392495929999992"/>
    <n v="7.9006281180000002"/>
    <n v="3.265916882"/>
    <n v="7.7169283049999997"/>
    <n v="14.733332620000001"/>
    <n v="18.316263039999999"/>
    <n v="-44.868249435072599"/>
    <n v="3.354123408"/>
    <n v="132.43225609999999"/>
    <n v="121.2408647"/>
    <s v="Small"/>
  </r>
  <r>
    <x v="919"/>
    <s v="SUTLEJTEX"/>
    <x v="38"/>
    <n v="1230.352936"/>
    <n v="73.55"/>
    <n v="-336.16200442622699"/>
    <n v="-0.38249709991953201"/>
    <n v="-0.17169475861875"/>
    <n v="-0.19110774612954701"/>
    <n v="10.13454922"/>
    <n v="7.0715087590000003"/>
    <n v="55.948031589999999"/>
    <n v="-2.3649778098202301"/>
    <n v="95.611958430000001"/>
    <n v="46.312746169999997"/>
    <s v="Small"/>
  </r>
  <r>
    <x v="920"/>
    <s v="COFFEEDAY"/>
    <x v="65"/>
    <n v="1227.3724870000001"/>
    <n v="58.8"/>
    <n v="-2.1019531569221801"/>
    <n v="-13.2199521843078"/>
    <n v="-7.2439325303955"/>
    <n v="-56.979478722469999"/>
    <n v="18.283676920000001"/>
    <n v="-15.469510826608399"/>
    <n v="107.05115309999999"/>
    <n v="-24.025889646019799"/>
    <n v="45.646750849999997"/>
    <n v="6.0286418230000001"/>
    <s v="Small"/>
  </r>
  <r>
    <x v="921"/>
    <s v="UGROCAP"/>
    <x v="80"/>
    <n v="1224.909778"/>
    <n v="182.95"/>
    <n v="42.63521677"/>
    <n v="3.066217709"/>
    <n v="1.939021715"/>
    <n v="18.736141910000001"/>
    <n v="42.191635769999998"/>
    <n v="15.566714490000001"/>
    <n v="32.58064658"/>
    <n v="44.63950079"/>
    <n v="80.393515600000001"/>
    <n v="70.569274699999994"/>
    <s v="Small"/>
  </r>
  <r>
    <x v="922"/>
    <s v="REPCOHOME"/>
    <x v="6"/>
    <n v="1217.7569109999999"/>
    <n v="194.7"/>
    <n v="4.0563502590000002"/>
    <n v="15.227877960000001"/>
    <n v="2.4549745519999999"/>
    <n v="21.563247449999999"/>
    <n v="28.433409739999998"/>
    <n v="28.929846359999999"/>
    <n v="-52.843391410944299"/>
    <n v="-21.996257375510101"/>
    <n v="482.63443860000001"/>
    <n v="482.63443860000001"/>
    <s v="Small"/>
  </r>
  <r>
    <x v="923"/>
    <s v="SUNFLAG"/>
    <x v="23"/>
    <n v="1213.7779820000001"/>
    <n v="70.900000000000006"/>
    <n v="8.6322308680000006"/>
    <n v="9.627392983"/>
    <n v="5.849914192"/>
    <n v="7.271100723"/>
    <n v="11.410563659999999"/>
    <n v="13.68172839"/>
    <n v="-0.24907883211159801"/>
    <n v="14.580406139999999"/>
    <n v="17.48926269"/>
    <n v="12.448105740000001"/>
    <s v="Small"/>
  </r>
  <r>
    <x v="924"/>
    <s v="SASTASUNDR"/>
    <x v="51"/>
    <n v="1209.2761579999999"/>
    <n v="370.15"/>
    <n v="-116.388465591914"/>
    <n v="-4.3692178301093803"/>
    <n v="-3.41708873248704"/>
    <n v="-1.8835088737015899"/>
    <n v="-10.247161994326"/>
    <n v="-2.15543027028989"/>
    <n v="181.09113149999999"/>
    <n v="32.104613649999997"/>
    <n v="5.4494724909999999"/>
    <n v="1.1814456360000001"/>
    <s v="Small"/>
  </r>
  <r>
    <x v="925"/>
    <s v="TEXRAIL"/>
    <x v="106"/>
    <n v="1208.6214560000001"/>
    <n v="37.549999999999997"/>
    <n v="85.414943870000002"/>
    <n v="1.306308593"/>
    <n v="0.51189847399999999"/>
    <n v="0.82561206200000004"/>
    <n v="7.6173659049999998"/>
    <n v="8.3874016850000004"/>
    <n v="27.221858650000001"/>
    <n v="-14.5969429684066"/>
    <n v="68.405066849999997"/>
    <n v="3.138249778"/>
    <s v="Small"/>
  </r>
  <r>
    <x v="926"/>
    <s v="SANGHIIND"/>
    <x v="21"/>
    <n v="1204.8"/>
    <n v="46.35"/>
    <n v="15.40862003"/>
    <n v="4.4564133249999998"/>
    <n v="2.2313351479999999"/>
    <n v="8.2464115079999996"/>
    <n v="21.703958100000001"/>
    <n v="26.309628020000002"/>
    <n v="-3.0499715469211002"/>
    <n v="-8.3811030320991406"/>
    <n v="77.774370869999998"/>
    <n v="59.043116619999999"/>
    <s v="Small"/>
  </r>
  <r>
    <x v="927"/>
    <s v="FCONSUMER"/>
    <x v="22"/>
    <n v="1200.0670190000001"/>
    <n v="5.8"/>
    <n v="-2.4830171510003902"/>
    <n v="-58.719330324328602"/>
    <n v="-23.996683332754099"/>
    <n v="-40.085760021232701"/>
    <n v="-4.7261948783954697"/>
    <n v="-27.5045824382719"/>
    <n v="-25.473752034726001"/>
    <n v="-27.8426360536731"/>
    <n v="105.38230230000001"/>
    <n v="34.915700919999999"/>
    <s v="Small"/>
  </r>
  <r>
    <x v="928"/>
    <s v="PIXTRANS"/>
    <x v="72"/>
    <n v="1196.19598"/>
    <n v="868.45"/>
    <n v="18.434211430000001"/>
    <n v="24.219916390000002"/>
    <n v="15.45699245"/>
    <n v="16.04004449"/>
    <n v="22.93979912"/>
    <n v="28.770238540000001"/>
    <n v="150.21526209999999"/>
    <n v="47.121063239999998"/>
    <n v="23.757385589999998"/>
    <n v="12.62810028"/>
    <s v="Small"/>
  </r>
  <r>
    <x v="929"/>
    <s v="THEJO"/>
    <x v="14"/>
    <n v="1194.290825"/>
    <n v="1124.4000000000001"/>
    <n v="43.603169960000002"/>
    <n v="21.16365322"/>
    <n v="12.105809819999999"/>
    <n v="8.3075523199999992"/>
    <n v="13.982699889999999"/>
    <n v="15.683955109999999"/>
    <n v="148.06194339999999"/>
    <n v="83.631434069999997"/>
    <n v="6.8244170100000003"/>
    <n v="3.40877915"/>
    <s v="Small"/>
  </r>
  <r>
    <x v="930"/>
    <s v="NGLFINE"/>
    <x v="17"/>
    <n v="1194.119369"/>
    <n v="1953.6"/>
    <n v="21.052880269999999"/>
    <n v="44.763633489999997"/>
    <n v="31.389911179999999"/>
    <n v="21.324109929999999"/>
    <n v="23.675887169999999"/>
    <n v="33.129064999999997"/>
    <n v="2.3084241579999998"/>
    <n v="38.742785670000004"/>
    <n v="10.650006469999999"/>
    <n v="3.9686650270000001"/>
    <s v="Small"/>
  </r>
  <r>
    <x v="931"/>
    <s v="ALICON"/>
    <x v="46"/>
    <n v="1192.4372780000001"/>
    <n v="741"/>
    <n v="-617.843149430067"/>
    <n v="-0.61083681478666696"/>
    <n v="-0.21344599152851099"/>
    <n v="-0.226677472017659"/>
    <n v="11.38640253"/>
    <n v="10.10182869"/>
    <n v="31.628520689999998"/>
    <n v="12.68157289"/>
    <n v="109.91229730000001"/>
    <n v="46.756893179999999"/>
    <s v="Small"/>
  </r>
  <r>
    <x v="932"/>
    <s v="SURYODAY"/>
    <x v="2"/>
    <n v="1192.1627510000001"/>
    <n v="111.65"/>
    <n v="100.5196249"/>
    <n v="0.89068126599999997"/>
    <n v="0.19641436100000001"/>
    <n v="1.3544533649999999"/>
    <n v="12.71926457"/>
    <n v="3.0983406229999999"/>
    <n v="-16.098752034726001"/>
    <n v="13.8156761333122"/>
    <n v="140.604756236301"/>
    <n v="78.129700999717002"/>
    <s v="Small"/>
  </r>
  <r>
    <x v="933"/>
    <s v="GMBREW"/>
    <x v="44"/>
    <n v="1185.1155639999999"/>
    <n v="665.4"/>
    <n v="14.797297589999999"/>
    <n v="17.124407999999999"/>
    <n v="15.15707797"/>
    <n v="21.621986450000001"/>
    <n v="22.599787509999999"/>
    <n v="28.50894954"/>
    <n v="54.385490859999997"/>
    <n v="11.849079740000001"/>
    <n v="0"/>
    <n v="0"/>
    <s v="Small"/>
  </r>
  <r>
    <x v="934"/>
    <s v="NUCLEUS"/>
    <x v="53"/>
    <n v="1183.6486540000001"/>
    <n v="440.7"/>
    <n v="10.03517299"/>
    <n v="19.133749699999999"/>
    <n v="14.31701352"/>
    <n v="21.325643199999998"/>
    <n v="23.212840849999999"/>
    <n v="30.537525540000001"/>
    <n v="-30.049742955354699"/>
    <n v="12.699525360000001"/>
    <n v="0.93747209899999995"/>
    <n v="0.34969197299999999"/>
    <s v="Small"/>
  </r>
  <r>
    <x v="935"/>
    <s v="JYOTISTRUC"/>
    <x v="25"/>
    <n v="1183.3941789999999"/>
    <n v="18.350000000000001"/>
    <n v="-0.67286094052594203"/>
    <n v="5.2243465324024898"/>
    <n v="-113.585357741403"/>
    <n v="-1172500"/>
    <n v="-35035.4995587589"/>
    <n v="-168980"/>
    <n v="342.65124800000001"/>
    <n v="16.366379800000001"/>
    <n v="140.604756236301"/>
    <n v="78.129700999717002"/>
    <s v="Small"/>
  </r>
  <r>
    <x v="936"/>
    <s v="RIIL"/>
    <x v="67"/>
    <n v="1166.2484999999999"/>
    <n v="758.2"/>
    <n v="121.1057632"/>
    <n v="2.4621599509999998"/>
    <n v="2.231775571"/>
    <n v="13.3694294"/>
    <n v="29.337065939999999"/>
    <n v="31.972789120000002"/>
    <n v="87.800669780000007"/>
    <n v="10.74543838"/>
    <n v="0"/>
    <n v="0"/>
    <s v="Small"/>
  </r>
  <r>
    <x v="937"/>
    <s v="LUMAXTECH"/>
    <x v="46"/>
    <n v="1165.837544"/>
    <n v="170.55"/>
    <n v="24.736633650000002"/>
    <n v="8.8975731319999998"/>
    <n v="5.0954931969999997"/>
    <n v="4.1852039320000003"/>
    <n v="10.02821636"/>
    <n v="10.27341912"/>
    <n v="-4.9550570200632098"/>
    <n v="13.205640450000001"/>
    <n v="12.67225831"/>
    <n v="0.96657269400000001"/>
    <s v="Small"/>
  </r>
  <r>
    <x v="938"/>
    <s v="SESHAPAPER"/>
    <x v="112"/>
    <n v="1164.2378639999999"/>
    <n v="184.5"/>
    <n v="10.945171240000001"/>
    <n v="9.8400540250000006"/>
    <n v="7.1745340129999997"/>
    <n v="13.17161361"/>
    <n v="20.953852690000002"/>
    <n v="16.476590259999998"/>
    <n v="0.121720406"/>
    <n v="3.8627727279999999"/>
    <n v="0.68082574200000001"/>
    <n v="0.30540897700000003"/>
    <s v="Small"/>
  </r>
  <r>
    <x v="939"/>
    <s v="GIPCL"/>
    <x v="29"/>
    <n v="1163.877984"/>
    <n v="76.400000000000006"/>
    <n v="6.3506192180000003"/>
    <n v="6.4768871929999996"/>
    <n v="4.494346202"/>
    <n v="13.4201797"/>
    <n v="36.42368965"/>
    <n v="34.858636670000003"/>
    <n v="-16.424909895130401"/>
    <n v="-5.5974262409172999"/>
    <n v="16.313596440000001"/>
    <n v="13.558652479999999"/>
    <s v="Small"/>
  </r>
  <r>
    <x v="940"/>
    <s v="ITDCEM"/>
    <x v="14"/>
    <n v="1163.8608819999999"/>
    <n v="65.55"/>
    <n v="73.895928990000002"/>
    <n v="1.483036883"/>
    <n v="0.49895931300000002"/>
    <n v="0.56793595799999996"/>
    <n v="11.319188629999999"/>
    <n v="9.3159526899999996"/>
    <n v="-33.071519609140203"/>
    <n v="-16.092014095809901"/>
    <n v="40.096383289999999"/>
    <n v="10.874467790000001"/>
    <s v="Small"/>
  </r>
  <r>
    <x v="941"/>
    <s v="VHL"/>
    <x v="51"/>
    <n v="1161.495696"/>
    <n v="3633.8"/>
    <n v="8.9676937649999999"/>
    <n v="5.8454643720000004"/>
    <n v="5.8380473730000002"/>
    <n v="95.586715870000006"/>
    <n v="98.116131920000001"/>
    <n v="98.324723250000005"/>
    <n v="83.215621440000007"/>
    <n v="5.2868726119999998"/>
    <n v="0"/>
    <n v="0"/>
    <s v="Small"/>
  </r>
  <r>
    <x v="942"/>
    <s v="PATELENG"/>
    <x v="14"/>
    <n v="1160.5212200000001"/>
    <n v="24.55"/>
    <n v="-3.9913372530953399"/>
    <n v="-11.7219247887506"/>
    <n v="-3.5425271391498199"/>
    <n v="-13.4609864723475"/>
    <n v="16.449251820000001"/>
    <n v="5.9999444449999997"/>
    <n v="82.686673069999998"/>
    <n v="-20.783554239821001"/>
    <n v="96.287055940000002"/>
    <n v="32.736490179999997"/>
    <s v="Small"/>
  </r>
  <r>
    <x v="943"/>
    <s v="ORCHPHARMA"/>
    <x v="17"/>
    <n v="1154.0837100000001"/>
    <n v="285.5"/>
    <n v="-9.9028978033293296"/>
    <n v="-16.426809500317098"/>
    <n v="-8.6417464425280102"/>
    <n v="-25.046745040727298"/>
    <n v="6.593607113"/>
    <n v="9.5832706479999992"/>
    <n v="-99.414553811257093"/>
    <n v="13.8156761333122"/>
    <n v="69.34186948"/>
    <n v="65.476099309999995"/>
    <s v="Small"/>
  </r>
  <r>
    <x v="944"/>
    <s v="TWL"/>
    <x v="106"/>
    <n v="1152.6652979999999"/>
    <n v="99.8"/>
    <n v="-76.844353197333405"/>
    <n v="-1.7793172166733899"/>
    <n v="-0.63371623876738004"/>
    <n v="-0.97055968942089899"/>
    <n v="2.8700210629999998"/>
    <n v="6.8256227760000003"/>
    <n v="87.57471735"/>
    <n v="-2.3063687176964902"/>
    <n v="100.7613972"/>
    <n v="64.071571329999998"/>
    <s v="Small"/>
  </r>
  <r>
    <x v="945"/>
    <s v="DCW"/>
    <x v="69"/>
    <n v="1149.838784"/>
    <n v="43.35"/>
    <n v="302.58915380000002"/>
    <n v="0.55677247799999996"/>
    <n v="0.20491140299999999"/>
    <n v="0.257524109"/>
    <n v="12.584892050000001"/>
    <n v="14.95808456"/>
    <n v="46.871172780000002"/>
    <n v="6.6965338970000001"/>
    <n v="90.666472639999995"/>
    <n v="76.066647259999996"/>
    <s v="Small"/>
  </r>
  <r>
    <x v="946"/>
    <s v="TRANSPEK"/>
    <x v="69"/>
    <n v="1149.370461"/>
    <n v="2010"/>
    <n v="49.329204330000003"/>
    <n v="6.4879013170000004"/>
    <n v="3.9226909999999999"/>
    <n v="6.5328323890000002"/>
    <n v="19.42144824"/>
    <n v="18.07043122"/>
    <n v="29.81776339"/>
    <n v="28.131117700000001"/>
    <n v="27.31628972"/>
    <n v="11.6610937"/>
    <s v="Small"/>
  </r>
  <r>
    <x v="947"/>
    <s v="NRBBEARING"/>
    <x v="72"/>
    <n v="1147.563584"/>
    <n v="118.45"/>
    <n v="21.227591270000001"/>
    <n v="10.86327466"/>
    <n v="5.5741153179999996"/>
    <n v="6.9532335239999998"/>
    <n v="17.480248620000001"/>
    <n v="15.39589443"/>
    <n v="-5.8614323511522199"/>
    <n v="2.469195391"/>
    <n v="47.755634550000003"/>
    <n v="16.905536229999999"/>
    <s v="Small"/>
  </r>
  <r>
    <x v="948"/>
    <s v="KDDL"/>
    <x v="15"/>
    <n v="1147.3547249999999"/>
    <n v="891.5"/>
    <n v="202.71284900000001"/>
    <n v="2.4897725770000001"/>
    <n v="0.895725522"/>
    <n v="0.99762051600000001"/>
    <n v="11.451990459999999"/>
    <n v="15.292147699999999"/>
    <n v="212.5042704"/>
    <n v="37.803352019999998"/>
    <n v="109.86578660000001"/>
    <n v="66.165016499999993"/>
    <s v="Small"/>
  </r>
  <r>
    <x v="949"/>
    <s v="TI"/>
    <x v="44"/>
    <n v="1146.8356429999999"/>
    <n v="72.900000000000006"/>
    <n v="-29.873291037249199"/>
    <n v="5.2243465324024898"/>
    <n v="-3.6708915227171799"/>
    <n v="-6.8532766838638404"/>
    <n v="9.4213181989999999"/>
    <n v="11.69644929"/>
    <n v="137.4664654"/>
    <n v="40.426558499999999"/>
    <n v="140.604756236301"/>
    <n v="78.129700999717002"/>
    <s v="Small"/>
  </r>
  <r>
    <x v="950"/>
    <s v="IGARASHI"/>
    <x v="46"/>
    <n v="1144.747496"/>
    <n v="359.6"/>
    <n v="44.664358010000001"/>
    <n v="5.945394233"/>
    <n v="3.7339743589999999"/>
    <n v="4.7252949849999997"/>
    <n v="21.54008928"/>
    <n v="15.48856932"/>
    <n v="7.2631690630000003"/>
    <n v="-12.504763903855601"/>
    <n v="21.651643450000002"/>
    <n v="4.830192115"/>
    <s v="Small"/>
  </r>
  <r>
    <x v="951"/>
    <s v="TTKHLTCARE"/>
    <x v="17"/>
    <n v="1140.1765700000001"/>
    <n v="871"/>
    <n v="24.541036800000001"/>
    <n v="17.09219336"/>
    <n v="10.04041234"/>
    <n v="7.0971388419999997"/>
    <n v="7.9255487750000002"/>
    <n v="8.0961764659999993"/>
    <n v="52.129157190000001"/>
    <n v="2.0853297720000001"/>
    <n v="6.4992363820000003"/>
    <n v="0.39368742600000001"/>
    <s v="Small"/>
  </r>
  <r>
    <x v="952"/>
    <s v="GNA"/>
    <x v="46"/>
    <n v="1138.8467969999999"/>
    <n v="541.29999999999995"/>
    <n v="16.126406070000002"/>
    <n v="14.64567909"/>
    <n v="7.9330041959999997"/>
    <n v="7.9253922289999998"/>
    <n v="15.53235048"/>
    <n v="16.308666079999998"/>
    <n v="29.080274379999999"/>
    <n v="22.58463587"/>
    <n v="38.058620089999998"/>
    <n v="14.767084649999999"/>
    <s v="Small"/>
  </r>
  <r>
    <x v="953"/>
    <s v="ANDHRAPAP"/>
    <x v="112"/>
    <n v="1135.4346129999999"/>
    <n v="290.8"/>
    <n v="-247.37137547930701"/>
    <n v="-0.47051105290942102"/>
    <n v="-0.34592688055347698"/>
    <n v="-0.50888610485935504"/>
    <n v="17.855053030000001"/>
    <n v="7.949266605"/>
    <n v="9.9797218430000001"/>
    <n v="-1.29286865666451"/>
    <n v="3.1357027130000001"/>
    <n v="0.73624413"/>
    <s v="Small"/>
  </r>
  <r>
    <x v="954"/>
    <s v="TARC"/>
    <x v="35"/>
    <n v="1134.6454080000001"/>
    <n v="40"/>
    <n v="184.1956831"/>
    <n v="0.39455058999999998"/>
    <n v="0.18329978299999999"/>
    <n v="2.7889708880000001"/>
    <n v="-240.27646031975399"/>
    <n v="13.437768820000001"/>
    <n v="28.56670909"/>
    <n v="13.8156761333122"/>
    <n v="84.432343299999999"/>
    <n v="65.139749069999993"/>
    <s v="Small"/>
  </r>
  <r>
    <x v="955"/>
    <s v="UDAICEMENT"/>
    <x v="21"/>
    <n v="1133.5317339999999"/>
    <n v="31.95"/>
    <n v="20.609667890000001"/>
    <n v="22.34682269"/>
    <n v="5.8131546399999996"/>
    <n v="7.4560095439999996"/>
    <n v="12.172372080000001"/>
    <n v="19.568635960000002"/>
    <n v="42.462042009999998"/>
    <n v="5.8451971929999997"/>
    <n v="197.45364470000001"/>
    <n v="180.40872830000001"/>
    <s v="Small"/>
  </r>
  <r>
    <x v="956"/>
    <s v="PNBGILTS"/>
    <x v="80"/>
    <n v="1130.4636419999999"/>
    <n v="62.5"/>
    <n v="2.489350043"/>
    <n v="38.502691929999997"/>
    <n v="3.440567589"/>
    <n v="43.117706820000002"/>
    <n v="31.033485559999999"/>
    <n v="58.510648400000001"/>
    <n v="12.23800361"/>
    <n v="3.5880710690000002"/>
    <n v="749.29617050000002"/>
    <n v="749.29617050000002"/>
    <s v="Small"/>
  </r>
  <r>
    <x v="957"/>
    <s v="TDPOWERSYS"/>
    <x v="57"/>
    <n v="1126.2544339999999"/>
    <n v="359.3"/>
    <n v="24.917133490000001"/>
    <n v="10.09289032"/>
    <n v="5.8613758669999996"/>
    <n v="7.4088644109999997"/>
    <n v="9.6352370660000002"/>
    <n v="14.312877"/>
    <n v="131.7798268"/>
    <n v="14.24089084"/>
    <n v="11.047845669999999"/>
    <n v="0"/>
    <s v="Small"/>
  </r>
  <r>
    <x v="958"/>
    <s v="BCLIND"/>
    <x v="22"/>
    <n v="1117.1790000000001"/>
    <n v="485.7"/>
    <n v="26.713988520000001"/>
    <n v="16.378483169999999"/>
    <n v="6.7682497550000003"/>
    <n v="2.9203094890000001"/>
    <n v="6.884601505"/>
    <n v="6.0480154190000004"/>
    <n v="366.70442889999998"/>
    <n v="51.428511610000001"/>
    <n v="62.125650479999997"/>
    <n v="18.968191059999999"/>
    <s v="Small"/>
  </r>
  <r>
    <x v="959"/>
    <s v="PANACEABIO"/>
    <x v="63"/>
    <n v="1115.9885919999999"/>
    <n v="180.85"/>
    <n v="-7.5562908261899899"/>
    <n v="5.2243465324024898"/>
    <n v="-11.4972772884206"/>
    <n v="-23.2633966543805"/>
    <n v="15.64870269"/>
    <n v="13.425007089999999"/>
    <n v="-19.799497508634399"/>
    <n v="3.0598959200000002"/>
    <n v="140.604756236301"/>
    <n v="78.129700999717002"/>
    <s v="Small"/>
  </r>
  <r>
    <x v="960"/>
    <s v="PFS"/>
    <x v="68"/>
    <n v="1101.5159200000001"/>
    <n v="16.649999999999999"/>
    <n v="43.011164370000003"/>
    <n v="1.209639328"/>
    <n v="0.221024515"/>
    <n v="2.2475558599999998"/>
    <n v="13.982689560000001"/>
    <n v="8.721675179"/>
    <n v="-28.235955200952901"/>
    <n v="-15.674555347323899"/>
    <n v="432.8473697"/>
    <n v="408.4269875"/>
    <s v="Small"/>
  </r>
  <r>
    <x v="961"/>
    <s v="5PAISA"/>
    <x v="51"/>
    <n v="1098.0013939999999"/>
    <n v="367.85"/>
    <n v="74.795735309999998"/>
    <n v="9.9751979070000001"/>
    <n v="1.969901304"/>
    <n v="7.5444547230000003"/>
    <n v="-82.654524781152503"/>
    <n v="12.591222119999999"/>
    <n v="15.794399629999999"/>
    <n v="13.8156761333122"/>
    <n v="149.87826759999999"/>
    <n v="0"/>
    <s v="Small"/>
  </r>
  <r>
    <x v="962"/>
    <s v="SJS"/>
    <x v="46"/>
    <n v="1092.7207539999999"/>
    <n v="359.4"/>
    <n v="22.874623270000001"/>
    <n v="16.060651910000001"/>
    <n v="13.34693079"/>
    <n v="18.721586460000001"/>
    <n v="31.55085102"/>
    <n v="31.43125882"/>
    <n v="-16.098752034726001"/>
    <n v="13.8156761333122"/>
    <n v="2.924941311"/>
    <n v="3.1723879999999999E-3"/>
    <s v="Small"/>
  </r>
  <r>
    <x v="963"/>
    <s v="SATIA"/>
    <x v="112"/>
    <n v="1092"/>
    <n v="109.35"/>
    <n v="22.038345110000002"/>
    <n v="11.78597338"/>
    <n v="5.3667650480000004"/>
    <n v="8.3247929299999992"/>
    <n v="22.711754150000001"/>
    <n v="23.9999328"/>
    <n v="15.88676396"/>
    <n v="13.8156761333122"/>
    <n v="77.431233860000006"/>
    <n v="51.173234530000002"/>
    <s v="Small"/>
  </r>
  <r>
    <x v="964"/>
    <s v="MPSLTD"/>
    <x v="125"/>
    <n v="1091.522119"/>
    <n v="645.75"/>
    <n v="18.639380450000001"/>
    <n v="15.65712605"/>
    <n v="12.33075741"/>
    <n v="13.54238934"/>
    <n v="31.77709059"/>
    <n v="26.976088059999999"/>
    <n v="24.587522480000001"/>
    <n v="-1.0166361174391101"/>
    <n v="4.9407010920000003"/>
    <n v="3.3900083959999998"/>
    <s v="Small"/>
  </r>
  <r>
    <x v="965"/>
    <s v="QUICKHEAL"/>
    <x v="1"/>
    <n v="1085.359635"/>
    <n v="184.75"/>
    <n v="10.14639277"/>
    <n v="15.33004672"/>
    <n v="14.04487743"/>
    <n v="29.94680851"/>
    <n v="41.878160260000001"/>
    <n v="46.363381859999997"/>
    <n v="-17.460204250422699"/>
    <n v="-4.6896013487698598"/>
    <n v="0"/>
    <n v="0"/>
    <s v="Small"/>
  </r>
  <r>
    <x v="966"/>
    <s v="CLNINDIA"/>
    <x v="66"/>
    <n v="1085.0753239999999"/>
    <n v="488.25"/>
    <n v="4.9375469780000003"/>
    <n v="41.518202940000002"/>
    <n v="27.59937206"/>
    <n v="21.944180939999999"/>
    <n v="14.270918910000001"/>
    <n v="35.202955709999998"/>
    <n v="12.337391589999999"/>
    <n v="-6.2779102415524903"/>
    <n v="0.13015397500000001"/>
    <n v="4.9114707000000001E-2"/>
    <s v="Small"/>
  </r>
  <r>
    <x v="967"/>
    <s v="ORIENTHOT"/>
    <x v="74"/>
    <n v="1084.097023"/>
    <n v="58.45"/>
    <n v="-15.206859624070701"/>
    <n v="-14.527928919321001"/>
    <n v="-8.9153733601790801"/>
    <n v="-57.902858999350201"/>
    <n v="12.276274559999999"/>
    <n v="-20.134827810266401"/>
    <n v="136.38504929999999"/>
    <n v="10.61192793"/>
    <n v="56.066927040000003"/>
    <n v="51.51118409"/>
    <s v="Small"/>
  </r>
  <r>
    <x v="968"/>
    <s v="BFINVEST"/>
    <x v="50"/>
    <n v="1084.0743339999999"/>
    <n v="288.14999999999998"/>
    <n v="4.0600514360000002"/>
    <n v="10.662061250000001"/>
    <n v="9.6830813530000004"/>
    <n v="73.439133069999997"/>
    <n v="78.232945630000003"/>
    <n v="98.396501459999996"/>
    <n v="-14.780186633882099"/>
    <n v="11.327829960000001"/>
    <n v="0"/>
    <n v="0"/>
    <s v="Small"/>
  </r>
  <r>
    <x v="969"/>
    <s v="TNPL"/>
    <x v="112"/>
    <n v="1076.9169360000001"/>
    <n v="160.75"/>
    <n v="-16.537422235872199"/>
    <n v="-3.9351236373305198"/>
    <n v="-1.12664652243908"/>
    <n v="-2.0024292369428598"/>
    <n v="15.44562473"/>
    <n v="10.146215460000001"/>
    <n v="-6.6705695976939898"/>
    <n v="-12.613551386753899"/>
    <n v="171.18307580000001"/>
    <n v="122.941939"/>
    <s v="Small"/>
  </r>
  <r>
    <x v="970"/>
    <s v="MOSCHIP"/>
    <x v="53"/>
    <n v="1072.2961069999999"/>
    <n v="65"/>
    <n v="-117.19083131147499"/>
    <n v="-15.882659260544999"/>
    <n v="-5.8178350023843599"/>
    <n v="-8.5578002244668898"/>
    <n v="-8.1992829964651897"/>
    <n v="8.0995136550000009"/>
    <n v="148.1288902"/>
    <n v="6.5414675510000002"/>
    <n v="119.30487340000001"/>
    <n v="0.28333963000000001"/>
    <s v="Small"/>
  </r>
  <r>
    <x v="971"/>
    <s v="63MOONS"/>
    <x v="1"/>
    <n v="1061.649492"/>
    <n v="219.6"/>
    <n v="-16.734701962169002"/>
    <n v="-2.0504698724112602"/>
    <n v="-1.8808991195886"/>
    <n v="-25.214626391096999"/>
    <n v="4.9447868359999996"/>
    <n v="-16.792527821939601"/>
    <n v="172.8486164"/>
    <n v="23.44704918"/>
    <n v="0"/>
    <n v="0"/>
    <s v="Small"/>
  </r>
  <r>
    <x v="972"/>
    <s v="ESTER"/>
    <x v="69"/>
    <n v="1059.934677"/>
    <n v="130.6"/>
    <n v="7.7091764989999998"/>
    <n v="29.552806650000001"/>
    <n v="17.70876938"/>
    <n v="13.752575670000001"/>
    <n v="13.911582989999999"/>
    <n v="23.926220820000001"/>
    <n v="-0.98196049660346696"/>
    <n v="24.166940570000001"/>
    <n v="39.165571110000002"/>
    <n v="18.206248550000002"/>
    <s v="Small"/>
  </r>
  <r>
    <x v="973"/>
    <s v="GANESHHOUC"/>
    <x v="35"/>
    <n v="1059.32691"/>
    <n v="216.05"/>
    <n v="-10.063907557951699"/>
    <n v="-16.114266468670099"/>
    <n v="-8.4110767952247194"/>
    <n v="-58.926272182724098"/>
    <n v="16.272991439999998"/>
    <n v="-21.121872025975499"/>
    <n v="272.13125700000001"/>
    <n v="22.011705630000002"/>
    <n v="69.451187419999997"/>
    <n v="39.8784566"/>
    <s v="Small"/>
  </r>
  <r>
    <x v="974"/>
    <s v="ANDREWYU"/>
    <x v="42"/>
    <n v="1053.6893580000001"/>
    <n v="21.15"/>
    <n v="29.994003920000001"/>
    <n v="9.7376408469999998"/>
    <n v="5.6756494770000003"/>
    <n v="9.7294153489999999"/>
    <n v="6.3494587689999999"/>
    <n v="8.0178358769999996"/>
    <n v="-13.9248389912477"/>
    <n v="-2.61800950204728"/>
    <n v="18.483600060000001"/>
    <n v="0.14260814499999999"/>
    <s v="Small"/>
  </r>
  <r>
    <x v="975"/>
    <s v="INDNIPPON"/>
    <x v="46"/>
    <n v="1050.425823"/>
    <n v="460.2"/>
    <n v="26.505824459999999"/>
    <n v="9.1022887790000002"/>
    <n v="7.0615277699999996"/>
    <n v="7.9258414830000001"/>
    <n v="14.89320975"/>
    <n v="12.30375392"/>
    <n v="10.64319233"/>
    <n v="10.618366930000001"/>
    <n v="1.0155661"/>
    <n v="0.77830502499999998"/>
    <s v="Small"/>
  </r>
  <r>
    <x v="976"/>
    <s v="CHOICEIN"/>
    <x v="80"/>
    <n v="1047.61258"/>
    <n v="215.9"/>
    <n v="62.693751050000003"/>
    <n v="7.0174701830000004"/>
    <n v="2.8896036519999999"/>
    <n v="9.5045788069999997"/>
    <n v="13.05579736"/>
    <n v="14.73181275"/>
    <n v="107.1753612"/>
    <n v="38.556146349999999"/>
    <n v="57.534975670000001"/>
    <n v="9.9680656929999998"/>
    <s v="Small"/>
  </r>
  <r>
    <x v="977"/>
    <s v="GREENPOWER"/>
    <x v="10"/>
    <n v="1047.2599479999999"/>
    <n v="14.2"/>
    <n v="-18.197392665768898"/>
    <n v="-12.1439122177675"/>
    <n v="-2.89051454172411"/>
    <n v="-21.225197315040202"/>
    <n v="67.557150570000005"/>
    <n v="63.531754810000002"/>
    <n v="593.90124800000001"/>
    <n v="7.2649090550000004"/>
    <n v="297.46756010000001"/>
    <n v="259.18065480000001"/>
    <s v="Small"/>
  </r>
  <r>
    <x v="978"/>
    <s v="BBL"/>
    <x v="57"/>
    <n v="1046.8384590000001"/>
    <n v="1821.9"/>
    <n v="40.154908280000001"/>
    <n v="3.0177278489999999"/>
    <n v="1.9196712920000001"/>
    <n v="3.4399947219999998"/>
    <n v="9.5156380269999996"/>
    <n v="8.6415517580000003"/>
    <n v="40.509319480000002"/>
    <n v="16.529526059999998"/>
    <n v="25.271786639999998"/>
    <n v="0.71585053499999995"/>
    <s v="Small"/>
  </r>
  <r>
    <x v="979"/>
    <s v="BANCOINDIA"/>
    <x v="46"/>
    <n v="1045.9602560000001"/>
    <n v="144.65"/>
    <n v="9.1976807619999992"/>
    <n v="14.783614780000001"/>
    <n v="9.9964398889999995"/>
    <n v="7.3767514270000003"/>
    <n v="12.31404732"/>
    <n v="12.13868708"/>
    <n v="-15.332468509821799"/>
    <n v="-6.7952716906854302"/>
    <n v="1.717706988"/>
    <n v="0.71219052900000002"/>
    <s v="Small"/>
  </r>
  <r>
    <x v="980"/>
    <s v="SUVEN"/>
    <x v="17"/>
    <n v="1044.3527320000001"/>
    <n v="82.35"/>
    <n v="-14.472737416712899"/>
    <n v="-57.415658816040697"/>
    <n v="-46.502336072176597"/>
    <n v="-339.896373056995"/>
    <n v="-126.516507058228"/>
    <n v="-340.03768252472901"/>
    <n v="-6.1521565741118396"/>
    <n v="-13.1496331730553"/>
    <n v="4.4069993519999997"/>
    <n v="2.5182853440000001"/>
    <s v="Small"/>
  </r>
  <r>
    <x v="981"/>
    <s v="MANGLMCEM"/>
    <x v="21"/>
    <n v="1042.8350270000001"/>
    <n v="386"/>
    <n v="9.5690496110000005"/>
    <n v="17.333768079999999"/>
    <n v="6.3450476260000004"/>
    <n v="8.1867215550000001"/>
    <n v="13.93364491"/>
    <n v="21.893357770000001"/>
    <n v="29.589113600000001"/>
    <n v="4.9543090000000003"/>
    <n v="88.018135670000007"/>
    <n v="60.221853770000003"/>
    <s v="Small"/>
  </r>
  <r>
    <x v="982"/>
    <s v="VISAKAIND"/>
    <x v="21"/>
    <n v="1041.5229770000001"/>
    <n v="613.9"/>
    <n v="9.4136205440000005"/>
    <n v="19.548912040000001"/>
    <n v="11.69296456"/>
    <n v="9.5781427200000007"/>
    <n v="13.98126338"/>
    <n v="17.492403450000001"/>
    <n v="10.95008902"/>
    <n v="19.444800709999999"/>
    <n v="18.420213109999999"/>
    <n v="12.20251388"/>
    <s v="Small"/>
  </r>
  <r>
    <x v="983"/>
    <s v="BHAGERIA"/>
    <x v="66"/>
    <n v="1039.3861469999999"/>
    <n v="239.7"/>
    <n v="16.5877138"/>
    <n v="14.67687911"/>
    <n v="11.3811392"/>
    <n v="15.41641038"/>
    <n v="24.689478309999998"/>
    <n v="26.56907369"/>
    <n v="32.001340640000002"/>
    <n v="8.5697473930000001"/>
    <n v="6.9583121170000002"/>
    <n v="0"/>
    <s v="Small"/>
  </r>
  <r>
    <x v="984"/>
    <s v="VADILALIND"/>
    <x v="22"/>
    <n v="1038.85707"/>
    <n v="1405.4"/>
    <n v="224.8608376"/>
    <n v="1.8526315790000001"/>
    <n v="0.80950378499999998"/>
    <n v="0.96185876100000001"/>
    <n v="12.3772237"/>
    <n v="10.81987009"/>
    <n v="34.404567729999997"/>
    <n v="10.59421891"/>
    <n v="57.025220779999998"/>
    <n v="22.750417689999999"/>
    <s v="Small"/>
  </r>
  <r>
    <x v="985"/>
    <s v="WENDT"/>
    <x v="72"/>
    <n v="1038.3399999999999"/>
    <n v="5118.1000000000004"/>
    <n v="81.37460815"/>
    <n v="9.0799117630000001"/>
    <n v="6.9387422169999997"/>
    <n v="9.0766823159999994"/>
    <n v="18.55868589"/>
    <n v="18.921610470000001"/>
    <n v="46.298125740000003"/>
    <n v="21.936232029999999"/>
    <n v="0.697447343"/>
    <n v="0"/>
    <s v="Small"/>
  </r>
  <r>
    <x v="986"/>
    <s v="RSWM"/>
    <x v="38"/>
    <n v="1035.5305229999999"/>
    <n v="443.7"/>
    <n v="49.665732509999998"/>
    <n v="2.7269516999999999"/>
    <n v="0.97368709899999994"/>
    <n v="0.88144650199999997"/>
    <n v="8.9380006789999999"/>
    <n v="9.0554360099999993"/>
    <n v="109.5879214"/>
    <n v="2.9324856999999999E-2"/>
    <n v="116.6121516"/>
    <n v="42.236338609999997"/>
    <s v="Small"/>
  </r>
  <r>
    <x v="987"/>
    <s v="SYNCOMF"/>
    <x v="17"/>
    <n v="1034.0811470000001"/>
    <n v="11.43"/>
    <n v="35.438010519999999"/>
    <n v="17.512903609999999"/>
    <n v="12.36047866"/>
    <n v="11.580284150000001"/>
    <n v="11.457641130000001"/>
    <n v="17.910151599999999"/>
    <n v="255.0051441"/>
    <n v="42.724254850000001"/>
    <n v="33.09877925"/>
    <n v="0"/>
    <s v="Small"/>
  </r>
  <r>
    <x v="988"/>
    <s v="CENTRUM"/>
    <x v="51"/>
    <n v="1032.487316"/>
    <n v="25.8"/>
    <n v="-22.028745799018498"/>
    <n v="-5.88346053424383"/>
    <n v="-1.5396668708824901"/>
    <n v="-9.1339595432046004"/>
    <n v="6.0126341759999997"/>
    <n v="-2.4963947460732099"/>
    <n v="-22.280570216544199"/>
    <n v="13.8156761333122"/>
    <n v="250.34975850000001"/>
    <n v="245.0383253"/>
    <s v="Small"/>
  </r>
  <r>
    <x v="989"/>
    <s v="EVERESTIND"/>
    <x v="127"/>
    <n v="1032.24459"/>
    <n v="709.3"/>
    <n v="18.29896454"/>
    <n v="11.73826642"/>
    <n v="6.3422284930000004"/>
    <n v="4.5981415060000002"/>
    <n v="6.7666672710000002"/>
    <n v="9.8516465600000007"/>
    <n v="118.1096019"/>
    <n v="26.135324390000001"/>
    <n v="1.632251721"/>
    <n v="0.83775811200000005"/>
    <s v="Small"/>
  </r>
  <r>
    <x v="990"/>
    <s v="ENIL"/>
    <x v="128"/>
    <n v="1030.1576680000001"/>
    <n v="209.95"/>
    <n v="-9.3218502230567299"/>
    <n v="-12.853587047548199"/>
    <n v="-9.0846688506262101"/>
    <n v="-37.952469262998903"/>
    <n v="17.107230900000001"/>
    <n v="-12.518030084483801"/>
    <n v="23.867914630000001"/>
    <n v="-24.008560176540499"/>
    <n v="0"/>
    <n v="0"/>
    <s v="Small"/>
  </r>
  <r>
    <x v="991"/>
    <s v="MONTECARLO"/>
    <x v="55"/>
    <n v="1029.554298"/>
    <n v="504.35"/>
    <n v="15.531064990000001"/>
    <n v="11.536118889999999"/>
    <n v="7.1779712399999998"/>
    <n v="10.32249023"/>
    <n v="19.141526259999999"/>
    <n v="21.135489499999998"/>
    <n v="120.075446"/>
    <n v="5.6066996729999996"/>
    <n v="19.588140840000001"/>
    <n v="13.85224056"/>
    <s v="Small"/>
  </r>
  <r>
    <x v="992"/>
    <s v="JETAIRWAYS"/>
    <x v="40"/>
    <n v="1024.080408"/>
    <n v="88.65"/>
    <n v="-6.7355985776440397"/>
    <n v="5.2243465324024898"/>
    <n v="-31.420290688416699"/>
    <n v="-43.444965138873002"/>
    <n v="-29.1485707540185"/>
    <n v="20.873814150000001"/>
    <n v="-29.526486409726001"/>
    <n v="-28.1976589381159"/>
    <n v="140.604756236301"/>
    <n v="78.129700999717002"/>
    <s v="Small"/>
  </r>
  <r>
    <x v="993"/>
    <s v="CHEMCON"/>
    <x v="66"/>
    <n v="1022.179711"/>
    <n v="277.2"/>
    <n v="18.120540890000001"/>
    <n v="22.561292640000001"/>
    <n v="17.92529274"/>
    <n v="22.734050700000001"/>
    <n v="24.808659550000002"/>
    <n v="34.566557850000002"/>
    <n v="-50.122315047935501"/>
    <n v="13.8156761333122"/>
    <n v="1.758602166"/>
    <n v="0.81427238499999999"/>
    <s v="Small"/>
  </r>
  <r>
    <x v="994"/>
    <s v="URJA"/>
    <x v="95"/>
    <n v="1020.94875"/>
    <n v="17.850000000000001"/>
    <n v="586.75215519999995"/>
    <n v="1.0348519089999999"/>
    <n v="0.34268495599999999"/>
    <n v="1.1460940589999999"/>
    <n v="1.6807311789999999"/>
    <n v="2.1670399159999998"/>
    <n v="135.30969870000001"/>
    <n v="13.8156761333122"/>
    <n v="2.846520274"/>
    <n v="1.7427675149999999"/>
    <s v="Small"/>
  </r>
  <r>
    <x v="995"/>
    <s v="ELPROINTL"/>
    <x v="35"/>
    <n v="1016.87478"/>
    <n v="60.3"/>
    <n v="51.513413370000002"/>
    <n v="12.05974891"/>
    <n v="4.3867641500000003"/>
    <n v="24.971537000000001"/>
    <n v="60.194346279999998"/>
    <n v="58.532574320000002"/>
    <n v="32.790136850000003"/>
    <n v="3.0060642820000001"/>
    <n v="114.2857143"/>
    <n v="98.062397369999999"/>
    <s v="Small"/>
  </r>
  <r>
    <x v="996"/>
    <s v="ZEEMEDIA"/>
    <x v="76"/>
    <n v="1016.321605"/>
    <n v="15.55"/>
    <n v="13.41678686"/>
    <n v="16.89283365"/>
    <n v="8.2726309699999998"/>
    <n v="11.419311069999999"/>
    <n v="11.246198720000001"/>
    <n v="31.977086"/>
    <n v="124.9865193"/>
    <n v="-15.4789225136543"/>
    <n v="59.513112130000003"/>
    <n v="46.968700069999997"/>
    <s v="Small"/>
  </r>
  <r>
    <x v="997"/>
    <s v="MCLOUD"/>
    <x v="1"/>
    <n v="1012.214327"/>
    <n v="405.55"/>
    <n v="568.6597342"/>
    <n v="3.2472863269999999"/>
    <n v="1.263128016"/>
    <n v="0.83146487300000005"/>
    <n v="4.7114961360000001"/>
    <n v="1.2285127060000001"/>
    <n v="515.5990673"/>
    <n v="19.560373630000001"/>
    <n v="132.9779274"/>
    <n v="127.4223719"/>
    <s v="Small"/>
  </r>
  <r>
    <x v="998"/>
    <s v="GEPIL"/>
    <x v="14"/>
    <n v="1011.437301"/>
    <n v="146.6"/>
    <n v="14.35477294"/>
    <n v="7.4625996240000001"/>
    <n v="1.9139769760000001"/>
    <n v="2.0449862140000001"/>
    <n v="9.0406785230000004"/>
    <n v="6.690175591"/>
    <n v="-61.580343704491703"/>
    <n v="-24.529419796726501"/>
    <n v="46.590300929999998"/>
    <n v="12.46346383"/>
    <s v="Small"/>
  </r>
  <r>
    <x v="999"/>
    <s v="SHREDIGCEM"/>
    <x v="21"/>
    <n v="1011.302604"/>
    <n v="69.349999999999994"/>
    <n v="18.738236140000001"/>
    <n v="18.374955310000001"/>
    <n v="13.301785649999999"/>
    <n v="10.600227840000001"/>
    <n v="13.952105380000001"/>
    <n v="21.866284319999998"/>
    <n v="-5.3160044308921304"/>
    <n v="13.8156761333122"/>
    <n v="9.0026364999999997E-2"/>
    <n v="6.4304549999999999E-3"/>
    <s v="Small"/>
  </r>
  <r>
    <x v="1000"/>
    <s v="SPAL"/>
    <x v="55"/>
    <n v="1010.104569"/>
    <n v="401.9"/>
    <n v="23.403720320000001"/>
    <n v="8.0768762919999997"/>
    <n v="4.7883198719999998"/>
    <n v="6.6025180130000001"/>
    <n v="16.293248420000001"/>
    <n v="16.17280362"/>
    <n v="126.6677838"/>
    <n v="-2.1593021631864899"/>
    <n v="35.176562250000003"/>
    <n v="9.9124889029999999"/>
    <s v="Small"/>
  </r>
  <r>
    <x v="1001"/>
    <s v="NAHARCAP"/>
    <x v="50"/>
    <n v="1009.124023"/>
    <n v="599.70000000000005"/>
    <n v="16.5484425"/>
    <n v="6.6484229350000001"/>
    <n v="6.0303694070000002"/>
    <n v="67.605321509999996"/>
    <n v="69.807136259999993"/>
    <n v="93.725055429999998"/>
    <n v="427.6002507"/>
    <n v="42.391615469999998"/>
    <n v="0.58366318100000003"/>
    <n v="0"/>
    <s v="Small"/>
  </r>
  <r>
    <x v="1002"/>
    <s v="MCCHRLS-B"/>
    <x v="74"/>
    <n v="995.67995199999996"/>
    <n v="779"/>
    <n v="1843.8517629999999"/>
    <n v="0.69984447900000002"/>
    <n v="0.23689405599999999"/>
    <n v="1.6917293229999999"/>
    <n v="44.548234749999999"/>
    <n v="46.96115288"/>
    <n v="296.07056010000002"/>
    <n v="8.2120515790000006"/>
    <n v="154.73086359999999"/>
    <n v="150.7680392"/>
    <s v="Small"/>
  </r>
  <r>
    <x v="1003"/>
    <s v="RPGLIFE"/>
    <x v="17"/>
    <n v="994.07749660000002"/>
    <n v="588.70000000000005"/>
    <n v="24.851937410000001"/>
    <n v="20.355198210000001"/>
    <n v="14.032133590000001"/>
    <n v="10.255095499999999"/>
    <n v="13.585656070000001"/>
    <n v="18.418151519999999"/>
    <n v="35.452284130000002"/>
    <n v="5.9187859530000004"/>
    <n v="0.93324093299999999"/>
    <n v="0.341880342"/>
    <s v="Small"/>
  </r>
  <r>
    <x v="1004"/>
    <s v="EMAMIPAP"/>
    <x v="112"/>
    <n v="991.27693429999999"/>
    <n v="166.45"/>
    <n v="19.413962680000001"/>
    <n v="9.5619768159999996"/>
    <n v="2.7554943939999998"/>
    <n v="3.9005683549999999"/>
    <n v="14.83725926"/>
    <n v="20.628093870000001"/>
    <n v="4.4298504269999999"/>
    <n v="13.8156761333122"/>
    <n v="168.27753680000001"/>
    <n v="75.097319540000001"/>
    <s v="Small"/>
  </r>
  <r>
    <x v="1005"/>
    <s v="KMCSHIL"/>
    <x v="43"/>
    <n v="980.95627500000001"/>
    <n v="59.35"/>
    <n v="76.697128620000001"/>
    <n v="22.44056496"/>
    <n v="14.61964908"/>
    <n v="12.23104141"/>
    <n v="22.51110388"/>
    <n v="24.289949320000002"/>
    <n v="153.06224570000001"/>
    <n v="35.4031059"/>
    <n v="45.886625610000003"/>
    <n v="43.549660510000002"/>
    <s v="Small"/>
  </r>
  <r>
    <x v="1006"/>
    <s v="ULTRAMAR"/>
    <x v="69"/>
    <n v="977.47"/>
    <n v="330.6"/>
    <n v="17.523664400000001"/>
    <n v="14.610891369999999"/>
    <n v="11.84238461"/>
    <n v="17.55247176"/>
    <n v="25.240424669999999"/>
    <n v="26.873092289999999"/>
    <n v="-1.2871527987475"/>
    <n v="14.19396319"/>
    <n v="8.3089335680000005"/>
    <n v="7.7732231550000002"/>
    <s v="Small"/>
  </r>
  <r>
    <x v="1007"/>
    <s v="GOKULAGRO"/>
    <x v="71"/>
    <n v="977.18412999999998"/>
    <n v="70.05"/>
    <n v="21.865834190000001"/>
    <n v="13.83698429"/>
    <n v="2.966685365"/>
    <n v="0.53191299400000003"/>
    <n v="2.358453999"/>
    <n v="1.8736572739999999"/>
    <n v="210.47467449999999"/>
    <n v="22.639212019999999"/>
    <n v="57.709123550000001"/>
    <n v="10.92451574"/>
    <s v="Small"/>
  </r>
  <r>
    <x v="1008"/>
    <s v="XCHANGING"/>
    <x v="1"/>
    <n v="972.55444069999999"/>
    <n v="87.35"/>
    <n v="15.57582384"/>
    <n v="11.87309254"/>
    <n v="10.42412708"/>
    <n v="29.49874805"/>
    <n v="24.330869549999999"/>
    <n v="33.68923324"/>
    <n v="12.074395429999999"/>
    <n v="11.340568019999999"/>
    <n v="0.47688459399999999"/>
    <n v="0.323921611"/>
    <s v="Small"/>
  </r>
  <r>
    <x v="1009"/>
    <s v="VSSL"/>
    <x v="23"/>
    <n v="969.20901379999998"/>
    <n v="240.85"/>
    <n v="21.92780574"/>
    <n v="10.126002290000001"/>
    <n v="5.6200133509999999"/>
    <n v="4.6524356869999997"/>
    <n v="8.3393374680000001"/>
    <n v="12.243695000000001"/>
    <n v="51.565710199999998"/>
    <n v="15.455788269999999"/>
    <n v="41.47419292"/>
    <n v="24.07427564"/>
    <s v="Small"/>
  </r>
  <r>
    <x v="1010"/>
    <s v="BLACKROSE"/>
    <x v="36"/>
    <n v="967.98"/>
    <n v="189.5"/>
    <n v="35.276239070000003"/>
    <n v="34.199538850000003"/>
    <n v="19.033746050000001"/>
    <n v="7.2113742079999996"/>
    <n v="8.3147430700000005"/>
    <n v="10.790780789999999"/>
    <n v="3.5728614799999998"/>
    <n v="49.23608582"/>
    <n v="18.00193569"/>
    <n v="3.408968706"/>
    <s v="Small"/>
  </r>
  <r>
    <x v="1011"/>
    <s v="IMPAL"/>
    <x v="46"/>
    <n v="963.89279999999997"/>
    <n v="790.55"/>
    <n v="18.224481000000001"/>
    <n v="4.4430070309999996"/>
    <n v="3.9353410590000002"/>
    <n v="9.5476207669999997"/>
    <n v="10.45703172"/>
    <n v="12.242761209999999"/>
    <n v="-3.2033575327624"/>
    <n v="9.0298628220000001"/>
    <n v="0"/>
    <n v="0"/>
    <s v="Small"/>
  </r>
  <r>
    <x v="1012"/>
    <s v="SHAKTIPUMP"/>
    <x v="72"/>
    <n v="958.43323459999999"/>
    <n v="510.6"/>
    <n v="12.68104306"/>
    <n v="24.953777070000001"/>
    <n v="12.48121542"/>
    <n v="8.0970185229999991"/>
    <n v="13.992367529999999"/>
    <n v="15.620882119999999"/>
    <n v="-16.303970445749101"/>
    <n v="24.31126123"/>
    <n v="29.156513310000001"/>
    <n v="5.8453950270000004"/>
    <s v="Small"/>
  </r>
  <r>
    <x v="1013"/>
    <s v="PRECWIRE"/>
    <x v="41"/>
    <n v="958.04616559999999"/>
    <n v="82.75"/>
    <n v="24.377765029999999"/>
    <n v="13.12515655"/>
    <n v="5.9102632550000003"/>
    <n v="2.281051025"/>
    <n v="5.5609238430000003"/>
    <n v="4.805878495"/>
    <n v="98.668961440000004"/>
    <n v="29.29642115"/>
    <n v="6.9545957920000001"/>
    <n v="2.3667141279999999"/>
    <s v="Small"/>
  </r>
  <r>
    <x v="1014"/>
    <s v="IFGLEXPOR"/>
    <x v="72"/>
    <n v="957.56451979999997"/>
    <n v="265.5"/>
    <n v="14.599245610000001"/>
    <n v="7.7190133220000003"/>
    <n v="5.9425226960000002"/>
    <n v="6.2919084850000004"/>
    <n v="12.82726897"/>
    <n v="16.869873850000001"/>
    <n v="-28.619345115450901"/>
    <n v="6.160697152"/>
    <n v="7.1522420240000004"/>
    <n v="2.4537052629999998"/>
    <s v="Small"/>
  </r>
  <r>
    <x v="1015"/>
    <s v="PARAGMILK"/>
    <x v="22"/>
    <n v="956.28225220000002"/>
    <n v="103"/>
    <n v="46.197210249999998"/>
    <n v="2.250856304"/>
    <n v="1.227565062"/>
    <n v="1.1157405659999999"/>
    <n v="8.2410438859999999"/>
    <n v="7.4539015879999999"/>
    <n v="-11.2641464367616"/>
    <n v="-14.0548837361432"/>
    <n v="41.056306159999998"/>
    <n v="3.58997565"/>
    <s v="Small"/>
  </r>
  <r>
    <x v="1016"/>
    <s v="TNPETRO"/>
    <x v="69"/>
    <n v="952.34805229999995"/>
    <n v="109.7"/>
    <n v="7.5457416390000001"/>
    <n v="23.537639519999999"/>
    <n v="17.195759989999999"/>
    <n v="10.64964434"/>
    <n v="10.932622840000001"/>
    <n v="17.256625970000002"/>
    <n v="107.77879900000001"/>
    <n v="28.0215818"/>
    <n v="7.4032700309999999"/>
    <n v="0"/>
    <s v="Small"/>
  </r>
  <r>
    <x v="1017"/>
    <s v="PCJEWELLER"/>
    <x v="15"/>
    <n v="951.75096729999996"/>
    <n v="20.5"/>
    <n v="15.35082205"/>
    <n v="1.4989730830000001"/>
    <n v="0.78505856299999999"/>
    <n v="2.1751180529999998"/>
    <n v="10.208581349999999"/>
    <n v="15.398432509999999"/>
    <n v="-40.172826108800002"/>
    <n v="-37.540158227015503"/>
    <n v="56.549653220000003"/>
    <n v="2.126338917"/>
    <s v="Small"/>
  </r>
  <r>
    <x v="1018"/>
    <s v="SHALPAINTS"/>
    <x v="66"/>
    <n v="951.45800010000005"/>
    <n v="127.1"/>
    <n v="-19.074939856655998"/>
    <n v="-20.115336532644999"/>
    <n v="-9.6012627161872004"/>
    <n v="-13.559506333931401"/>
    <n v="-6.76288872953325"/>
    <n v="2.394932855"/>
    <n v="26.95133238"/>
    <n v="-2.9660720167813799"/>
    <n v="58.519747160000001"/>
    <n v="10.77688618"/>
    <s v="Small"/>
  </r>
  <r>
    <x v="1019"/>
    <s v="3IINFOLTD"/>
    <x v="1"/>
    <n v="950.14706960000001"/>
    <n v="54.55"/>
    <n v="2.4290496720000001"/>
    <n v="39.368153020000001"/>
    <n v="25.95301838"/>
    <n v="30.209137810000001"/>
    <n v="22.659522580000001"/>
    <n v="39.724599179999998"/>
    <n v="565.77624800000001"/>
    <n v="62.259675559999998"/>
    <n v="11.72722664"/>
    <n v="9.3662328880000008"/>
    <s v="Small"/>
  </r>
  <r>
    <x v="1020"/>
    <s v="WELSPLSOL"/>
    <x v="23"/>
    <n v="948.85958919999996"/>
    <n v="17.399999999999999"/>
    <n v="10.180896880000001"/>
    <n v="136.1776739"/>
    <n v="29.633869099999998"/>
    <n v="40.060176230000003"/>
    <n v="5.8591279900000002"/>
    <n v="50.964968839999997"/>
    <n v="35.733708700000001"/>
    <n v="28.740985439999999"/>
    <n v="134.9169176"/>
    <n v="114.36377830000001"/>
    <s v="Small"/>
  </r>
  <r>
    <x v="1021"/>
    <s v="PITTIENG"/>
    <x v="72"/>
    <n v="945.31672619999995"/>
    <n v="284.55"/>
    <n v="32.869149030000003"/>
    <n v="12.966928920000001"/>
    <n v="4.4337899189999996"/>
    <n v="5.3058814849999996"/>
    <n v="15.1524743"/>
    <n v="18.17947015"/>
    <n v="303.28223539999999"/>
    <n v="35.45492497"/>
    <n v="134.68764580000001"/>
    <n v="43.356376439999998"/>
    <s v="Small"/>
  </r>
  <r>
    <x v="1022"/>
    <s v="NATPEROX"/>
    <x v="69"/>
    <n v="940.35287500000004"/>
    <n v="1641"/>
    <n v="44.39815274"/>
    <n v="2.266598176"/>
    <n v="1.8249181459999999"/>
    <n v="9.2980376660000008"/>
    <n v="35.098923050000003"/>
    <n v="18.639975419999999"/>
    <n v="-40.272215057159698"/>
    <n v="12.027624360000001"/>
    <n v="11.688555170000001"/>
    <n v="0"/>
    <s v="Small"/>
  </r>
  <r>
    <x v="1023"/>
    <s v="UNIENTER"/>
    <x v="48"/>
    <n v="940.25987850000001"/>
    <n v="136.9"/>
    <n v="38.456436750000002"/>
    <n v="1.1553400810000001"/>
    <n v="1.1398256"/>
    <n v="89.462129529999999"/>
    <n v="87.611199760000005"/>
    <n v="85.729967070000001"/>
    <n v="48.741705519999996"/>
    <n v="14.970790539999999"/>
    <n v="0"/>
    <n v="0"/>
    <s v="Small"/>
  </r>
  <r>
    <x v="1024"/>
    <s v="THEMISMED"/>
    <x v="17"/>
    <n v="938.51954269999999"/>
    <n v="1023.5"/>
    <n v="26.289062820000002"/>
    <n v="17.781541069999999"/>
    <n v="9.9023632530000008"/>
    <n v="14.64495221"/>
    <n v="16.577563699999999"/>
    <n v="25.675841980000001"/>
    <n v="231.38045349999999"/>
    <n v="11.432544979999999"/>
    <n v="39.897487529999999"/>
    <n v="10.69973914"/>
    <s v="Small"/>
  </r>
  <r>
    <x v="1025"/>
    <s v="SRIPIPES"/>
    <x v="62"/>
    <n v="937.70387200000005"/>
    <n v="200.8"/>
    <n v="9.045956705"/>
    <n v="7.1412086869999998"/>
    <n v="4.4103319020000002"/>
    <n v="6.6494326240000001"/>
    <n v="17.61429643"/>
    <n v="15.217488919999999"/>
    <n v="-1.25745949826615"/>
    <n v="-11.3475872673552"/>
    <n v="20.19838601"/>
    <n v="9.550100874"/>
    <s v="Small"/>
  </r>
  <r>
    <x v="1026"/>
    <s v="CIFL"/>
    <x v="51"/>
    <n v="932.81111999999996"/>
    <n v="120"/>
    <n v="96.965812889999995"/>
    <n v="1.713008716"/>
    <n v="1.0955534419999999"/>
    <n v="1.660023123"/>
    <n v="16.072984009999999"/>
    <n v="5.0767027320000002"/>
    <n v="-28.025357539313099"/>
    <n v="49.072909680000002"/>
    <n v="48.461177419999999"/>
    <n v="47.822515760000002"/>
    <s v="Small"/>
  </r>
  <r>
    <x v="1027"/>
    <s v="SAKSOFT"/>
    <x v="1"/>
    <n v="931.95910289999995"/>
    <n v="929.85"/>
    <n v="20.505150780000001"/>
    <n v="19.528648459999999"/>
    <n v="13.596182900000001"/>
    <n v="11.65683509"/>
    <n v="16.073893699999999"/>
    <n v="17.571172099999998"/>
    <n v="135.72250729999999"/>
    <n v="29.20857342"/>
    <n v="10.235643489999999"/>
    <n v="7.7133711290000004"/>
    <s v="Small"/>
  </r>
  <r>
    <x v="1028"/>
    <s v="PGIL"/>
    <x v="55"/>
    <n v="930.24945479999997"/>
    <n v="429.3"/>
    <n v="53.833880479999998"/>
    <n v="3.3113598039999999"/>
    <n v="1.3563472809999999"/>
    <n v="1.1236904910000001"/>
    <n v="6.9734325620000002"/>
    <n v="6.6927213730000004"/>
    <n v="129.35579340000001"/>
    <n v="25.644848419999999"/>
    <n v="82.953880979999994"/>
    <n v="35.825709699999997"/>
    <s v="Small"/>
  </r>
  <r>
    <x v="1029"/>
    <s v="SIGACHI"/>
    <x v="69"/>
    <n v="925.65667499999995"/>
    <n v="299.39999999999998"/>
    <n v="30.590108229999998"/>
    <n v="38.115631690000001"/>
    <n v="24.95155638"/>
    <n v="15.43798786"/>
    <n v="18.145571489999998"/>
    <n v="21.44788531"/>
    <n v="-16.098752034726001"/>
    <n v="13.8156761333122"/>
    <n v="22.218683649999999"/>
    <n v="2.0063694270000001"/>
    <s v="Small"/>
  </r>
  <r>
    <x v="1030"/>
    <s v="ASHAPURMIN"/>
    <x v="26"/>
    <n v="923.55215929999997"/>
    <n v="102.5"/>
    <n v="10.55729492"/>
    <n v="22.424156979999999"/>
    <n v="4.316397673"/>
    <n v="7.0499492290000001"/>
    <n v="7.8753792660000004"/>
    <n v="17.331528129999999"/>
    <n v="-18.153219306584599"/>
    <n v="9.791861033"/>
    <n v="152.78033719999999"/>
    <n v="127.20445960000001"/>
    <s v="Small"/>
  </r>
  <r>
    <x v="1031"/>
    <s v="HEXATRADEX"/>
    <x v="19"/>
    <n v="918.44320400000004"/>
    <n v="160"/>
    <n v="96.373893390000006"/>
    <n v="1.31111906"/>
    <n v="1.094571934"/>
    <n v="2443.5897439999999"/>
    <n v="-2043.4079915458999"/>
    <n v="2635.8974360000002"/>
    <n v="125.2285481"/>
    <n v="54.713622630000003"/>
    <n v="0.29125255100000003"/>
    <n v="0.29125255100000003"/>
    <s v="Small"/>
  </r>
  <r>
    <x v="1032"/>
    <s v="DREDGECORP"/>
    <x v="129"/>
    <n v="917.42"/>
    <n v="321"/>
    <n v="-5.3211530653674401"/>
    <n v="-11.6008828001992"/>
    <n v="-7.2406342326905797"/>
    <n v="-22.480832420591501"/>
    <n v="17.402582049999999"/>
    <n v="-4.0695248526573904"/>
    <n v="-21.575783836846099"/>
    <n v="-14.2756424537531"/>
    <n v="30.423929480000002"/>
    <n v="20.961116019999999"/>
    <s v="Small"/>
  </r>
  <r>
    <x v="1033"/>
    <s v="RUSHIL"/>
    <x v="114"/>
    <n v="917.38036480000005"/>
    <n v="445.45"/>
    <n v="66.962070420000003"/>
    <n v="5.5629999589999999"/>
    <n v="1.718708836"/>
    <n v="4.0142991090000004"/>
    <n v="14.06301367"/>
    <n v="11.954992969999999"/>
    <n v="54.147760480000002"/>
    <n v="-7.6791023799914004"/>
    <n v="143.29143640000001"/>
    <n v="111.7627016"/>
    <s v="Small"/>
  </r>
  <r>
    <x v="1034"/>
    <s v="INDIANHUME"/>
    <x v="126"/>
    <n v="917.34716400000002"/>
    <n v="188.85"/>
    <n v="21.831203330000001"/>
    <n v="7.1754851820000001"/>
    <n v="2.1403285369999998"/>
    <n v="3.3121561329999998"/>
    <n v="11.5041931"/>
    <n v="12.027651219999999"/>
    <n v="-11.8481310024323"/>
    <n v="-13.107673108138"/>
    <n v="92.873738709999998"/>
    <n v="6.3180430159999998"/>
    <s v="Small"/>
  </r>
  <r>
    <x v="1035"/>
    <s v="UTTAMSUGAR"/>
    <x v="93"/>
    <n v="912.64521160000004"/>
    <n v="241"/>
    <n v="15.27184089"/>
    <n v="19.180896140000002"/>
    <n v="3.3704253080000002"/>
    <n v="3.2705779330000002"/>
    <n v="13.703565019999999"/>
    <n v="12.29367338"/>
    <n v="153.17499100000001"/>
    <n v="19.46275129"/>
    <n v="242.56546829999999"/>
    <n v="52.421955910000001"/>
    <s v="Small"/>
  </r>
  <r>
    <x v="1036"/>
    <s v="VEGETABLE"/>
    <x v="94"/>
    <n v="906.90599999999995"/>
    <n v="87.2"/>
    <n v="-6046.04"/>
    <n v="-0.23560826199638699"/>
    <n v="-0.22483699317994499"/>
    <n v="-34.883720930232599"/>
    <n v="17.153206480000001"/>
    <n v="-11.6279069767442"/>
    <n v="2839.833451"/>
    <n v="94.040079789999993"/>
    <n v="4.2492917849999996"/>
    <n v="4.2492917849999996"/>
    <s v="Small"/>
  </r>
  <r>
    <x v="1037"/>
    <s v="BAJAJHCARE"/>
    <x v="17"/>
    <n v="904.95153600000003"/>
    <n v="369.9"/>
    <n v="10.888599879999999"/>
    <n v="38.094146770000002"/>
    <n v="19.13720253"/>
    <n v="12.51864014"/>
    <n v="14.68672024"/>
    <n v="21.58188857"/>
    <n v="44.972443259999999"/>
    <n v="35.410453420000003"/>
    <n v="70.001160949999999"/>
    <n v="30.846329480000001"/>
    <s v="Small"/>
  </r>
  <r>
    <x v="1038"/>
    <s v="ARIHANTCAP"/>
    <x v="51"/>
    <n v="904.01144239999996"/>
    <n v="412.65"/>
    <n v="26.074745960000001"/>
    <n v="20.903171350000001"/>
    <n v="8.7051497730000005"/>
    <n v="29.729034469999998"/>
    <n v="30.38705521"/>
    <n v="38.595438180000002"/>
    <n v="459.02319920000002"/>
    <n v="51.037402870000001"/>
    <n v="30.893416070000001"/>
    <n v="0"/>
    <s v="Small"/>
  </r>
  <r>
    <x v="1039"/>
    <s v="BALUFORGE"/>
    <x v="72"/>
    <n v="903.32831150000004"/>
    <n v="121"/>
    <n v="118.3916529"/>
    <n v="19.596763840000001"/>
    <n v="6.6634644779999999"/>
    <n v="5.1784987100000004"/>
    <n v="27.597680350000001"/>
    <n v="11.87729062"/>
    <n v="-59.556695959959598"/>
    <n v="24.470395480000001"/>
    <n v="107.3271414"/>
    <n v="16.07327141"/>
    <s v="Small"/>
  </r>
  <r>
    <x v="1040"/>
    <s v="RAMCOSYS"/>
    <x v="1"/>
    <n v="900.99905000000001"/>
    <n v="296.25"/>
    <n v="16.1556222"/>
    <n v="8.8330324050000009"/>
    <n v="5.8118571469999996"/>
    <n v="8.7016897849999992"/>
    <n v="17.840921850000001"/>
    <n v="29.242795399999999"/>
    <n v="-64.906424403829206"/>
    <n v="-3.32651482303232"/>
    <n v="9.5930365729999991"/>
    <n v="7.9590745969999999"/>
    <s v="Small"/>
  </r>
  <r>
    <x v="1041"/>
    <s v="TAJGVK"/>
    <x v="74"/>
    <n v="897.57190089999995"/>
    <n v="142.19999999999999"/>
    <n v="-22.4561396278459"/>
    <n v="-10.3312353800225"/>
    <n v="-5.5407690814827104"/>
    <n v="-41.2870571221981"/>
    <n v="19.5525211"/>
    <n v="0.48548703599999998"/>
    <n v="10.13293904"/>
    <n v="2.2063507800000002"/>
    <n v="61.202528200000003"/>
    <n v="49.144554020000001"/>
    <s v="Small"/>
  </r>
  <r>
    <x v="1042"/>
    <s v="DPABHUSHAN"/>
    <x v="15"/>
    <n v="893.08713049999994"/>
    <n v="394.85"/>
    <n v="32.606320940000003"/>
    <n v="32.84566495"/>
    <n v="8.2531073450000001"/>
    <n v="2.2482516330000002"/>
    <n v="3.9609894589999999"/>
    <n v="4.2182421120000004"/>
    <n v="226.9507701"/>
    <n v="13.8156761333122"/>
    <n v="160.56454110000001"/>
    <n v="10.64180488"/>
    <s v="Small"/>
  </r>
  <r>
    <x v="1043"/>
    <s v="DISAQ"/>
    <x v="72"/>
    <n v="888.14843269999994"/>
    <n v="6500"/>
    <n v="36.776332619999998"/>
    <n v="13.53016976"/>
    <n v="9.4626099559999997"/>
    <n v="12.42028389"/>
    <n v="15.902580650000001"/>
    <n v="18.915860930000001"/>
    <n v="25.139582220000001"/>
    <n v="5.8140787820000002"/>
    <n v="0"/>
    <n v="0"/>
    <s v="Small"/>
  </r>
  <r>
    <x v="1044"/>
    <s v="LUMAXIND"/>
    <x v="46"/>
    <n v="887.00628949999998"/>
    <n v="934.85"/>
    <n v="48.870869939999999"/>
    <n v="4.0026022430000001"/>
    <n v="1.372105066"/>
    <n v="1.2493546719999999"/>
    <n v="9.8123932880000009"/>
    <n v="8.7289623130000003"/>
    <n v="-59.4909225515445"/>
    <n v="-7.2181642503832899"/>
    <n v="73.436278340000001"/>
    <n v="7.8642168359999998"/>
    <s v="Small"/>
  </r>
  <r>
    <x v="1045"/>
    <s v="APEX"/>
    <x v="71"/>
    <n v="881.09375"/>
    <n v="295.60000000000002"/>
    <n v="19.898232839999999"/>
    <n v="10.597357840000001"/>
    <n v="6.9010660179999999"/>
    <n v="5.3607099189999996"/>
    <n v="11.468633730000001"/>
    <n v="11.919952540000001"/>
    <n v="16.725332439999999"/>
    <n v="13.8156761333122"/>
    <n v="38.179255150000003"/>
    <n v="6.3798826789999996"/>
    <s v="Small"/>
  </r>
  <r>
    <x v="1046"/>
    <s v="KELLTONTEC"/>
    <x v="1"/>
    <n v="877.62930100000005"/>
    <n v="89.3"/>
    <n v="12.340119530000001"/>
    <n v="16.99625996"/>
    <n v="10.53356537"/>
    <n v="9.1140927559999998"/>
    <n v="14.74017121"/>
    <n v="14.416977429999999"/>
    <n v="6.1462856109999997"/>
    <n v="7.1687379580000004"/>
    <n v="25.96185856"/>
    <n v="7.2834926519999996"/>
    <s v="Small"/>
  </r>
  <r>
    <x v="1047"/>
    <s v="CEREBRAINT"/>
    <x v="88"/>
    <n v="877.39012969999999"/>
    <n v="73.8"/>
    <n v="516.11184100000003"/>
    <n v="0.56733801699999997"/>
    <n v="0.40856545500000002"/>
    <n v="2.4254529890000001"/>
    <n v="9.6097373469999994"/>
    <n v="12.526751320000001"/>
    <n v="25.416108940000001"/>
    <n v="13.43126157"/>
    <n v="6.08223585"/>
    <n v="7.0372977000000003E-2"/>
    <s v="Small"/>
  </r>
  <r>
    <x v="1048"/>
    <s v="ANDHRAPET"/>
    <x v="69"/>
    <n v="870.95889999999997"/>
    <n v="104.05"/>
    <n v="11.38955015"/>
    <n v="29.010964000000001"/>
    <n v="19.515618620000001"/>
    <n v="13.41720181"/>
    <n v="13.298168390000001"/>
    <n v="24.756991960000001"/>
    <n v="56.45514515"/>
    <n v="30.538899520000001"/>
    <n v="26.09397122"/>
    <n v="23.604754539999998"/>
    <s v="Small"/>
  </r>
  <r>
    <x v="1049"/>
    <s v="ARVSMART"/>
    <x v="35"/>
    <n v="869.83363980000001"/>
    <n v="202.75"/>
    <n v="99.409558840000003"/>
    <n v="2.6733474890000002"/>
    <n v="1.0155112079999999"/>
    <n v="5.7889513729999997"/>
    <n v="29.001987660000001"/>
    <n v="28.11776381"/>
    <n v="96.427453420000006"/>
    <n v="20.546614120000001"/>
    <n v="54.061080480000001"/>
    <n v="47.007399370000002"/>
    <s v="Small"/>
  </r>
  <r>
    <x v="1050"/>
    <s v="QUINT"/>
    <x v="110"/>
    <n v="869.77576280000005"/>
    <n v="413.75"/>
    <n v="-470.14906095135098"/>
    <n v="-5.6154196387919297"/>
    <n v="-3.9991353220925201"/>
    <n v="-8.4862385321100895"/>
    <n v="-20.7083541967448"/>
    <n v="7.3853211009999997"/>
    <n v="15.668763889999999"/>
    <n v="136.43403609999999"/>
    <n v="53.444945269999998"/>
    <n v="7.630392788"/>
    <s v="Small"/>
  </r>
  <r>
    <x v="1051"/>
    <s v="ADORWELD"/>
    <x v="72"/>
    <n v="869.68995700000005"/>
    <n v="628.75"/>
    <n v="-83.785159632466303"/>
    <n v="-4.2809419722027497"/>
    <n v="-2.55454243419838"/>
    <n v="-2.2809677632012701"/>
    <n v="7.9662673289999999"/>
    <n v="1.158063595"/>
    <n v="88.672457870000002"/>
    <n v="15.746392459999999"/>
    <n v="11.787488420000001"/>
    <n v="0"/>
    <s v="Small"/>
  </r>
  <r>
    <x v="1052"/>
    <s v="MANGCHEFER"/>
    <x v="48"/>
    <n v="866.93832229999998"/>
    <n v="80.349999999999994"/>
    <n v="12.920094219999999"/>
    <n v="11.640817459999999"/>
    <n v="2.7958158590000002"/>
    <n v="3.0911260270000001"/>
    <n v="8.0000056229999998"/>
    <n v="10.719896070000001"/>
    <n v="-11.339951513213601"/>
    <n v="9.9080824970000005"/>
    <n v="145.5126305"/>
    <n v="24.398116129999998"/>
    <s v="Small"/>
  </r>
  <r>
    <x v="1053"/>
    <s v="AVL"/>
    <x v="130"/>
    <n v="860.03774999999996"/>
    <n v="709"/>
    <n v="34.847558749999997"/>
    <n v="51.325777270000003"/>
    <n v="9.0522300470000001"/>
    <n v="3.29198346"/>
    <n v="3.253545999"/>
    <n v="5.7769774580000002"/>
    <n v="256.07972569999998"/>
    <n v="109.66292350000001"/>
    <n v="148.1351161"/>
    <n v="18.085855030000001"/>
    <s v="Small"/>
  </r>
  <r>
    <x v="1054"/>
    <s v="SHRGLTR"/>
    <x v="19"/>
    <n v="857.41334259999996"/>
    <n v="6.55"/>
    <n v="708.60606819999998"/>
    <n v="0.37833781500000002"/>
    <n v="0.37273777400000002"/>
    <n v="61.734693880000002"/>
    <n v="-51.540525047517697"/>
    <n v="-11.2244897959184"/>
    <n v="149.0834342"/>
    <n v="19.392076920000001"/>
    <n v="0.64766443699999998"/>
    <n v="0"/>
    <s v="Small"/>
  </r>
  <r>
    <x v="1055"/>
    <s v="CAPACITE"/>
    <x v="14"/>
    <n v="856.45123469999999"/>
    <n v="125"/>
    <n v="556.13716539999996"/>
    <n v="0.16606280200000001"/>
    <n v="6.6817221999999996E-2"/>
    <n v="0.16950645"/>
    <n v="17.413616000000001"/>
    <n v="18.165808129999998"/>
    <n v="-52.46932978988"/>
    <n v="13.8156761333122"/>
    <n v="31.37637002"/>
    <n v="9.1826188070000008"/>
    <s v="Small"/>
  </r>
  <r>
    <x v="1056"/>
    <s v="ASALCBR"/>
    <x v="44"/>
    <n v="854.51338799999996"/>
    <n v="486"/>
    <n v="14.743157139999999"/>
    <n v="25.927085659999999"/>
    <n v="19.21527674"/>
    <n v="13.16255621"/>
    <n v="16.595206470000001"/>
    <n v="21.351682790000002"/>
    <n v="1.648068074"/>
    <n v="-27.0750774386972"/>
    <n v="4.4633284360000003"/>
    <n v="1.1674542349999999"/>
    <s v="Small"/>
  </r>
  <r>
    <x v="1057"/>
    <s v="RANEHOLDIN"/>
    <x v="46"/>
    <n v="853.31325489999995"/>
    <n v="595.70000000000005"/>
    <n v="-16.8739026079691"/>
    <n v="-4.9618077189126897"/>
    <n v="-2.2809332115512699"/>
    <n v="-2.4301050466607199"/>
    <n v="10.15108631"/>
    <n v="4.2777921939999999"/>
    <n v="-18.578902644532"/>
    <n v="-7.8448338878209203"/>
    <n v="67.064385869999995"/>
    <n v="31.56896167"/>
    <s v="Small"/>
  </r>
  <r>
    <x v="1058"/>
    <s v="ALLSEC"/>
    <x v="1"/>
    <n v="850.98431549999998"/>
    <n v="547.85"/>
    <n v="24.23076069"/>
    <n v="14.24197571"/>
    <n v="11.54067332"/>
    <n v="12.528091890000001"/>
    <n v="21.30109929"/>
    <n v="24.88138979"/>
    <n v="62.528571079999999"/>
    <n v="7.3378925949999996"/>
    <n v="8.2226916110000001"/>
    <n v="2.4441762219999998"/>
    <s v="Small"/>
  </r>
  <r>
    <x v="1059"/>
    <s v="BLIL"/>
    <x v="36"/>
    <n v="848.60159390000001"/>
    <n v="379"/>
    <n v="10.64477664"/>
    <n v="4.597740924"/>
    <n v="3.184520005"/>
    <n v="4.8449047060000003"/>
    <n v="48.656627309999998"/>
    <n v="13.209840529999999"/>
    <n v="-37.181521425668201"/>
    <n v="-0.274765373788044"/>
    <n v="7.2513556100000001"/>
    <n v="6.6291653149999998"/>
    <s v="Small"/>
  </r>
  <r>
    <x v="1060"/>
    <s v="SANGHVIMOV"/>
    <x v="39"/>
    <n v="846.28039999999999"/>
    <n v="191.6"/>
    <n v="-37.746672613737601"/>
    <n v="-3.1238026236040901"/>
    <n v="-2.18737042366888"/>
    <n v="-8.8606094139035196"/>
    <n v="47.645688280000002"/>
    <n v="46.022210809999997"/>
    <n v="64.570743489999998"/>
    <n v="-5.0791959771399702"/>
    <n v="27.76727786"/>
    <n v="21.002820870000001"/>
    <s v="Small"/>
  </r>
  <r>
    <x v="1061"/>
    <s v="ARSHIYA"/>
    <x v="64"/>
    <n v="845.83982590000005"/>
    <n v="32.049999999999997"/>
    <n v="-2.2969797574272199"/>
    <n v="5.2243465324024898"/>
    <n v="-12.2410039059254"/>
    <n v="-134.13470294685499"/>
    <n v="31.861851170000001"/>
    <n v="50.005463880000001"/>
    <n v="-6.1980735941347396"/>
    <n v="-7.9225926550547499"/>
    <n v="140.604756236301"/>
    <n v="78.129700999717002"/>
    <s v="Small"/>
  </r>
  <r>
    <x v="1062"/>
    <s v="SHRJAGP"/>
    <x v="38"/>
    <n v="842.12549000000001"/>
    <n v="955"/>
    <n v="20.584832309999999"/>
    <n v="36.367677129999997"/>
    <n v="24.368596620000002"/>
    <n v="16.579533940000001"/>
    <n v="18.62640086"/>
    <n v="25.681864239999999"/>
    <n v="63.361926349999997"/>
    <n v="3.6093536620000002"/>
    <n v="32.391926490000003"/>
    <n v="16.516041569999999"/>
    <s v="Small"/>
  </r>
  <r>
    <x v="1063"/>
    <s v="ANUP"/>
    <x v="38"/>
    <n v="841.87397999999996"/>
    <n v="855.25"/>
    <n v="15.73302149"/>
    <n v="16.213431910000001"/>
    <n v="12.549102380000001"/>
    <n v="18.92953163"/>
    <n v="-240.27646031975399"/>
    <n v="26.004669589999999"/>
    <n v="32.137663600000003"/>
    <n v="13.8156761333122"/>
    <n v="0"/>
    <n v="0"/>
    <s v="Small"/>
  </r>
  <r>
    <x v="1064"/>
    <s v="WPIL"/>
    <x v="72"/>
    <n v="840.75024640000004"/>
    <n v="843.55"/>
    <n v="9.9887162459999992"/>
    <n v="15.715232589999999"/>
    <n v="5.7711954470000002"/>
    <n v="8.1498479830000008"/>
    <n v="15.19234441"/>
    <n v="18.265264630000001"/>
    <n v="29.416169480000001"/>
    <n v="15.07657023"/>
    <n v="46.751991859999997"/>
    <n v="25.34836413"/>
    <s v="Small"/>
  </r>
  <r>
    <x v="1065"/>
    <s v="DVL"/>
    <x v="69"/>
    <n v="840.59409600000004"/>
    <n v="241.6"/>
    <n v="3.6190386019999998"/>
    <n v="16.366954629999999"/>
    <n v="13.7765164"/>
    <n v="61.097958749999997"/>
    <n v="31.778851029999998"/>
    <n v="81.265782830000006"/>
    <n v="146.08247420000001"/>
    <n v="26.342436129999999"/>
    <n v="4.5324861399999996"/>
    <n v="3.1844515040000001"/>
    <s v="Small"/>
  </r>
  <r>
    <x v="1066"/>
    <s v="SRHHYPOLTD"/>
    <x v="69"/>
    <n v="836.78502379999998"/>
    <n v="494.25"/>
    <n v="13.81745416"/>
    <n v="17.31448258"/>
    <n v="12.567052990000001"/>
    <n v="6.6008327339999999"/>
    <n v="13.940308480000001"/>
    <n v="14.923811389999999"/>
    <n v="81.246027359999999"/>
    <n v="33.10439221"/>
    <n v="18.431837510000001"/>
    <n v="2.3120344359999998"/>
    <s v="Small"/>
  </r>
  <r>
    <x v="1067"/>
    <s v="FOSECOIND"/>
    <x v="66"/>
    <n v="832.28333689999999"/>
    <n v="1302.55"/>
    <n v="25.475461800000001"/>
    <n v="8.7165292060000006"/>
    <n v="6.0304060660000003"/>
    <n v="9.5075956000000001"/>
    <n v="14.238980700000001"/>
    <n v="14.31814213"/>
    <n v="-7.4759775694797801"/>
    <n v="-0.18324230823273399"/>
    <n v="0"/>
    <n v="0"/>
    <s v="Small"/>
  </r>
  <r>
    <x v="1068"/>
    <s v="BHAGCHEM"/>
    <x v="48"/>
    <n v="831.38548500000002"/>
    <n v="1000.5"/>
    <n v="35.651178600000001"/>
    <n v="16.198944149999999"/>
    <n v="9.3570067209999994"/>
    <n v="7.2968490880000001"/>
    <n v="8.6519972949999993"/>
    <n v="15.200725930000001"/>
    <n v="95.894043809999999"/>
    <n v="43.399167400000003"/>
    <n v="39.940904420000003"/>
    <n v="12.345837619999999"/>
    <s v="Small"/>
  </r>
  <r>
    <x v="1069"/>
    <s v="RADIOCITY"/>
    <x v="128"/>
    <n v="827.9170719"/>
    <n v="23.45"/>
    <n v="-34.2255920576685"/>
    <n v="-3.8967105899030301"/>
    <n v="-3.5985242926422898"/>
    <n v="-16.974247421233599"/>
    <n v="27.901607349999999"/>
    <n v="2.58929198"/>
    <n v="-17.361909929462801"/>
    <n v="-16.216422157164299"/>
    <n v="3.8424323930000002"/>
    <n v="3.0273709759999998"/>
    <s v="Small"/>
  </r>
  <r>
    <x v="1070"/>
    <s v="RCOM"/>
    <x v="7"/>
    <n v="823.27621499999998"/>
    <n v="2.95"/>
    <n v="-0.142164775513728"/>
    <n v="5.2243465324024898"/>
    <n v="-12.0887608550434"/>
    <n v="-743.38896020539198"/>
    <n v="-741.04775562339898"/>
    <n v="-718.87034659820301"/>
    <n v="52.472676540000002"/>
    <n v="-40.098442407085898"/>
    <n v="140.604756236301"/>
    <n v="78.129700999717002"/>
    <s v="Small"/>
  </r>
  <r>
    <x v="1071"/>
    <s v="FCSSOFT"/>
    <x v="53"/>
    <n v="820.58548800000005"/>
    <n v="4.5999999999999996"/>
    <n v="-66.605964935065003"/>
    <n v="-4.0769727153895801"/>
    <n v="-3.6333072828346902"/>
    <n v="-33.514689880304701"/>
    <n v="2.8913042629999999"/>
    <n v="-12.5952121871599"/>
    <n v="541.04410510000002"/>
    <n v="72.634390330000002"/>
    <n v="8.2030598979999994"/>
    <n v="7.2830905640000001"/>
    <s v="Small"/>
  </r>
  <r>
    <x v="1072"/>
    <s v="FLFL"/>
    <x v="56"/>
    <n v="820.21486279999999"/>
    <n v="37.15"/>
    <n v="-0.87878594611881899"/>
    <n v="-79.812387231386296"/>
    <n v="-13.8021239610698"/>
    <n v="-40.1082042731664"/>
    <n v="9.0817185059999996"/>
    <n v="1.278426182"/>
    <n v="-58.5910120966455"/>
    <n v="-30.680290261824801"/>
    <n v="421.3008385"/>
    <n v="277.90770629999997"/>
    <s v="Small"/>
  </r>
  <r>
    <x v="1073"/>
    <s v="MEDICAMEQ"/>
    <x v="17"/>
    <n v="818.93978100000004"/>
    <n v="689.75"/>
    <n v="67.51358458"/>
    <n v="9.5470465549999997"/>
    <n v="6.4643342480000001"/>
    <n v="10.690050230000001"/>
    <n v="16.47641252"/>
    <n v="18.004758970000001"/>
    <n v="4.5924115700000003"/>
    <n v="6.9905256600000003"/>
    <n v="14.162088949999999"/>
    <n v="4.8160132439999996"/>
    <s v="Small"/>
  </r>
  <r>
    <x v="1074"/>
    <s v="HDFCNIFETF"/>
    <x v="82"/>
    <n v="818.79820689999997"/>
    <n v="183.77"/>
    <n v="4677989280287660"/>
    <n v="5.2243465324024898"/>
    <n v="5.0437570181256604"/>
    <n v="-643.11908740315505"/>
    <n v="-240.27646031975399"/>
    <n v="-88.905638620283796"/>
    <n v="1.393735658"/>
    <n v="14.74150152"/>
    <n v="140.604756236301"/>
    <n v="78.129700999717002"/>
    <s v="Small"/>
  </r>
  <r>
    <x v="1075"/>
    <s v="SMSPHARMA"/>
    <x v="17"/>
    <n v="815.19904889999998"/>
    <n v="107.5"/>
    <n v="13.041098209999999"/>
    <n v="16.476666179999999"/>
    <n v="8.8036053800000005"/>
    <n v="11.032085"/>
    <n v="20.076878449999999"/>
    <n v="21.98651654"/>
    <n v="-29.926407345347201"/>
    <n v="4.27456718"/>
    <n v="62.0125204"/>
    <n v="37.000949990000002"/>
    <s v="Small"/>
  </r>
  <r>
    <x v="1076"/>
    <s v="SHREEPUSHK"/>
    <x v="66"/>
    <n v="814.85205499999995"/>
    <n v="278.5"/>
    <n v="28.571250169999999"/>
    <n v="8.8410806449999999"/>
    <n v="6.178041093"/>
    <n v="7.8860776990000003"/>
    <n v="15.56014571"/>
    <n v="13.80893129"/>
    <n v="86.667902499999997"/>
    <n v="8.8448051319999994"/>
    <n v="16.874151869999999"/>
    <n v="2.4809723290000001"/>
    <s v="Small"/>
  </r>
  <r>
    <x v="1077"/>
    <s v="NCLIND"/>
    <x v="21"/>
    <n v="813.73789209999995"/>
    <n v="174.6"/>
    <n v="5.5946228400000004"/>
    <n v="24.381249319999998"/>
    <n v="11.86310733"/>
    <n v="8.2777028450000003"/>
    <n v="13.200641470000001"/>
    <n v="16.548576369999999"/>
    <n v="-6.5973409340674598"/>
    <n v="1.1458691999999999E-2"/>
    <n v="48.164585529999997"/>
    <n v="35.590491950000001"/>
    <s v="Small"/>
  </r>
  <r>
    <x v="1078"/>
    <s v="ZOTA"/>
    <x v="17"/>
    <n v="813.4333719"/>
    <n v="318.05"/>
    <n v="-3873.4922471908098"/>
    <n v="-0.31081181084878501"/>
    <n v="-0.241434812600577"/>
    <n v="-0.19255455712450201"/>
    <n v="9.8550086080000003"/>
    <n v="2.6774252700000001"/>
    <n v="99.163515309999994"/>
    <n v="6.1761964320000002"/>
    <n v="0"/>
    <n v="0"/>
    <s v="Small"/>
  </r>
  <r>
    <x v="1079"/>
    <s v="IWEL"/>
    <x v="57"/>
    <n v="813.38432499999999"/>
    <n v="716.25"/>
    <n v="-4.7221150943396202"/>
    <n v="5.2243465324024898"/>
    <n v="5.0437570181256604"/>
    <n v="-20.001161170459799"/>
    <n v="-240.27646031975399"/>
    <n v="-15.8929400836043"/>
    <n v="-16.098752034726001"/>
    <n v="13.8156761333122"/>
    <n v="61.224739169999999"/>
    <n v="21.071999250000001"/>
    <s v="Small"/>
  </r>
  <r>
    <x v="1080"/>
    <s v="NSIL"/>
    <x v="50"/>
    <n v="808.22660970000004"/>
    <n v="1572.6"/>
    <n v="18.79596767"/>
    <n v="1.0302917760000001"/>
    <n v="0.938297143"/>
    <n v="62.300782380000001"/>
    <n v="52.048539769999998"/>
    <n v="68.965517239999997"/>
    <n v="41.271407080000003"/>
    <n v="12.30969558"/>
    <n v="0"/>
    <n v="0"/>
    <s v="Small"/>
  </r>
  <r>
    <x v="1081"/>
    <s v="SUKHJITS"/>
    <x v="94"/>
    <n v="808.12606000000005"/>
    <n v="531.15"/>
    <n v="38.647826879999997"/>
    <n v="6.4607826480000003"/>
    <n v="2.6198411309999998"/>
    <n v="2.958194808"/>
    <n v="9.7731525040000005"/>
    <n v="10.28931174"/>
    <n v="169.4657641"/>
    <n v="30.00984175"/>
    <n v="85.436455449999997"/>
    <n v="59.588794040000003"/>
    <s v="Small"/>
  </r>
  <r>
    <x v="1082"/>
    <s v="OCCL"/>
    <x v="69"/>
    <n v="805.75087029999997"/>
    <n v="826.7"/>
    <n v="10.199378100000001"/>
    <n v="15.42652386"/>
    <n v="10.45589004"/>
    <n v="20.43984476"/>
    <n v="29.654452920000001"/>
    <n v="33.379042689999999"/>
    <n v="-29.9078538436193"/>
    <n v="-1.2911307683117801"/>
    <n v="33.727206420000002"/>
    <n v="21.639314370000001"/>
    <s v="Small"/>
  </r>
  <r>
    <x v="1083"/>
    <s v="MBAPL"/>
    <x v="48"/>
    <n v="804.8534439"/>
    <n v="385.75"/>
    <n v="39.765486359999997"/>
    <n v="14.47161447"/>
    <n v="8.9259332760000003"/>
    <n v="10.88991714"/>
    <n v="25.448359799999999"/>
    <n v="22.457763910000001"/>
    <n v="353.7550847"/>
    <n v="50.77875298"/>
    <n v="47.087573650000003"/>
    <n v="27.77182646"/>
    <s v="Small"/>
  </r>
  <r>
    <x v="1084"/>
    <s v="ARMANFIN"/>
    <x v="6"/>
    <n v="804.23792060000005"/>
    <n v="963.15"/>
    <n v="75.871501949999995"/>
    <n v="5.905621483"/>
    <n v="1.154539464"/>
    <n v="5.4848390770000002"/>
    <n v="18.02614573"/>
    <n v="6.499016868"/>
    <n v="35.066593650000002"/>
    <n v="38.020287889999999"/>
    <n v="386.28721350000001"/>
    <n v="354.7333476"/>
    <s v="Small"/>
  </r>
  <r>
    <x v="1085"/>
    <s v="NDL"/>
    <x v="38"/>
    <n v="801.21800880000001"/>
    <n v="168.9"/>
    <n v="-42.800107307692201"/>
    <n v="-3.89468537724564"/>
    <n v="-1.56272174036447"/>
    <n v="-1.6808080808080801"/>
    <n v="11.74467078"/>
    <n v="8.0143658809999998"/>
    <n v="425.24740179999998"/>
    <n v="8.08485209"/>
    <n v="117.26004709999999"/>
    <n v="55.675859289999998"/>
    <s v="Small"/>
  </r>
  <r>
    <x v="1086"/>
    <s v="STYLAMIND"/>
    <x v="14"/>
    <n v="801.00768570000002"/>
    <n v="948.95"/>
    <n v="14.53470669"/>
    <n v="23.771216599999999"/>
    <n v="13.735948759999999"/>
    <n v="11.46596205"/>
    <n v="16.710606120000001"/>
    <n v="20.824317579999999"/>
    <n v="22.967010930000001"/>
    <n v="31.157428540000002"/>
    <n v="22.798227019999999"/>
    <n v="8.2829061480000004"/>
    <s v="Small"/>
  </r>
  <r>
    <x v="1087"/>
    <s v="AWHCL"/>
    <x v="131"/>
    <n v="798.82968080000001"/>
    <n v="282.35000000000002"/>
    <n v="17.736005349999999"/>
    <n v="12.13247673"/>
    <n v="6.1803187580000003"/>
    <n v="9.3684998749999995"/>
    <n v="28.454660539999999"/>
    <n v="27.096680259999999"/>
    <n v="-8.9450518449726495"/>
    <n v="13.8156761333122"/>
    <n v="33.743786710000002"/>
    <n v="19.098508809999998"/>
    <s v="Small"/>
  </r>
  <r>
    <x v="1088"/>
    <s v="RAJPALAYAM"/>
    <x v="38"/>
    <n v="796.78509680000002"/>
    <n v="907.35"/>
    <n v="7.8741485999999998"/>
    <n v="5.5009064890000001"/>
    <n v="4.0459007219999998"/>
    <n v="24.187302800000001"/>
    <n v="14.46589539"/>
    <n v="10.28061956"/>
    <n v="12.53951266"/>
    <n v="2.0451100160000002"/>
    <n v="32.71876967"/>
    <n v="15.96789809"/>
    <s v="Small"/>
  </r>
  <r>
    <x v="1089"/>
    <s v="COCKERILL"/>
    <x v="72"/>
    <n v="792.79056619999994"/>
    <n v="1565"/>
    <n v="-27.281161948210599"/>
    <n v="-15.189211791762499"/>
    <n v="-6.3955983493810198"/>
    <n v="-14.344242065254999"/>
    <n v="4.6799467579999998"/>
    <n v="-11.234513055925801"/>
    <n v="70.72230562"/>
    <n v="21.011042589999999"/>
    <n v="9.6998744999999997E-2"/>
    <n v="1.1411617000000001E-2"/>
    <s v="Small"/>
  </r>
  <r>
    <x v="1090"/>
    <s v="MAKERSL"/>
    <x v="17"/>
    <n v="792.09894389999999"/>
    <n v="189"/>
    <n v="-2400.2998300000399"/>
    <n v="-0.50308712554309698"/>
    <n v="-0.31418098728994598"/>
    <n v="-0.47461527398244602"/>
    <n v="10.08072748"/>
    <n v="13.05911118"/>
    <n v="-42.800322715354298"/>
    <n v="14.50860245"/>
    <n v="19.163682569999999"/>
    <n v="8.6635092989999993"/>
    <s v="Small"/>
  </r>
  <r>
    <x v="1091"/>
    <s v="DECCANCE"/>
    <x v="21"/>
    <n v="790.23311249999995"/>
    <n v="556"/>
    <n v="6.8644293999999997"/>
    <n v="22.68664952"/>
    <n v="14.646589949999999"/>
    <n v="14.98841236"/>
    <n v="18.039726730000002"/>
    <n v="24.228575889999998"/>
    <n v="23.757869769999999"/>
    <n v="1.7641114680000001"/>
    <n v="18.369116940000001"/>
    <n v="9.1650884119999994"/>
    <s v="Small"/>
  </r>
  <r>
    <x v="1092"/>
    <s v="DIGISPICE"/>
    <x v="91"/>
    <n v="787.48700650000001"/>
    <n v="33.1"/>
    <n v="68.716143669999994"/>
    <n v="4.8358511269999997"/>
    <n v="2.4143597520000002"/>
    <n v="1.5557335430000001"/>
    <n v="-0.32608794765424498"/>
    <n v="4.9251320200000004"/>
    <n v="-60.233773131772402"/>
    <n v="17.94838489"/>
    <n v="14.012765249999999"/>
    <n v="0"/>
    <s v="Small"/>
  </r>
  <r>
    <x v="1093"/>
    <s v="GOODLUCK"/>
    <x v="23"/>
    <n v="781.87790629999995"/>
    <n v="302.05"/>
    <n v="26.019231489999999"/>
    <n v="8.2385195339999999"/>
    <n v="2.8664501329999998"/>
    <n v="1.904309252"/>
    <n v="8.0081299789999996"/>
    <n v="7.7547528520000002"/>
    <n v="341.20631989999998"/>
    <n v="29.761882270000001"/>
    <n v="139.32818689999999"/>
    <n v="33.444606720000003"/>
    <s v="Small"/>
  </r>
  <r>
    <x v="1094"/>
    <s v="BEEKAY"/>
    <x v="23"/>
    <n v="774.13459069999999"/>
    <n v="413"/>
    <n v="9.5196088379999999"/>
    <n v="15.908601839999999"/>
    <n v="11.43331154"/>
    <n v="9.2447961070000009"/>
    <n v="15.345601309999999"/>
    <n v="15.864624900000001"/>
    <n v="31.112083819999999"/>
    <n v="17.430022260000001"/>
    <n v="28.117967329999999"/>
    <n v="4.6206896549999996"/>
    <s v="Small"/>
  </r>
  <r>
    <x v="1095"/>
    <s v="BINNY"/>
    <x v="35"/>
    <n v="768.3456893"/>
    <n v="342"/>
    <n v="37.905559410000002"/>
    <n v="4.6087035609999996"/>
    <n v="1.7501068449999999"/>
    <n v="28.393332399999998"/>
    <n v="90.436186180000007"/>
    <n v="85.740299759999999"/>
    <n v="146.978171"/>
    <n v="20.610262179999999"/>
    <n v="33.07405103"/>
    <n v="33.065161349999997"/>
    <s v="Small"/>
  </r>
  <r>
    <x v="1096"/>
    <s v="JUBLINDS"/>
    <x v="44"/>
    <n v="767.18739500000004"/>
    <n v="503.9"/>
    <n v="-82.493268283871501"/>
    <n v="-10.371939998884701"/>
    <n v="-2.1589748351750302"/>
    <n v="-1.48957298907646"/>
    <n v="7.817962853"/>
    <n v="8.7324214369999993"/>
    <n v="141.05868609999999"/>
    <n v="9.0700562429999998"/>
    <n v="162.46472249999999"/>
    <n v="80.174035750000002"/>
    <s v="Small"/>
  </r>
  <r>
    <x v="1097"/>
    <s v="UGARSUGAR"/>
    <x v="93"/>
    <n v="766.125"/>
    <n v="71.45"/>
    <n v="44.934017599999997"/>
    <n v="23.458998350000002"/>
    <n v="1.977235697"/>
    <n v="1.7734922719999999"/>
    <n v="6.6306305090000004"/>
    <n v="7.6639830240000002"/>
    <n v="322.24480620000003"/>
    <n v="16.183830610000001"/>
    <n v="756.85714289999999"/>
    <n v="87.428571430000005"/>
    <s v="Small"/>
  </r>
  <r>
    <x v="1098"/>
    <s v="FAZE3Q"/>
    <x v="38"/>
    <n v="765.19733499999995"/>
    <n v="319"/>
    <n v="30.693836139999998"/>
    <n v="11.66097572"/>
    <n v="7.7748323719999997"/>
    <n v="7.6303868760000002"/>
    <n v="13.28285075"/>
    <n v="15.25771303"/>
    <n v="349.93484910000001"/>
    <n v="19.518900110000001"/>
    <n v="45.566709410000001"/>
    <n v="4.108256313"/>
    <s v="Small"/>
  </r>
  <r>
    <x v="1099"/>
    <s v="SHREYAS"/>
    <x v="64"/>
    <n v="764.89066209999999"/>
    <n v="335.65"/>
    <n v="17.277855479999999"/>
    <n v="11.17280367"/>
    <n v="6.2117640459999999"/>
    <n v="7.6198836449999998"/>
    <n v="11.966945969999999"/>
    <n v="13.611484040000001"/>
    <n v="315.8832299"/>
    <n v="3.311204756"/>
    <n v="47.974317659999997"/>
    <n v="20.268669450000001"/>
    <s v="Small"/>
  </r>
  <r>
    <x v="1100"/>
    <s v="DCMSRIND"/>
    <x v="71"/>
    <n v="763.7913843"/>
    <n v="100.85"/>
    <n v="11.796005940000001"/>
    <n v="11.007973339999999"/>
    <n v="3.936433439"/>
    <n v="3.3032343640000001"/>
    <n v="9.3146571470000001"/>
    <n v="8.5455565759999992"/>
    <n v="156.10097809999999"/>
    <n v="10.397733519999999"/>
    <n v="82.298015820000003"/>
    <n v="21.529308780000001"/>
    <s v="Small"/>
  </r>
  <r>
    <x v="1101"/>
    <s v="SPENCERS"/>
    <x v="11"/>
    <n v="762.85177629999998"/>
    <n v="82.55"/>
    <n v="-4.6557935689655201"/>
    <n v="-71.194247105086006"/>
    <n v="-10.392023796687999"/>
    <n v="-6.6029409986822296"/>
    <n v="-240.27646031975399"/>
    <n v="2.4723248720000002"/>
    <n v="-1.60499336621002"/>
    <n v="13.8156761333122"/>
    <n v="506.77793279999997"/>
    <n v="362.92261459999997"/>
    <s v="Small"/>
  </r>
  <r>
    <x v="1102"/>
    <s v="NAGAFERT"/>
    <x v="48"/>
    <n v="762.53287880000005"/>
    <n v="13.05"/>
    <n v="-1.2392259093900799"/>
    <n v="5.2243465324024898"/>
    <n v="-18.315246185625899"/>
    <n v="-38.475920113052297"/>
    <n v="-1.6346216346498299"/>
    <n v="-13.947700811625401"/>
    <n v="94.385118930000004"/>
    <n v="-2.4193518912988798"/>
    <n v="140.604756236301"/>
    <n v="78.129700999717002"/>
    <s v="Small"/>
  </r>
  <r>
    <x v="1103"/>
    <s v="BLISSGVS"/>
    <x v="17"/>
    <n v="760.99594750000006"/>
    <n v="72.650000000000006"/>
    <n v="11.107808309999999"/>
    <n v="8.6816027570000003"/>
    <n v="6.5037331680000001"/>
    <n v="11.467452249999999"/>
    <n v="22.326260659999999"/>
    <n v="21.237634530000001"/>
    <n v="-46.410502634246399"/>
    <n v="-15.635965726449101"/>
    <n v="14.72382264"/>
    <n v="4.1586645889999998"/>
    <s v="Small"/>
  </r>
  <r>
    <x v="1104"/>
    <s v="ONWARDTEC"/>
    <x v="96"/>
    <n v="756.85730190000004"/>
    <n v="328.25"/>
    <n v="102.97378260000001"/>
    <n v="10.312171169999999"/>
    <n v="5.3820525019999996"/>
    <n v="2.9913312439999999"/>
    <n v="7.9296881580000003"/>
    <n v="9.1937650079999997"/>
    <n v="149.15377319999999"/>
    <n v="35.96230345"/>
    <n v="33.700322229999998"/>
    <n v="8.1498388829999993"/>
    <s v="Small"/>
  </r>
  <r>
    <x v="1105"/>
    <s v="KUANTUM"/>
    <x v="112"/>
    <n v="755.70303579999995"/>
    <n v="87.15"/>
    <n v="-59.317349748822501"/>
    <n v="-1.49093909268047"/>
    <n v="-0.80537846149956005"/>
    <n v="-3.0779638085574201"/>
    <n v="17.270661199999999"/>
    <n v="7.5427025199999997"/>
    <n v="5.3646625989999999"/>
    <n v="13.8156761333122"/>
    <n v="77.775417230000002"/>
    <n v="68.887944669999996"/>
    <s v="Small"/>
  </r>
  <r>
    <x v="1106"/>
    <s v="ORIENTBELL"/>
    <x v="83"/>
    <n v="754.64209779999999"/>
    <n v="516.70000000000005"/>
    <n v="98.517245149999994"/>
    <n v="3.1337574410000002"/>
    <n v="1.7869014990000001"/>
    <n v="1.481424179"/>
    <n v="7.8300156029999997"/>
    <n v="7.283346549"/>
    <n v="115.19041540000001"/>
    <n v="25.899459180000001"/>
    <n v="15.97127497"/>
    <n v="12.23220733"/>
    <s v="Small"/>
  </r>
  <r>
    <x v="1107"/>
    <s v="TGVSL"/>
    <x v="69"/>
    <n v="754.44764099999998"/>
    <n v="71.75"/>
    <n v="26.06036756"/>
    <n v="5.0489636109999996"/>
    <n v="2.1227063589999999"/>
    <n v="2.8421362650000002"/>
    <n v="16.522072309999999"/>
    <n v="15.612605540000001"/>
    <n v="161.4641106"/>
    <n v="25.550606169999998"/>
    <n v="81.770210259999999"/>
    <n v="44.532210220000003"/>
    <s v="Small"/>
  </r>
  <r>
    <x v="1108"/>
    <s v="EQUIPPP"/>
    <x v="63"/>
    <n v="754.14157090000003"/>
    <n v="72.95"/>
    <n v="59.521828800000002"/>
    <n v="5.2243465324024898"/>
    <n v="480.83491459999999"/>
    <n v="90.759312320000006"/>
    <n v="-240.27646031975399"/>
    <n v="90.830945560000004"/>
    <n v="18121.401249999999"/>
    <n v="127.38866400000001"/>
    <n v="140.604756236301"/>
    <n v="78.129700999717002"/>
    <s v="Small"/>
  </r>
  <r>
    <x v="1109"/>
    <s v="TEXINFRA"/>
    <x v="35"/>
    <n v="752.45401400000003"/>
    <n v="58.1"/>
    <n v="67.972358979999996"/>
    <n v="1.86159926"/>
    <n v="1.727150747"/>
    <n v="35.412667949999999"/>
    <n v="48.065454359999997"/>
    <n v="50.511836209999998"/>
    <n v="-33.628915271063804"/>
    <n v="7.0126597190000002"/>
    <n v="4.6300571589999997"/>
    <n v="3.6429060459999998"/>
    <s v="Small"/>
  </r>
  <r>
    <x v="1110"/>
    <s v="GICHSGFIN"/>
    <x v="5"/>
    <n v="752.03013669999996"/>
    <n v="137.05000000000001"/>
    <n v="7.123521234"/>
    <n v="8.0559805559999997"/>
    <n v="0.82028864300000004"/>
    <n v="8.5114445350000008"/>
    <n v="17.65895918"/>
    <n v="11.2091137"/>
    <n v="-1.65198794286793"/>
    <n v="-15.971536362360499"/>
    <n v="826.73550250000005"/>
    <n v="771.6921241"/>
    <s v="Small"/>
  </r>
  <r>
    <x v="1111"/>
    <s v="BALAJITELE"/>
    <x v="97"/>
    <n v="751.39919150000003"/>
    <n v="73.7"/>
    <n v="-6.3222481404291102"/>
    <n v="-18.780566814414499"/>
    <n v="-14.365749442473501"/>
    <n v="-37.423641287234702"/>
    <n v="-9.4807388304556905"/>
    <n v="-25.2282889350715"/>
    <n v="8.3944912089999999"/>
    <n v="-3.4954865418040399"/>
    <n v="0.809137675"/>
    <n v="0.169151626"/>
    <s v="Small"/>
  </r>
  <r>
    <x v="1112"/>
    <s v="SATIN"/>
    <x v="6"/>
    <n v="751.24321329999998"/>
    <n v="100.9"/>
    <n v="-53.736996660229501"/>
    <n v="-0.95268923454349197"/>
    <n v="-0.18221690720036801"/>
    <n v="-1.01291135938789"/>
    <n v="11.297104490000001"/>
    <n v="0.38618151299999998"/>
    <n v="-2.28036511989237"/>
    <n v="-22.999294763214401"/>
    <n v="415.91282230000002"/>
    <n v="388.50998550000003"/>
    <s v="Small"/>
  </r>
  <r>
    <x v="1113"/>
    <s v="VIMTALABS"/>
    <x v="31"/>
    <n v="750.44961049999995"/>
    <n v="333.05"/>
    <n v="35.067738810000002"/>
    <n v="11.65386919"/>
    <n v="8.2309275179999997"/>
    <n v="10.11772493"/>
    <n v="22.902047580000001"/>
    <n v="25.43142168"/>
    <n v="86.424811360000007"/>
    <n v="24.779839819999999"/>
    <n v="15.644613639999999"/>
    <n v="7.320712007"/>
    <s v="Small"/>
  </r>
  <r>
    <x v="1114"/>
    <s v="CREATIVE"/>
    <x v="88"/>
    <n v="744.84"/>
    <n v="645"/>
    <n v="79.491995729999999"/>
    <n v="16.508104299999999"/>
    <n v="5.4058731900000003"/>
    <n v="1.780285758"/>
    <n v="3.2482186209999999"/>
    <n v="3.5567715459999998"/>
    <n v="510.41897499999999"/>
    <n v="13.8156761333122"/>
    <n v="69.601167320000002"/>
    <n v="5.5609597920000002"/>
    <s v="Small"/>
  </r>
  <r>
    <x v="1115"/>
    <s v="DHARAMSI"/>
    <x v="30"/>
    <n v="744.33230040000001"/>
    <n v="356.15"/>
    <n v="22.84629528"/>
    <n v="20.131615530000001"/>
    <n v="13.70087681"/>
    <n v="15.668734669999999"/>
    <n v="18.540344189999999"/>
    <n v="20.809887939999999"/>
    <n v="-14.689298731764699"/>
    <n v="28.857503640000001"/>
    <n v="18.341951250000001"/>
    <n v="9.5403147910000001"/>
    <s v="Small"/>
  </r>
  <r>
    <x v="1116"/>
    <s v="DYNPRO"/>
    <x v="69"/>
    <n v="741.4469871"/>
    <n v="650.04999999999995"/>
    <n v="26.015683760000002"/>
    <n v="20.03867112"/>
    <n v="9.4698542969999995"/>
    <n v="13.821532489999999"/>
    <n v="19.646850570000002"/>
    <n v="21.348205629999999"/>
    <n v="20.538137089999999"/>
    <n v="13.8156761333122"/>
    <n v="97.698504029999995"/>
    <n v="61.769594679999997"/>
    <s v="Small"/>
  </r>
  <r>
    <x v="1117"/>
    <s v="HTMEDIA"/>
    <x v="125"/>
    <n v="741.28262719999998"/>
    <n v="31.7"/>
    <n v="-10.4641816369283"/>
    <n v="-2.8047725477541801"/>
    <n v="-1.6387280194963301"/>
    <n v="-5.3218342448464497"/>
    <n v="11.277764449999999"/>
    <n v="6.5163170859999999"/>
    <n v="25.735699870000001"/>
    <n v="-17.421224847736301"/>
    <n v="33.523498940000003"/>
    <n v="6.988586057"/>
    <s v="Small"/>
  </r>
  <r>
    <x v="1118"/>
    <s v="SAINTGOBAIN"/>
    <x v="46"/>
    <n v="734.76747049999994"/>
    <n v="79.8"/>
    <n v="64.284118149999998"/>
    <n v="8.4503918379999998"/>
    <n v="6.956362972"/>
    <n v="10.412681060000001"/>
    <n v="18.141155520000002"/>
    <n v="19.12180013"/>
    <n v="3.3623258100000002"/>
    <n v="11.406360769999999"/>
    <n v="3.9422464430000002"/>
    <n v="0"/>
    <s v="Small"/>
  </r>
  <r>
    <x v="1119"/>
    <s v="GFLLIMITED"/>
    <x v="66"/>
    <n v="733.24874999999997"/>
    <n v="67.75"/>
    <n v="-3.1645105951404799"/>
    <n v="-11.881467351731599"/>
    <n v="-3.44057505757555"/>
    <n v="-146.71689989235699"/>
    <n v="-17.685676553757201"/>
    <n v="-161.54625466978999"/>
    <n v="-45.0447404982813"/>
    <n v="-35.542617575283103"/>
    <n v="402.88347540000001"/>
    <n v="381.96098910000001"/>
    <s v="Small"/>
  </r>
  <r>
    <x v="1120"/>
    <s v="SHIVACEM"/>
    <x v="21"/>
    <n v="732.22500000000002"/>
    <n v="37.6"/>
    <n v="-33.328402366863898"/>
    <n v="5.2243465324024898"/>
    <n v="-8.55946235511834"/>
    <n v="-67.413316968395193"/>
    <n v="-42.723835393163803"/>
    <n v="-20.5584535133477"/>
    <n v="89.365728840000003"/>
    <n v="14.446841969999999"/>
    <n v="140.604756236301"/>
    <n v="78.129700999717002"/>
    <s v="Small"/>
  </r>
  <r>
    <x v="1121"/>
    <s v="JYOTIRES"/>
    <x v="69"/>
    <n v="726.32"/>
    <n v="1880"/>
    <n v="59.73026316"/>
    <n v="33.619021289999999"/>
    <n v="9.1971410200000001"/>
    <n v="11.289573860000001"/>
    <n v="8.5647164940000007"/>
    <n v="15.662426890000001"/>
    <n v="279.5241436"/>
    <n v="64.076051390000003"/>
    <n v="0.63723258999999999"/>
    <n v="0.113791534"/>
    <s v="Small"/>
  </r>
  <r>
    <x v="1122"/>
    <s v="SMLISUZU"/>
    <x v="45"/>
    <n v="719.81967199999997"/>
    <n v="492.4"/>
    <n v="-5.3923115742003196"/>
    <n v="-41.686965211417103"/>
    <n v="-16.133086786797701"/>
    <n v="-22.398778462003101"/>
    <n v="1.79477223"/>
    <n v="-10.715304461634"/>
    <n v="-7.1245349272788303"/>
    <n v="-16.731823175602301"/>
    <n v="102.27334980000001"/>
    <n v="21.058809719999999"/>
    <s v="Small"/>
  </r>
  <r>
    <x v="1123"/>
    <s v="SPECIALITY"/>
    <x v="65"/>
    <n v="719.62609350000002"/>
    <n v="153.55000000000001"/>
    <n v="-24.527133385310101"/>
    <n v="-19.616233201845301"/>
    <n v="-8.6120609947605704"/>
    <n v="-17.127845884413301"/>
    <n v="6.1628163459999996"/>
    <n v="11.42440163"/>
    <n v="245.1953656"/>
    <n v="12.43656022"/>
    <n v="0"/>
    <n v="0"/>
    <s v="Small"/>
  </r>
  <r>
    <x v="1124"/>
    <s v="AGARIND"/>
    <x v="69"/>
    <n v="718.22790190000001"/>
    <n v="575.04999999999995"/>
    <n v="17.71652447"/>
    <n v="22.928567390000001"/>
    <n v="11.65847065"/>
    <n v="4.4770844839999997"/>
    <n v="7.6283059370000004"/>
    <n v="8.0651573719999998"/>
    <n v="299.85061510000003"/>
    <n v="0.16602678000000001"/>
    <n v="76.299015859999997"/>
    <n v="28.550303400000001"/>
    <s v="Small"/>
  </r>
  <r>
    <x v="1125"/>
    <s v="XTGLOBAL"/>
    <x v="53"/>
    <n v="716.03513020000003"/>
    <n v="54.8"/>
    <n v="35.500006450000001"/>
    <n v="30.097739310000001"/>
    <n v="11.77603923"/>
    <n v="10.29817216"/>
    <n v="-230.01612609583401"/>
    <n v="14.346982540000001"/>
    <n v="120.6183106"/>
    <n v="129.0088475"/>
    <n v="64.741918670000004"/>
    <n v="58.576642339999999"/>
    <s v="Small"/>
  </r>
  <r>
    <x v="1126"/>
    <s v="ORIENTPPR"/>
    <x v="112"/>
    <n v="715.06514170000003"/>
    <n v="34.049999999999997"/>
    <n v="-15.3678302544595"/>
    <n v="-3.40792986388055"/>
    <n v="-2.54578779630415"/>
    <n v="-10.2722034571826"/>
    <n v="11.95978343"/>
    <n v="-5.2453804887740798"/>
    <n v="10.71689042"/>
    <n v="-15.502657870802601"/>
    <n v="6.0088555860000001"/>
    <n v="3.5442779290000002"/>
    <s v="Small"/>
  </r>
  <r>
    <x v="1127"/>
    <s v="MANORG"/>
    <x v="69"/>
    <n v="712.51858579999998"/>
    <n v="869.85"/>
    <n v="8.393433688"/>
    <n v="40.466202690000003"/>
    <n v="32.267138000000003"/>
    <n v="25.019894489999999"/>
    <n v="20.538703659999999"/>
    <n v="37.973415070000001"/>
    <n v="61.042068659999998"/>
    <n v="68.573266329999996"/>
    <n v="9.6753685380000007"/>
    <n v="7.9469150000000006E-3"/>
    <s v="Small"/>
  </r>
  <r>
    <x v="1128"/>
    <s v="VISHAL"/>
    <x v="38"/>
    <n v="709.41991080000003"/>
    <n v="35.15"/>
    <n v="39.194470209999999"/>
    <n v="7.0763937759999997"/>
    <n v="2.3072608610000001"/>
    <n v="1.8672884080000001"/>
    <n v="7.8983416320000002"/>
    <n v="9.2889860930000001"/>
    <n v="31.177784280000001"/>
    <n v="13.8156761333122"/>
    <n v="146.30091440000001"/>
    <n v="89.182347160000006"/>
    <s v="Small"/>
  </r>
  <r>
    <x v="1129"/>
    <s v="JAGSNPHARM"/>
    <x v="17"/>
    <n v="708.26292999999998"/>
    <n v="291.35000000000002"/>
    <n v="41.540347799999999"/>
    <n v="14.637706039999999"/>
    <n v="10.898398800000001"/>
    <n v="8.8645107620000001"/>
    <n v="5.8397112289999997"/>
    <n v="12.20235001"/>
    <n v="256.23351630000002"/>
    <n v="49.471639039999999"/>
    <n v="5.5687689660000004"/>
    <n v="0"/>
    <s v="Small"/>
  </r>
  <r>
    <x v="1130"/>
    <s v="HPAL"/>
    <x v="30"/>
    <n v="704.7710922"/>
    <n v="383.85"/>
    <n v="69.987198829999997"/>
    <n v="133.02509910000001"/>
    <n v="13.737125710000001"/>
    <n v="8.1288343560000005"/>
    <n v="-240.27646031975399"/>
    <n v="14.279948340000001"/>
    <n v="-16.098752034726001"/>
    <n v="13.8156761333122"/>
    <n v="336.49289099999999"/>
    <n v="68.720379149999999"/>
    <s v="Small"/>
  </r>
  <r>
    <x v="1131"/>
    <s v="ASMTEC"/>
    <x v="1"/>
    <n v="700.31500000000005"/>
    <n v="654.29999999999995"/>
    <n v="82.293184490000002"/>
    <n v="15.7578002"/>
    <n v="8.5557733880000004"/>
    <n v="6.0509101249999997"/>
    <n v="9.3568398419999994"/>
    <n v="14.32025028"/>
    <n v="436.66697470000003"/>
    <n v="65.330589279999998"/>
    <n v="61.711790389999997"/>
    <n v="19.31877729"/>
    <s v="Small"/>
  </r>
  <r>
    <x v="1132"/>
    <s v="KICL"/>
    <x v="50"/>
    <n v="699.36567430000002"/>
    <n v="1616.55"/>
    <n v="20.224571260000001"/>
    <n v="1.0421673950000001"/>
    <n v="1.017889601"/>
    <n v="69.549477069999995"/>
    <n v="90.718740679999996"/>
    <n v="93.543845529999999"/>
    <n v="-10.5488189603895"/>
    <n v="-0.47143720421253299"/>
    <n v="0"/>
    <n v="0"/>
    <s v="Small"/>
  </r>
  <r>
    <x v="1133"/>
    <s v="JAYBARMARU"/>
    <x v="46"/>
    <n v="694.53200000000004"/>
    <n v="157.44999999999999"/>
    <n v="26.468445119999998"/>
    <n v="6.0107662350000002"/>
    <n v="2.1508373019999998"/>
    <n v="1.744831668"/>
    <n v="8.968724838"/>
    <n v="9.3565268269999997"/>
    <n v="18.186962250000001"/>
    <n v="-5.97916609478668"/>
    <n v="81.979419019999995"/>
    <n v="52.061431779999999"/>
    <s v="Small"/>
  </r>
  <r>
    <x v="1134"/>
    <s v="VIJSOLX"/>
    <x v="94"/>
    <n v="690.92859329999999"/>
    <n v="2131"/>
    <n v="10.347889670000001"/>
    <n v="33.549392019999999"/>
    <n v="19.217983220000001"/>
    <n v="3.2132939989999998"/>
    <n v="2.7625287009999999"/>
    <n v="4.1738653369999996"/>
    <n v="118.3217969"/>
    <n v="66.149816799999996"/>
    <n v="48.299601860000003"/>
    <n v="0.33593231600000001"/>
    <s v="Small"/>
  </r>
  <r>
    <x v="1135"/>
    <s v="APCL"/>
    <x v="21"/>
    <n v="686.12736099999995"/>
    <n v="267.64999999999998"/>
    <n v="8.0739863609999993"/>
    <n v="27.402737689999999"/>
    <n v="19.811859609999999"/>
    <n v="20.51913558"/>
    <n v="21.337320800000001"/>
    <n v="29.561752989999999"/>
    <n v="12.64102671"/>
    <n v="13.8156761333122"/>
    <n v="0.80852415499999997"/>
    <n v="0.60350552999999996"/>
    <s v="Small"/>
  </r>
  <r>
    <x v="1136"/>
    <s v="VIKASLIFE"/>
    <x v="75"/>
    <n v="685.16968120000001"/>
    <n v="5.65"/>
    <n v="-195.76276604857199"/>
    <n v="-5.8241118229469997"/>
    <n v="-1.7342186106431501"/>
    <n v="-4.15874524714829"/>
    <n v="4.5296957630000003"/>
    <n v="5.3826045630000001"/>
    <n v="97.108795139999998"/>
    <n v="13.8156761333122"/>
    <n v="62.636868159999999"/>
    <n v="24.313784309999999"/>
    <s v="Small"/>
  </r>
  <r>
    <x v="1137"/>
    <s v="RAMAPHO"/>
    <x v="48"/>
    <n v="682.69262360000005"/>
    <n v="408.55"/>
    <n v="16.219829499999999"/>
    <n v="22.729236419999999"/>
    <n v="13.80181007"/>
    <n v="7.2435334810000001"/>
    <n v="7.1444476359999998"/>
    <n v="10.94704597"/>
    <n v="225.21286029999999"/>
    <n v="39.548631829999998"/>
    <n v="2.6923830039999999"/>
    <n v="3.9161935000000002E-2"/>
    <s v="Small"/>
  </r>
  <r>
    <x v="1138"/>
    <s v="VIKASECO"/>
    <x v="66"/>
    <n v="681.62288409999996"/>
    <n v="5.8"/>
    <n v="-47.532976572873103"/>
    <n v="-10.5584802856827"/>
    <n v="-4.2726893510517803"/>
    <n v="-11.8767599801226"/>
    <n v="15.05466097"/>
    <n v="7.5037270170000001"/>
    <n v="267.33339289999998"/>
    <n v="-14.458317391548199"/>
    <n v="117.6383706"/>
    <n v="4.1666666670000003"/>
    <s v="Small"/>
  </r>
  <r>
    <x v="1139"/>
    <s v="CHEVIOT"/>
    <x v="38"/>
    <n v="680.02721250000002"/>
    <n v="1146.95"/>
    <n v="8.9784422040000003"/>
    <n v="11.6046394"/>
    <n v="10.700384980000001"/>
    <n v="17.1625388"/>
    <n v="18.451123259999999"/>
    <n v="22.199814190000001"/>
    <n v="39.63105109"/>
    <n v="3.1751468470000002"/>
    <n v="1.417535218"/>
    <n v="0.15245466699999999"/>
    <s v="Small"/>
  </r>
  <r>
    <x v="1140"/>
    <s v="KSE"/>
    <x v="94"/>
    <n v="679.34400000000005"/>
    <n v="2125.85"/>
    <n v="6.0156202959999998"/>
    <n v="58.646655590000002"/>
    <n v="43.035707479999999"/>
    <n v="7.2472324720000003"/>
    <n v="5.0526546940000001"/>
    <n v="9.8700465269999995"/>
    <n v="-23.305369376876602"/>
    <n v="21.744538510000002"/>
    <n v="16.644041300000001"/>
    <n v="4.084906825"/>
    <s v="Small"/>
  </r>
  <r>
    <x v="1141"/>
    <s v="JAYAGROGN"/>
    <x v="66"/>
    <n v="678.45"/>
    <n v="224.35"/>
    <n v="14.137320280000001"/>
    <n v="12.80228355"/>
    <n v="7.4200057209999999"/>
    <n v="2.925149336"/>
    <n v="5.0786947969999998"/>
    <n v="6.0252346699999997"/>
    <n v="45.945307190000001"/>
    <n v="-7.5687027471363804"/>
    <n v="40.857481360000001"/>
    <n v="2.1671520960000001"/>
    <s v="Small"/>
  </r>
  <r>
    <x v="1142"/>
    <s v="NAHARINDUS"/>
    <x v="38"/>
    <n v="675.00646419999998"/>
    <n v="166.05"/>
    <n v="-76.967669811289895"/>
    <n v="-1.1806121143995401"/>
    <n v="-0.54321232354889504"/>
    <n v="-0.61459756823994105"/>
    <n v="8.3258486749999996"/>
    <n v="7.1803496969999996"/>
    <n v="209.17059169999999"/>
    <n v="7.7930218690000004"/>
    <n v="93.753029240000004"/>
    <n v="17.42689429"/>
    <s v="Small"/>
  </r>
  <r>
    <x v="1143"/>
    <s v="GANESHBE"/>
    <x v="66"/>
    <n v="668.49299310000004"/>
    <n v="104.7"/>
    <n v="30.552696210000001"/>
    <n v="11.446807400000001"/>
    <n v="6.7473594940000003"/>
    <n v="8.0479640999999997"/>
    <n v="30.129699469999998"/>
    <n v="27.601427149999999"/>
    <n v="44.238154549999997"/>
    <n v="59.288413929999997"/>
    <n v="24.996832099999999"/>
    <n v="14.838437170000001"/>
    <s v="Small"/>
  </r>
  <r>
    <x v="1144"/>
    <s v="ADSL"/>
    <x v="1"/>
    <n v="668.0831326"/>
    <n v="121.15"/>
    <n v="34.723655540000003"/>
    <n v="4.0388349510000001"/>
    <n v="3.0448819399999998"/>
    <n v="5.3128624289999999"/>
    <n v="17.442071720000001"/>
    <n v="13.45336058"/>
    <n v="126.20124800000001"/>
    <n v="32.246844520000003"/>
    <n v="11.195062030000001"/>
    <n v="0.96612373799999995"/>
    <s v="Small"/>
  </r>
  <r>
    <x v="1145"/>
    <s v="TIMEX"/>
    <x v="15"/>
    <n v="666.77475000000004"/>
    <n v="64.55"/>
    <n v="-83.242790262172505"/>
    <n v="-48.209449292807598"/>
    <n v="-6.4479774602535596"/>
    <n v="-5.6364787840405199"/>
    <n v="2.2066143920000001"/>
    <n v="-1.6466117796073301"/>
    <n v="99.067914630000004"/>
    <n v="5.3043269740000003"/>
    <n v="121.43426289999999"/>
    <n v="88.127490039999998"/>
    <s v="Small"/>
  </r>
  <r>
    <x v="1146"/>
    <s v="ORIRAIL"/>
    <x v="114"/>
    <n v="665.16301999999996"/>
    <n v="124"/>
    <n v="43.136382619999999"/>
    <n v="18.605212359999999"/>
    <n v="4.954376044"/>
    <n v="6.9353242780000004"/>
    <n v="16.34070011"/>
    <n v="15.129981109999999"/>
    <n v="122.5922971"/>
    <n v="-12.714963685048"/>
    <n v="183.420322"/>
    <n v="96.035535809999999"/>
    <s v="Small"/>
  </r>
  <r>
    <x v="1147"/>
    <s v="SUMMITSEC"/>
    <x v="50"/>
    <n v="664.35453410000002"/>
    <n v="608.79999999999995"/>
    <n v="36.30352646"/>
    <n v="0.50578194399999998"/>
    <n v="0.46352642300000002"/>
    <n v="63.038236310000002"/>
    <n v="84.302624820000005"/>
    <n v="89.218050289999994"/>
    <n v="2.9702876680000001"/>
    <n v="3.3910391400000002"/>
    <n v="0"/>
    <n v="0"/>
    <s v="Small"/>
  </r>
  <r>
    <x v="1148"/>
    <s v="FERMENTA"/>
    <x v="17"/>
    <n v="663.92111580000005"/>
    <n v="227"/>
    <n v="14.585261770000001"/>
    <n v="13.59353769"/>
    <n v="6.9990928239999999"/>
    <n v="11.85571038"/>
    <n v="26.011217899999998"/>
    <n v="23.687980209999999"/>
    <n v="-30.276445796540699"/>
    <n v="29.428276480000001"/>
    <n v="64.442532400000005"/>
    <n v="31.122151599999999"/>
    <s v="Small"/>
  </r>
  <r>
    <x v="1149"/>
    <s v="ENKEIWHEL"/>
    <x v="46"/>
    <n v="662.10525729999995"/>
    <n v="379"/>
    <n v="40.694852939999997"/>
    <n v="-16.774090021663"/>
    <n v="-7.1680819209362401"/>
    <n v="3.5924045040000001"/>
    <n v="7.4091165390000002"/>
    <n v="8.5405166700000006"/>
    <n v="25.055810350000002"/>
    <n v="17.357383389999999"/>
    <n v="93.859465130000004"/>
    <n v="67.729417929999997"/>
    <s v="Small"/>
  </r>
  <r>
    <x v="1150"/>
    <s v="HCL-INSYS"/>
    <x v="1"/>
    <n v="661.7119553"/>
    <n v="19.8"/>
    <n v="-3.36355388237686"/>
    <n v="5.2243465324024898"/>
    <n v="-23.196967285118799"/>
    <n v="-42.2149263980087"/>
    <n v="-9.5703113750438202"/>
    <n v="-29.6403587828848"/>
    <n v="101.4836655"/>
    <n v="-17.640105980811398"/>
    <n v="140.604756236301"/>
    <n v="78.129700999717002"/>
    <s v="Small"/>
  </r>
  <r>
    <x v="1151"/>
    <s v="ASAL"/>
    <x v="46"/>
    <n v="660.75213510000003"/>
    <n v="395.7"/>
    <n v="-22.247546634680202"/>
    <n v="5.2243465324024898"/>
    <n v="-16.494043817510299"/>
    <n v="-8.7564125243233502"/>
    <n v="0.64979788100000002"/>
    <n v="1.4741435000000001E-2"/>
    <n v="1019.338838"/>
    <n v="43.096908110000001"/>
    <n v="140.604756236301"/>
    <n v="78.129700999717002"/>
    <s v="Small"/>
  </r>
  <r>
    <x v="1152"/>
    <s v="AURIONPRO"/>
    <x v="1"/>
    <n v="658.01276189999999"/>
    <n v="291.85000000000002"/>
    <n v="-5.3957586051660504"/>
    <n v="-25.130339810827"/>
    <n v="-15.3265131711241"/>
    <n v="-32.348338152205599"/>
    <n v="16.35847162"/>
    <n v="-8.9896283721053507"/>
    <n v="108.0563939"/>
    <n v="18.990186380000001"/>
    <n v="36.538178389999999"/>
    <n v="15.78373921"/>
    <s v="Small"/>
  </r>
  <r>
    <x v="1153"/>
    <s v="RELTD"/>
    <x v="41"/>
    <n v="656.38543349999998"/>
    <n v="47.5"/>
    <n v="122.45996890000001"/>
    <n v="7.0721731099999996"/>
    <n v="1.188799556"/>
    <n v="1.656929117"/>
    <n v="-5.4111069746402602"/>
    <n v="10.6309314"/>
    <n v="27.18933243"/>
    <n v="10.37205339"/>
    <n v="107.5125918"/>
    <n v="64.542751379999999"/>
    <s v="Small"/>
  </r>
  <r>
    <x v="1154"/>
    <s v="YUKEN"/>
    <x v="72"/>
    <n v="653.1"/>
    <n v="540"/>
    <n v="123.9278937"/>
    <n v="2.995765"/>
    <n v="1.221122877"/>
    <n v="2.358258379"/>
    <n v="12.84918491"/>
    <n v="11.00371415"/>
    <n v="2.922627732"/>
    <n v="20.733650440000002"/>
    <n v="59.705684120000001"/>
    <n v="9.2956638960000006"/>
    <s v="Small"/>
  </r>
  <r>
    <x v="1155"/>
    <s v="PARSVNATH"/>
    <x v="35"/>
    <n v="652.77175499999998"/>
    <n v="14.75"/>
    <n v="-1.52716581274565"/>
    <n v="-107.653947865508"/>
    <n v="-5.3600348607919504"/>
    <n v="-99.492574833573798"/>
    <n v="10.397358880000001"/>
    <n v="15.2413761"/>
    <n v="26.413325260000001"/>
    <n v="2.5580450080000001"/>
    <n v="1784.4621509999999"/>
    <n v="1164.4217650000001"/>
    <s v="Small"/>
  </r>
  <r>
    <x v="1156"/>
    <s v="SALASAR"/>
    <x v="23"/>
    <n v="648.69383819999996"/>
    <n v="226.5"/>
    <n v="21.87837566"/>
    <n v="12.887102029999999"/>
    <n v="5.8891294419999998"/>
    <n v="4.886771929"/>
    <n v="10.79360593"/>
    <n v="11.064047199999999"/>
    <n v="7.4354721269999997"/>
    <n v="13.8156761333122"/>
    <n v="78.367588929999997"/>
    <n v="13.39525692"/>
    <s v="Small"/>
  </r>
  <r>
    <x v="1157"/>
    <s v="HLVLTD"/>
    <x v="74"/>
    <n v="646.074701"/>
    <n v="9.5500000000000007"/>
    <n v="-17.981483468410801"/>
    <n v="-8.1742691388920505"/>
    <n v="-5.72065438044819"/>
    <n v="-69.175972275702705"/>
    <n v="-5.1577709614058804"/>
    <n v="-38.717751251444"/>
    <n v="37.933506029999997"/>
    <n v="-10.195701879681099"/>
    <n v="9.7595675059999998"/>
    <n v="2.4754588129999999"/>
    <s v="Small"/>
  </r>
  <r>
    <x v="1158"/>
    <s v="WAAREERTL"/>
    <x v="10"/>
    <n v="645.67615069999999"/>
    <n v="309.85000000000002"/>
    <n v="-272.43719437974698"/>
    <n v="-4.2799097065462801"/>
    <n v="-1.4603937517330601"/>
    <n v="-15.3696498054475"/>
    <n v="30.29537478"/>
    <n v="61.15434501"/>
    <n v="556.7568397"/>
    <n v="53.255300609999999"/>
    <n v="231.3479624"/>
    <n v="226.14788859999999"/>
    <s v="Small"/>
  </r>
  <r>
    <x v="1159"/>
    <s v="CONTROLPR"/>
    <x v="52"/>
    <n v="644.0410627"/>
    <n v="385.7"/>
    <n v="22.17008822"/>
    <n v="13.39759258"/>
    <n v="10.632651940000001"/>
    <n v="14.07665843"/>
    <n v="26.071919009999998"/>
    <n v="23.472403929999999"/>
    <n v="29.064966439999999"/>
    <n v="6.9765740740000002"/>
    <n v="0"/>
    <n v="0"/>
    <s v="Small"/>
  </r>
  <r>
    <x v="1160"/>
    <s v="RPEL"/>
    <x v="69"/>
    <n v="641.32102950000001"/>
    <n v="571.35"/>
    <n v="70.166414610000004"/>
    <n v="17.108095460000001"/>
    <n v="13.55379254"/>
    <n v="14.1332921"/>
    <n v="21.134054030000001"/>
    <n v="23.163754449999999"/>
    <n v="145.5083908"/>
    <n v="36.629411320000003"/>
    <n v="0"/>
    <n v="0"/>
    <s v="Small"/>
  </r>
  <r>
    <x v="1161"/>
    <s v="TCPLPACK"/>
    <x v="109"/>
    <n v="641.18600000000004"/>
    <n v="706.35"/>
    <n v="19.15703615"/>
    <n v="11.74901272"/>
    <n v="4.0883134329999997"/>
    <n v="3.6927931510000001"/>
    <n v="14.13317084"/>
    <n v="15.005075250000001"/>
    <n v="64.923800499999999"/>
    <n v="13.8156761333122"/>
    <n v="111.5559993"/>
    <n v="43.794308540000003"/>
    <s v="Small"/>
  </r>
  <r>
    <x v="1162"/>
    <s v="VLSFINANCE"/>
    <x v="80"/>
    <n v="641.01624189999995"/>
    <n v="167.85"/>
    <n v="2.896332197"/>
    <n v="10.565990899999999"/>
    <n v="8.4186502090000008"/>
    <n v="99.166591990000001"/>
    <n v="0.95934688499999998"/>
    <n v="93.462675869999998"/>
    <n v="87.726384580000001"/>
    <n v="21.631832800000002"/>
    <n v="0"/>
    <n v="0"/>
    <s v="Small"/>
  </r>
  <r>
    <x v="1163"/>
    <s v="MANGIND"/>
    <x v="51"/>
    <n v="639.49292749999995"/>
    <n v="6.32"/>
    <n v="954.46705599999996"/>
    <n v="2.0284589770000001"/>
    <n v="1.972328525"/>
    <n v="32.68292683"/>
    <n v="10.153990240000001"/>
    <n v="43.902439020000003"/>
    <n v="522.28508629999999"/>
    <n v="31.1311575"/>
    <n v="0"/>
    <n v="0"/>
    <s v="Small"/>
  </r>
  <r>
    <x v="1164"/>
    <s v="HITECH"/>
    <x v="62"/>
    <n v="638.64939949999996"/>
    <n v="517.45000000000005"/>
    <n v="28.01093857"/>
    <n v="12.037697"/>
    <n v="3.9073545670000001"/>
    <n v="1.6996787010000001"/>
    <n v="5.7151041319999996"/>
    <n v="5.3375874999999997"/>
    <n v="23.828235530000001"/>
    <n v="31.770481190000002"/>
    <n v="154.47855749999999"/>
    <n v="56.613060429999997"/>
    <s v="Small"/>
  </r>
  <r>
    <x v="1165"/>
    <s v="GOLDSHARE"/>
    <x v="111"/>
    <n v="638.50890600000002"/>
    <n v="44.05"/>
    <n v="4677989280287660"/>
    <n v="5.2243465324024898"/>
    <n v="5.0437570181256604"/>
    <n v="-643.11908740315505"/>
    <n v="-240.27646031975399"/>
    <n v="-88.905638620283796"/>
    <n v="-7.4674326759097003"/>
    <n v="11.335518459999999"/>
    <n v="140.604756236301"/>
    <n v="78.129700999717002"/>
    <s v="Small"/>
  </r>
  <r>
    <x v="1166"/>
    <s v="KRISHANA"/>
    <x v="48"/>
    <n v="636.78961800000002"/>
    <n v="253.7"/>
    <n v="32.505850840000001"/>
    <n v="14.411829620000001"/>
    <n v="11.096949609999999"/>
    <n v="10.2726796"/>
    <n v="21.289378379999999"/>
    <n v="21.457787100000001"/>
    <n v="198.4703738"/>
    <n v="48.6108385"/>
    <n v="14.255608430000001"/>
    <n v="4.6634942219999997"/>
    <s v="Small"/>
  </r>
  <r>
    <x v="1167"/>
    <s v="BGRENERGY"/>
    <x v="14"/>
    <n v="636.10415139999998"/>
    <n v="92.55"/>
    <n v="-1.5696586092535501"/>
    <n v="-42.449445617048902"/>
    <n v="-6.9631002935584698"/>
    <n v="-35.3362282445677"/>
    <n v="4.6048610910000001"/>
    <n v="-18.747166126050701"/>
    <n v="86.41765934"/>
    <n v="-7.87201321598842"/>
    <n v="261.78694159999998"/>
    <n v="4.0428540000000002E-3"/>
    <s v="Small"/>
  </r>
  <r>
    <x v="1168"/>
    <s v="SKIPPER"/>
    <x v="12"/>
    <n v="634.5019102"/>
    <n v="61.75"/>
    <n v="29.594305510000002"/>
    <n v="3.0735487020000001"/>
    <n v="1.1805939860000001"/>
    <n v="1.3519222639999999"/>
    <n v="12.125600370000001"/>
    <n v="9.4344500559999993"/>
    <n v="-19.6896966092771"/>
    <n v="-16.741982469163698"/>
    <n v="61.95609177"/>
    <n v="36.21298599"/>
    <s v="Small"/>
  </r>
  <r>
    <x v="1169"/>
    <s v="JINDRILL"/>
    <x v="119"/>
    <n v="634.10655550000001"/>
    <n v="240.65"/>
    <n v="-108.024966868824"/>
    <n v="-0.489656322989659"/>
    <n v="-0.33357958742967703"/>
    <n v="-1.44599088557705"/>
    <n v="-30.533272329627099"/>
    <n v="12.32417785"/>
    <n v="141.4186369"/>
    <n v="7.3628809369999999"/>
    <n v="29.40442225"/>
    <n v="16.053851640000001"/>
    <s v="Small"/>
  </r>
  <r>
    <x v="1170"/>
    <s v="BMW"/>
    <x v="23"/>
    <n v="633.61838490000002"/>
    <n v="27.4"/>
    <n v="-3.6066620269808798"/>
    <n v="-28.917804498654299"/>
    <n v="-17.338439066756099"/>
    <n v="-43.0725476254689"/>
    <n v="8.1577542990000005"/>
    <n v="-32.601073871576702"/>
    <n v="-27.7116552605324"/>
    <n v="13.8156761333122"/>
    <n v="50.546132839999999"/>
    <n v="19.50117303"/>
    <s v="Small"/>
  </r>
  <r>
    <x v="1171"/>
    <s v="ROTO"/>
    <x v="72"/>
    <n v="632.78482250000002"/>
    <n v="400"/>
    <n v="34.502989229999997"/>
    <n v="19.222303740000001"/>
    <n v="12.99925577"/>
    <n v="13.93617021"/>
    <n v="20.890613760000001"/>
    <n v="24.323708209999999"/>
    <n v="182.5201356"/>
    <n v="46.835976270000003"/>
    <n v="12.052274929999999"/>
    <n v="0.90029041600000004"/>
    <s v="Small"/>
  </r>
  <r>
    <x v="1172"/>
    <s v="GLOBUSCON"/>
    <x v="29"/>
    <n v="628.81759039999997"/>
    <n v="60.4"/>
    <n v="-27.151018583765101"/>
    <n v="-107.27188513200601"/>
    <n v="-75.1094535430517"/>
    <n v="-643.11908740315505"/>
    <n v="-240.27646031975399"/>
    <n v="-88.905638620283796"/>
    <n v="793.53980220000005"/>
    <n v="34.328650580000001"/>
    <n v="0"/>
    <n v="0"/>
    <s v="Small"/>
  </r>
  <r>
    <x v="1173"/>
    <s v="UNIVPHOTO"/>
    <x v="100"/>
    <n v="628.38980260000005"/>
    <n v="568.5"/>
    <n v="18.34714752"/>
    <n v="2.9543307900000002"/>
    <n v="2.9222926130000002"/>
    <n v="43.69179742"/>
    <n v="-240.27646031975399"/>
    <n v="50.146702390000002"/>
    <n v="207.9251864"/>
    <n v="13.8156761333122"/>
    <n v="0"/>
    <n v="0"/>
    <s v="Small"/>
  </r>
  <r>
    <x v="1174"/>
    <s v="UNITECH"/>
    <x v="35"/>
    <n v="627.91225129999998"/>
    <n v="2.35"/>
    <n v="-0.40195387848798098"/>
    <n v="-28.422131837281601"/>
    <n v="-5.89363130160912"/>
    <n v="-88.510090994594705"/>
    <n v="-30.462468181035302"/>
    <n v="-43.036023887497599"/>
    <n v="14.456803519999999"/>
    <n v="-16.5304689125938"/>
    <n v="82.61488593"/>
    <n v="23.88368389"/>
    <s v="Small"/>
  </r>
  <r>
    <x v="1175"/>
    <s v="LICNETFSEN"/>
    <x v="82"/>
    <n v="626.72780599999999"/>
    <n v="617.23"/>
    <n v="4677989280287660"/>
    <n v="5.2243465324024898"/>
    <n v="5.0437570181256604"/>
    <n v="-643.11908740315505"/>
    <n v="-240.27646031975399"/>
    <n v="-88.905638620283796"/>
    <n v="0.129475063"/>
    <n v="16.71332275"/>
    <n v="140.604756236301"/>
    <n v="78.129700999717002"/>
    <s v="Small"/>
  </r>
  <r>
    <x v="1176"/>
    <s v="LINCOLN"/>
    <x v="17"/>
    <n v="620.5209734"/>
    <n v="338.35"/>
    <n v="9.9730146810000004"/>
    <n v="18.05650275"/>
    <n v="14.66121564"/>
    <n v="14.474816799999999"/>
    <n v="17.976666649999999"/>
    <n v="21.598231940000002"/>
    <n v="32.202803959999997"/>
    <n v="7.5484707719999999"/>
    <n v="0.13840830400000001"/>
    <n v="3.7263774E-2"/>
    <s v="Small"/>
  </r>
  <r>
    <x v="1177"/>
    <s v="NIYOGIN"/>
    <x v="51"/>
    <n v="618.96935789999998"/>
    <n v="65.599999999999994"/>
    <n v="-89.446439002890102"/>
    <n v="-2.49607733511281"/>
    <n v="-2.2376356081550801"/>
    <n v="-13.6677858976891"/>
    <n v="-658.16741009913801"/>
    <n v="-4.4242543946276998"/>
    <n v="-6.9473377252418"/>
    <n v="30.548398129999999"/>
    <n v="9.2829705999999998E-2"/>
    <n v="9.2829705999999998E-2"/>
    <s v="Small"/>
  </r>
  <r>
    <x v="1178"/>
    <s v="STEELCAS"/>
    <x v="23"/>
    <n v="617.32000000000005"/>
    <n v="296.95"/>
    <n v="51.315045720000001"/>
    <n v="9.7543176840000001"/>
    <n v="6.1761987879999998"/>
    <n v="7.5555834690000001"/>
    <n v="19.56837809"/>
    <n v="20.895616130000001"/>
    <n v="112.5001702"/>
    <n v="33.511002810000001"/>
    <n v="17.946726720000001"/>
    <n v="6.8649530170000004"/>
    <s v="Small"/>
  </r>
  <r>
    <x v="1179"/>
    <s v="NECLIFE"/>
    <x v="17"/>
    <n v="616.71766749999995"/>
    <n v="27.85"/>
    <n v="-8.4159070346615596"/>
    <n v="-6.6673945481675698"/>
    <n v="-2.8712202098169302"/>
    <n v="-4.73666520154097"/>
    <n v="10.49809029"/>
    <n v="5.6564624969999997"/>
    <n v="27.457948999999999"/>
    <n v="-4.8183710567215803"/>
    <n v="85.064452040000006"/>
    <n v="12.07404687"/>
    <s v="Small"/>
  </r>
  <r>
    <x v="1180"/>
    <s v="COSMOFE"/>
    <x v="132"/>
    <n v="614.61270000000002"/>
    <n v="485.4"/>
    <n v="341.45150000000001"/>
    <n v="10.791366910000001"/>
    <n v="2.2604546029999999"/>
    <n v="2.7688047990000002"/>
    <n v="3.6942103500000001"/>
    <n v="12.151976619999999"/>
    <n v="1927.6907220000001"/>
    <n v="79.704934109999996"/>
    <n v="256.71217289999998"/>
    <n v="33.333333330000002"/>
    <s v="Small"/>
  </r>
  <r>
    <x v="1181"/>
    <s v="WORL"/>
    <x v="94"/>
    <n v="614.61126000000002"/>
    <n v="535.29999999999995"/>
    <n v="2458.4450400000001"/>
    <n v="0.687096331"/>
    <n v="0.40006401000000003"/>
    <n v="0.40251167300000001"/>
    <n v="8.4547538650000007"/>
    <n v="0.563516342"/>
    <n v="1424.332903"/>
    <n v="13.8156761333122"/>
    <n v="18.84415229"/>
    <n v="18.73459326"/>
    <s v="Small"/>
  </r>
  <r>
    <x v="1182"/>
    <s v="KOKUYOCMLN"/>
    <x v="78"/>
    <n v="614.36081179999996"/>
    <n v="63.55"/>
    <n v="-42.050705800821298"/>
    <n v="-5.9299847792998497"/>
    <n v="-3.3529168770367699"/>
    <n v="-3.3350073046019002"/>
    <n v="5.0839189999999999"/>
    <n v="2.0955076699999999"/>
    <n v="-8.9318043112858501"/>
    <n v="-4.7952894373576802"/>
    <n v="32.124820370000002"/>
    <n v="5.5142681170000003"/>
    <s v="Small"/>
  </r>
  <r>
    <x v="1183"/>
    <s v="ASIANTILES"/>
    <x v="113"/>
    <n v="612.63388899999995"/>
    <n v="111.75"/>
    <n v="10.751735500000001"/>
    <n v="9.4779477199999995"/>
    <n v="4.3394322489999997"/>
    <n v="4.3906423380000001"/>
    <n v="10.86423108"/>
    <n v="10.89646776"/>
    <n v="-35.2669256332793"/>
    <n v="-16.994234125169601"/>
    <n v="44.909348739999999"/>
    <n v="17.90457602"/>
    <s v="Small"/>
  </r>
  <r>
    <x v="1184"/>
    <s v="STCINDIA"/>
    <x v="19"/>
    <n v="610.5"/>
    <n v="102.05"/>
    <n v="-12.101090188305299"/>
    <n v="5.2243465324024898"/>
    <n v="-2.07596509745103"/>
    <n v="-16.254792666817"/>
    <n v="-3.83080423921295"/>
    <n v="-10.448819151335501"/>
    <n v="17.03888658"/>
    <n v="-8.5386311154229801"/>
    <n v="140.604756236301"/>
    <n v="78.129700999717002"/>
    <s v="Small"/>
  </r>
  <r>
    <x v="1185"/>
    <s v="RACLGEAR"/>
    <x v="46"/>
    <n v="608.19005600000003"/>
    <n v="574.95000000000005"/>
    <n v="25.90247257"/>
    <n v="24.311451649999999"/>
    <n v="9.5135835980000003"/>
    <n v="11.303133880000001"/>
    <n v="18.03183816"/>
    <n v="26.539257689999999"/>
    <n v="113.7892927"/>
    <n v="73.048712800000004"/>
    <n v="99.296491720000006"/>
    <n v="47.875590109999997"/>
    <s v="Small"/>
  </r>
  <r>
    <x v="1186"/>
    <s v="ACGL"/>
    <x v="45"/>
    <n v="608.00979289999998"/>
    <n v="988.55"/>
    <n v="-48.640783433599999"/>
    <n v="-7.1768961359591197"/>
    <n v="-5.06390650003038"/>
    <n v="-9.90962422704931"/>
    <n v="4.1923370100000001"/>
    <n v="-8.7838909148565101"/>
    <n v="113.6096249"/>
    <n v="9.5507898240000006"/>
    <n v="10.42816023"/>
    <n v="0.341808587"/>
    <s v="Small"/>
  </r>
  <r>
    <x v="1187"/>
    <s v="DEEPINDS"/>
    <x v="119"/>
    <n v="605.76"/>
    <n v="197.55"/>
    <n v="9.3510342699999995"/>
    <n v="6.291824901"/>
    <n v="5.378924381"/>
    <n v="32.347947670000003"/>
    <n v="-240.27646031975399"/>
    <n v="43.393588340000001"/>
    <n v="-16.098752034726001"/>
    <n v="13.8156761333122"/>
    <n v="3.8510802609999999"/>
    <n v="0.79865885599999997"/>
    <s v="Small"/>
  </r>
  <r>
    <x v="1188"/>
    <s v="JASH"/>
    <x v="14"/>
    <n v="605.60444949999999"/>
    <n v="543.9"/>
    <n v="19.84287187"/>
    <n v="21.65998368"/>
    <n v="10.15961785"/>
    <n v="10.09626518"/>
    <n v="13.67938573"/>
    <n v="18.04227728"/>
    <n v="77.666833999999994"/>
    <n v="13.8156761333122"/>
    <n v="46.040680569999999"/>
    <n v="15.549443520000001"/>
    <s v="Small"/>
  </r>
  <r>
    <x v="1189"/>
    <s v="LIKHITHA"/>
    <x v="14"/>
    <n v="604.078125"/>
    <n v="307.85000000000002"/>
    <n v="20.837465510000001"/>
    <n v="25.956932439999999"/>
    <n v="21.503541890000001"/>
    <n v="15.025396499999999"/>
    <n v="17.917124009999998"/>
    <n v="21.57665596"/>
    <n v="-13.635779826371801"/>
    <n v="13.8156761333122"/>
    <n v="6.5184800000000001E-3"/>
    <n v="0"/>
    <s v="Small"/>
  </r>
  <r>
    <x v="1190"/>
    <s v="DELPHIFX"/>
    <x v="103"/>
    <n v="603.02035909999995"/>
    <n v="525.45000000000005"/>
    <n v="14.78353418"/>
    <n v="24.899279700000001"/>
    <n v="15.406696760000001"/>
    <n v="34.424845980000001"/>
    <n v="20.460879330000001"/>
    <n v="50.054856950000001"/>
    <n v="-4.6801769711127497"/>
    <n v="10.19408325"/>
    <n v="6.5215030409999999"/>
    <n v="0.29322328399999997"/>
    <s v="Small"/>
  </r>
  <r>
    <x v="1191"/>
    <s v="HARITASEAT"/>
    <x v="46"/>
    <n v="595.53576120000002"/>
    <n v="766.55"/>
    <n v="43.154765300000001"/>
    <n v="5.1791109190000002"/>
    <n v="2.7863589559999999"/>
    <n v="1.8403680739999999"/>
    <n v="9.1341396130000003"/>
    <n v="7.8015603120000003"/>
    <n v="-13.632504206895501"/>
    <n v="2.0467223369999998"/>
    <n v="7.8174375180000002"/>
    <n v="0.17236426299999999"/>
    <s v="Small"/>
  </r>
  <r>
    <x v="1192"/>
    <s v="TALBROAUTO"/>
    <x v="46"/>
    <n v="595.30627860000004"/>
    <n v="494.45"/>
    <n v="15.217440659999999"/>
    <n v="17.564260860000001"/>
    <n v="7.7562107180000002"/>
    <n v="8.1588387420000004"/>
    <n v="14.210707749999999"/>
    <n v="18.97055143"/>
    <n v="112.60152549999999"/>
    <n v="30.229595020000001"/>
    <n v="41.538399390000002"/>
    <n v="5.7043590679999996"/>
    <s v="Small"/>
  </r>
  <r>
    <x v="1193"/>
    <s v="RML"/>
    <x v="46"/>
    <n v="593.35694020000005"/>
    <n v="357"/>
    <n v="-9.7048894367026399"/>
    <n v="-33.4326725905674"/>
    <n v="-6.2580605539519798"/>
    <n v="-4.7980788849999296"/>
    <n v="6.7297025000000001"/>
    <n v="3.0072355719999999"/>
    <n v="-18.7705077599168"/>
    <n v="-6.1063215702189799"/>
    <n v="253.07603499999999"/>
    <n v="104.10138000000001"/>
    <s v="Small"/>
  </r>
  <r>
    <x v="1194"/>
    <s v="GUJTHEM"/>
    <x v="17"/>
    <n v="591.68138899999997"/>
    <n v="420"/>
    <n v="19.605082469999999"/>
    <n v="53.830375459999999"/>
    <n v="39.621898389999998"/>
    <n v="32.164552909999998"/>
    <n v="28.289101219999999"/>
    <n v="46.467014810000002"/>
    <n v="82.623746190000006"/>
    <n v="52.753645110000001"/>
    <n v="6.9059193590000003"/>
    <n v="1.4297969690000001"/>
    <s v="Small"/>
  </r>
  <r>
    <x v="1195"/>
    <s v="BINDALAGRO"/>
    <x v="35"/>
    <n v="590.66106569999999"/>
    <n v="22.85"/>
    <n v="11.59068025"/>
    <n v="2.1130804909999998"/>
    <n v="2.0692273490000002"/>
    <n v="44.40571628"/>
    <n v="69.437161500000002"/>
    <n v="73.954339489999995"/>
    <n v="20.727595269999998"/>
    <n v="-2.66189159483964"/>
    <n v="0.21790336699999999"/>
    <n v="0.113260507"/>
    <s v="Small"/>
  </r>
  <r>
    <x v="1196"/>
    <s v="ROSSELLIND"/>
    <x v="42"/>
    <n v="584.39136440000004"/>
    <n v="164.75"/>
    <n v="17.757258109999999"/>
    <n v="16.37720826"/>
    <n v="7.5751821289999999"/>
    <n v="10.148324029999999"/>
    <n v="11.64305678"/>
    <n v="21.37901261"/>
    <n v="30.280634899999999"/>
    <n v="6.5350837869999996"/>
    <n v="82.167168329999996"/>
    <n v="16.19819403"/>
    <s v="Small"/>
  </r>
  <r>
    <x v="1197"/>
    <s v="AARTISURF"/>
    <x v="66"/>
    <n v="581.72938590000001"/>
    <n v="777.9"/>
    <n v="26.882134279999999"/>
    <n v="15.36277155"/>
    <n v="6.698031447"/>
    <n v="4.6454715240000004"/>
    <n v="-240.27646031975399"/>
    <n v="9.7825386939999994"/>
    <n v="-35.545785274862702"/>
    <n v="13.8156761333122"/>
    <n v="87.012560010000001"/>
    <n v="45.551390810000001"/>
    <s v="Small"/>
  </r>
  <r>
    <x v="1198"/>
    <s v="INDRAMEDCO"/>
    <x v="43"/>
    <n v="579.83172500000001"/>
    <n v="62.7"/>
    <n v="248.85481759999999"/>
    <n v="0.86208491399999998"/>
    <n v="0.52898641199999996"/>
    <n v="0.37944174800000002"/>
    <n v="9.5109982100000003"/>
    <n v="6.6687294399999999"/>
    <n v="-1.99502137048576"/>
    <n v="2.469569479"/>
    <n v="0"/>
    <n v="0"/>
    <s v="Small"/>
  </r>
  <r>
    <x v="1199"/>
    <s v="TANFACIND"/>
    <x v="30"/>
    <n v="579.49762499999997"/>
    <n v="585.4"/>
    <n v="33.133083190000001"/>
    <n v="23.5650768"/>
    <n v="16.70806267"/>
    <n v="11.71702284"/>
    <n v="17.84297969"/>
    <n v="23.212969789999999"/>
    <n v="133.1136788"/>
    <n v="55.6877882"/>
    <n v="0"/>
    <n v="0"/>
    <s v="Small"/>
  </r>
  <r>
    <x v="1200"/>
    <s v="NELCAST"/>
    <x v="23"/>
    <n v="578.122974"/>
    <n v="67.05"/>
    <n v="63.951656419999999"/>
    <n v="2.1129147239999999"/>
    <n v="1.1172632"/>
    <n v="1.458417359"/>
    <n v="10.08557674"/>
    <n v="8.2713559730000004"/>
    <n v="-17.712838608460402"/>
    <n v="3.1926658510000001"/>
    <n v="49.607208870000001"/>
    <n v="24.831330869999999"/>
    <s v="Small"/>
  </r>
  <r>
    <x v="1201"/>
    <s v="ZUARI"/>
    <x v="48"/>
    <n v="577.03584230000001"/>
    <n v="136.69999999999999"/>
    <n v="-3.6730480096753602"/>
    <n v="-22.5363831328585"/>
    <n v="-2.64082435408227"/>
    <n v="-6.1537135761654396"/>
    <n v="4.1031693010000003"/>
    <n v="7.0750079320000001"/>
    <n v="36.128419460000003"/>
    <n v="-16.0503933998096"/>
    <n v="289.77409710000001"/>
    <n v="93.063230899999994"/>
    <s v="Small"/>
  </r>
  <r>
    <x v="1202"/>
    <s v="KOTHARIPET"/>
    <x v="69"/>
    <n v="576.98895200000004"/>
    <n v="96.5"/>
    <n v="25.598445080000001"/>
    <n v="20.183568390000001"/>
    <n v="14.24193599"/>
    <n v="9.6829624540000001"/>
    <n v="10.4126291"/>
    <n v="16.272875679999999"/>
    <n v="256.4881206"/>
    <n v="34.838490659999998"/>
    <n v="3.15114107"/>
    <n v="2.3065053199999999"/>
    <s v="Small"/>
  </r>
  <r>
    <x v="1203"/>
    <s v="MAWANASUG"/>
    <x v="93"/>
    <n v="576.19140670000002"/>
    <n v="153.5"/>
    <n v="7.8628739999999997"/>
    <n v="22.003032619999999"/>
    <n v="5.135338741"/>
    <n v="4.6213028950000004"/>
    <n v="13.47971854"/>
    <n v="11.88055748"/>
    <n v="293.78108780000002"/>
    <n v="11.94864136"/>
    <n v="75.01420109"/>
    <n v="20.3846466"/>
    <s v="Small"/>
  </r>
  <r>
    <x v="1204"/>
    <s v="UTINEXT50"/>
    <x v="82"/>
    <n v="570.54646449999996"/>
    <n v="42.53"/>
    <n v="4677989280287660"/>
    <n v="5.2243465324024898"/>
    <n v="5.0437570181256604"/>
    <n v="-643.11908740315505"/>
    <n v="-240.27646031975399"/>
    <n v="-88.905638620283796"/>
    <n v="5.0693391329999997"/>
    <n v="13.8156761333122"/>
    <n v="140.604756236301"/>
    <n v="78.129700999717002"/>
    <s v="Small"/>
  </r>
  <r>
    <x v="1205"/>
    <s v="SVPGLOB"/>
    <x v="38"/>
    <n v="565.45500000000004"/>
    <n v="45.2"/>
    <n v="22.745575219999999"/>
    <n v="1.985773681"/>
    <n v="0.64197333199999995"/>
    <n v="1.7477502810000001"/>
    <n v="14.021780919999999"/>
    <n v="16.465129359999999"/>
    <n v="-51.249397658829302"/>
    <n v="-28.483162596086601"/>
    <n v="174.2889596"/>
    <n v="118.6327699"/>
    <s v="Small"/>
  </r>
  <r>
    <x v="1206"/>
    <s v="RAJMET"/>
    <x v="26"/>
    <n v="565.40160000000003"/>
    <n v="318.10000000000002"/>
    <n v="111.73944659999999"/>
    <n v="29.694835680000001"/>
    <n v="6.6365007540000001"/>
    <n v="0.80091171000000005"/>
    <n v="2.4312672790000001"/>
    <n v="1.8265852039999999"/>
    <n v="417.1786998"/>
    <n v="13.8156761333122"/>
    <n v="217.4668029"/>
    <n v="84.780388149999993"/>
    <s v="Small"/>
  </r>
  <r>
    <x v="1207"/>
    <s v="LOYALTEX"/>
    <x v="38"/>
    <n v="564.8005402"/>
    <n v="1141"/>
    <n v="17.198554819999998"/>
    <n v="12.96409609"/>
    <n v="3.3217013099999999"/>
    <n v="2.9057318300000001"/>
    <n v="9.9825474540000005"/>
    <n v="10.300129180000001"/>
    <n v="124.26358209999999"/>
    <n v="9.3733774210000007"/>
    <n v="141.6489382"/>
    <n v="4.8818721309999997"/>
    <s v="Small"/>
  </r>
  <r>
    <x v="1208"/>
    <s v="PLASTIBLEN"/>
    <x v="66"/>
    <n v="561.10682799999995"/>
    <n v="217.4"/>
    <n v="15.02294051"/>
    <n v="12.22605935"/>
    <n v="8.6692121110000002"/>
    <n v="6.430342263"/>
    <n v="11.135610550000001"/>
    <n v="12.40961366"/>
    <n v="-23.882421175765199"/>
    <n v="-1.49452115875203"/>
    <n v="9.6667676460000003"/>
    <n v="0"/>
    <s v="Small"/>
  </r>
  <r>
    <x v="1209"/>
    <s v="NBIFIN"/>
    <x v="51"/>
    <n v="560.17633609999996"/>
    <n v="2307.4"/>
    <n v="345.78786179999997"/>
    <n v="7.7920016999999994E-2"/>
    <n v="7.5664869999999995E-2"/>
    <n v="75"/>
    <n v="74.35842624"/>
    <n v="45.833333330000002"/>
    <n v="11.625362989999999"/>
    <n v="-13.188870464278001"/>
    <n v="0"/>
    <n v="0"/>
    <s v="Small"/>
  </r>
  <r>
    <x v="1210"/>
    <s v="RAMASTEEL"/>
    <x v="62"/>
    <n v="558.90431999999998"/>
    <n v="335.25"/>
    <n v="45.182240909999997"/>
    <n v="13.17499201"/>
    <n v="5.1000845200000002"/>
    <n v="2.588028537"/>
    <n v="5.9715577050000004"/>
    <n v="5.4103814049999999"/>
    <n v="372.6038719"/>
    <n v="22.57702415"/>
    <n v="85.482741369999999"/>
    <n v="29.9949975"/>
    <s v="Small"/>
  </r>
  <r>
    <x v="1211"/>
    <s v="SOUTHWEST"/>
    <x v="27"/>
    <n v="558.88507200000004"/>
    <n v="209"/>
    <n v="54.73898844"/>
    <n v="11.46611264"/>
    <n v="5.8593974180000004"/>
    <n v="9.5769627610000008"/>
    <n v="26.720098660000001"/>
    <n v="25.025794950000002"/>
    <n v="341.23166370000001"/>
    <n v="13.8156761333122"/>
    <n v="52.665675450000002"/>
    <n v="11.193712830000001"/>
    <s v="Small"/>
  </r>
  <r>
    <x v="1212"/>
    <s v="DEEP"/>
    <x v="66"/>
    <n v="558.44730549999997"/>
    <n v="252.55"/>
    <n v="305.162462"/>
    <n v="6.9370735410000002"/>
    <n v="6.11937803"/>
    <n v="4.5398164230000004"/>
    <n v="9.5318585579999997"/>
    <n v="7.1198213839999998"/>
    <n v="533.84610090000001"/>
    <n v="13.8156761333122"/>
    <n v="0"/>
    <n v="0"/>
    <s v="Small"/>
  </r>
  <r>
    <x v="1213"/>
    <s v="SNOWMAN"/>
    <x v="64"/>
    <n v="557.23846330000003"/>
    <n v="32.549999999999997"/>
    <n v="9287.3077219999996"/>
    <n v="1.4293712E-2"/>
    <n v="9.1712270000000005E-3"/>
    <n v="2.4940766E-2"/>
    <n v="24.742945559999999"/>
    <n v="28.461570439999999"/>
    <n v="-47.6444933596471"/>
    <n v="-12.7429576088049"/>
    <n v="52.500952740000002"/>
    <n v="48.689977130000003"/>
    <s v="Small"/>
  </r>
  <r>
    <x v="1214"/>
    <s v="FINKURVE"/>
    <x v="51"/>
    <n v="556.90748919999999"/>
    <n v="46.05"/>
    <n v="122.1288354"/>
    <n v="3.3104649899999998"/>
    <n v="2.076455454"/>
    <n v="15.927348930000001"/>
    <n v="10.96972227"/>
    <n v="25.043660500000001"/>
    <n v="-10.961765733356099"/>
    <n v="10.383627730000001"/>
    <n v="55.574601809999997"/>
    <n v="44.339690019999999"/>
    <s v="Small"/>
  </r>
  <r>
    <x v="1215"/>
    <s v="IFBAGRO"/>
    <x v="44"/>
    <n v="556.40639339999996"/>
    <n v="580.5"/>
    <n v="11.996688089999999"/>
    <n v="11.235056869999999"/>
    <n v="9.5327160430000006"/>
    <n v="6.4561032310000002"/>
    <n v="6.8632452290000003"/>
    <n v="10.05025126"/>
    <n v="36.343474860000001"/>
    <n v="5.6388101979999998"/>
    <n v="0.68192559600000002"/>
    <n v="0.121531294"/>
    <s v="Small"/>
  </r>
  <r>
    <x v="1216"/>
    <s v="RBL"/>
    <x v="46"/>
    <n v="554.96608839999999"/>
    <n v="690.3"/>
    <n v="17.451763790000001"/>
    <n v="13.634025039999999"/>
    <n v="8.5556317849999992"/>
    <n v="6.9756728890000002"/>
    <n v="14.32801373"/>
    <n v="15.708425650000001"/>
    <n v="-29.902835196366699"/>
    <n v="-5.7321672272402804"/>
    <n v="0"/>
    <n v="0"/>
    <s v="Small"/>
  </r>
  <r>
    <x v="1217"/>
    <s v="VASCONEQ"/>
    <x v="14"/>
    <n v="554.15863309999997"/>
    <n v="24.9"/>
    <n v="-13.5723397759"/>
    <n v="-5.6207152886759904"/>
    <n v="-3.0519686805075499"/>
    <n v="-7.87950133158364"/>
    <n v="7.861223495"/>
    <n v="-6.9473927978713795E-2"/>
    <n v="29.090752340000002"/>
    <n v="-7.2618251548792001"/>
    <n v="30.137063569999999"/>
    <n v="6.0155677140000003"/>
    <s v="Small"/>
  </r>
  <r>
    <x v="1218"/>
    <s v="LANCER"/>
    <x v="64"/>
    <n v="553.99378560000002"/>
    <n v="177.55"/>
    <n v="56.995245429999997"/>
    <n v="24.471299089999999"/>
    <n v="8.759913482"/>
    <n v="3.0951471150000001"/>
    <n v="10.33191661"/>
    <n v="8.2855687170000003"/>
    <n v="617.57893390000004"/>
    <n v="74.415709230000004"/>
    <n v="49.719668089999999"/>
    <n v="38.282126040000001"/>
    <s v="Small"/>
  </r>
  <r>
    <x v="1219"/>
    <s v="MADRASFERT"/>
    <x v="48"/>
    <n v="552.57745899999998"/>
    <n v="36.5"/>
    <n v="192.53569999999999"/>
    <n v="5.2243465324024898"/>
    <n v="0.21827418900000001"/>
    <n v="0.18635637599999999"/>
    <n v="4.6501727170000002"/>
    <n v="9.2002908980000004"/>
    <n v="23.747991259999999"/>
    <n v="17.49545084"/>
    <n v="140.604756236301"/>
    <n v="78.129700999717002"/>
    <s v="Small"/>
  </r>
  <r>
    <x v="1220"/>
    <s v="ISTLTD"/>
    <x v="72"/>
    <n v="551.70404799999994"/>
    <n v="475"/>
    <n v="5.7613204680000001"/>
    <n v="11.090906990000001"/>
    <n v="10.434327809999999"/>
    <n v="53.897675470000003"/>
    <n v="79.660993160000004"/>
    <n v="81.02662239"/>
    <n v="6.7354863930000004"/>
    <n v="4.7020851400000003"/>
    <n v="2.3819835000000001E-2"/>
    <n v="0"/>
    <s v="Small"/>
  </r>
  <r>
    <x v="1221"/>
    <s v="BLKASHYAP"/>
    <x v="14"/>
    <n v="551.20079999999996"/>
    <n v="24.7"/>
    <n v="-9.4367539804827807"/>
    <n v="-13.947324434680899"/>
    <n v="-3.49954316013361"/>
    <n v="-7.4184616947775002"/>
    <n v="7.498748752"/>
    <n v="8.8637980089999999"/>
    <n v="9.9216561290000005"/>
    <n v="1.9286146479999999"/>
    <n v="136.87513179999999"/>
    <n v="29.26861422"/>
    <s v="Small"/>
  </r>
  <r>
    <x v="1222"/>
    <s v="MALLCOM"/>
    <x v="39"/>
    <n v="550.74239999999998"/>
    <n v="711.35"/>
    <n v="19.488407639999998"/>
    <n v="21.993929489999999"/>
    <n v="12.57648917"/>
    <n v="8.8284910970000006"/>
    <n v="10.99854496"/>
    <n v="14.00499844"/>
    <n v="65.391233929999999"/>
    <n v="25.144774080000001"/>
    <n v="38.731434800000002"/>
    <n v="2.4185856380000001"/>
    <s v="Small"/>
  </r>
  <r>
    <x v="1223"/>
    <s v="KANORICHEM"/>
    <x v="66"/>
    <n v="548.78826249999997"/>
    <n v="127.15"/>
    <n v="37.821382669999998"/>
    <n v="2.4678759430000001"/>
    <n v="1.060788829"/>
    <n v="1.310986628"/>
    <n v="6.8622695499999997"/>
    <n v="9.1958800140000001"/>
    <n v="21.064139010000002"/>
    <n v="12.88961186"/>
    <n v="82.28921733"/>
    <n v="57.962714140000003"/>
    <s v="Small"/>
  </r>
  <r>
    <x v="1224"/>
    <s v="ZUARIGLOB"/>
    <x v="36"/>
    <n v="547.00642230000005"/>
    <n v="185.75"/>
    <n v="-5.8836874510056996"/>
    <n v="-5.5141204067531202"/>
    <n v="-2.0822927842071"/>
    <n v="-9.4622101899159308"/>
    <n v="3.4722759000000001"/>
    <n v="11.73285566"/>
    <n v="114.9335863"/>
    <n v="8.1145551600000001"/>
    <n v="101.29408909999999"/>
    <n v="73.6099952"/>
    <s v="Small"/>
  </r>
  <r>
    <x v="1225"/>
    <s v="CENTUM"/>
    <x v="52"/>
    <n v="546.57240999999999"/>
    <n v="421"/>
    <n v="31.85153905"/>
    <n v="7.3005743460000003"/>
    <n v="1.672188657"/>
    <n v="2.0844974610000002"/>
    <n v="9.7859002159999999"/>
    <n v="11.448944389999999"/>
    <n v="-9.5569324725344007"/>
    <n v="-6.8407101871631504"/>
    <n v="155.17844500000001"/>
    <n v="62.790988210000002"/>
    <s v="Small"/>
  </r>
  <r>
    <x v="1226"/>
    <s v="GLOSTERLTD"/>
    <x v="38"/>
    <n v="546.09603219999997"/>
    <n v="985"/>
    <n v="13.229070549999999"/>
    <n v="4.2875616049999996"/>
    <n v="3.715855849"/>
    <n v="7.9282462980000004"/>
    <n v="17.54713112"/>
    <n v="18.430099680000001"/>
    <n v="61.330771519999999"/>
    <n v="13.8156761333122"/>
    <n v="2.4449115469999998"/>
    <n v="0"/>
    <s v="Small"/>
  </r>
  <r>
    <x v="1227"/>
    <s v="KAMDHENU"/>
    <x v="23"/>
    <n v="545.03984249999996"/>
    <n v="233"/>
    <n v="36.143225630000003"/>
    <n v="8.0330270339999998"/>
    <n v="3.369079535"/>
    <n v="2.3985621350000002"/>
    <n v="4.2439888679999997"/>
    <n v="6.9268820279999996"/>
    <n v="51.768683119999999"/>
    <n v="21.471949779999999"/>
    <n v="51.473608540000001"/>
    <n v="3.8098172109999999"/>
    <s v="Small"/>
  </r>
  <r>
    <x v="1228"/>
    <s v="MGEL"/>
    <x v="69"/>
    <n v="544.11783439999999"/>
    <n v="222.15"/>
    <n v="94.138033620000002"/>
    <n v="8.8684311470000008"/>
    <n v="3.2565214939999998"/>
    <n v="0.59915620599999997"/>
    <n v="2.7710832650000001"/>
    <n v="1.696918181"/>
    <n v="359.08841369999999"/>
    <n v="13.8156761333122"/>
    <n v="174.28160919999999"/>
    <n v="19.669540229999999"/>
    <s v="Small"/>
  </r>
  <r>
    <x v="1229"/>
    <s v="TFCILTD"/>
    <x v="68"/>
    <n v="544.04213700000003"/>
    <n v="58.95"/>
    <n v="6.7415382519999998"/>
    <n v="10.44585822"/>
    <n v="3.6444514689999998"/>
    <n v="31.21856867"/>
    <n v="42.878271079999998"/>
    <n v="39.056092839999998"/>
    <n v="-22.970789949417899"/>
    <n v="-5.6870468873982398"/>
    <n v="171.75684380000001"/>
    <n v="171.75684380000001"/>
    <s v="Small"/>
  </r>
  <r>
    <x v="1230"/>
    <s v="BIGBLOC"/>
    <x v="113"/>
    <n v="544.00481939999997"/>
    <n v="75"/>
    <n v="220.2448661"/>
    <n v="7.9883570500000003"/>
    <n v="2.2447403100000001"/>
    <n v="2.395035392"/>
    <n v="12.410804329999999"/>
    <n v="11.95578396"/>
    <n v="-45.310644436802399"/>
    <n v="3.1104168080000001"/>
    <n v="190.55659790000001"/>
    <n v="114.97811129999999"/>
    <s v="Small"/>
  </r>
  <r>
    <x v="1231"/>
    <s v="THEINVEST"/>
    <x v="80"/>
    <n v="542.25081020000005"/>
    <n v="105.45"/>
    <n v="35.934447329999998"/>
    <n v="2.4481849520000001"/>
    <n v="1.29594641"/>
    <n v="4.3866279070000003"/>
    <n v="13.62395725"/>
    <n v="9.9970930229999997"/>
    <n v="3.8671182719999999"/>
    <n v="13.8156761333122"/>
    <n v="42.001088070000002"/>
    <n v="0.918458781"/>
    <s v="Small"/>
  </r>
  <r>
    <x v="1232"/>
    <s v="AYMSYNTEX"/>
    <x v="38"/>
    <n v="542.16067539999995"/>
    <n v="108.05"/>
    <n v="38.451111730000001"/>
    <n v="4.0219639159999998"/>
    <n v="1.7093084569999999"/>
    <n v="1.4838668939999999"/>
    <n v="9.5452826040000005"/>
    <n v="9.9113889420000003"/>
    <n v="118.7925523"/>
    <n v="6.3557204309999999"/>
    <n v="63.24162613"/>
    <n v="44.150869540000002"/>
    <s v="Small"/>
  </r>
  <r>
    <x v="1233"/>
    <s v="ORICONENT"/>
    <x v="64"/>
    <n v="540.24413960000004"/>
    <n v="34.6"/>
    <n v="-277.048276717943"/>
    <n v="-0.18520629131525301"/>
    <n v="-0.13156785021506601"/>
    <n v="-0.28873062173327801"/>
    <n v="12.98241511"/>
    <n v="13.50815109"/>
    <n v="56.90124797"/>
    <n v="-7.7001161337352899"/>
    <n v="20.193035930000001"/>
    <n v="5.3791447310000002"/>
    <s v="Small"/>
  </r>
  <r>
    <x v="1234"/>
    <s v="REPRO"/>
    <x v="78"/>
    <n v="538.11746819999996"/>
    <n v="426.2"/>
    <n v="-12.404736472452701"/>
    <n v="-15.747631321015"/>
    <n v="-8.8016881061559094"/>
    <n v="-31.2468486638335"/>
    <n v="8.4451947819999997"/>
    <n v="-2.9820643953036301"/>
    <n v="-1.54425667119958"/>
    <n v="-0.32988685530358502"/>
    <n v="55.016933129999998"/>
    <n v="32.653382690000001"/>
    <s v="Small"/>
  </r>
  <r>
    <x v="1235"/>
    <s v="STERTOOLS"/>
    <x v="72"/>
    <n v="537.48122809999995"/>
    <n v="146.6"/>
    <n v="22.871541619999999"/>
    <n v="7.3671175760000001"/>
    <n v="4.8925206890000004"/>
    <n v="6.5549078129999998"/>
    <n v="19.328358990000002"/>
    <n v="17.938132830000001"/>
    <n v="-44.968232869272299"/>
    <n v="-6.1960679710462401"/>
    <n v="31.808857249999999"/>
    <n v="11.4848558"/>
    <s v="Small"/>
  </r>
  <r>
    <x v="1236"/>
    <s v="MORGANITE"/>
    <x v="72"/>
    <n v="537.43200000000002"/>
    <n v="978"/>
    <n v="-584.16521739130803"/>
    <n v="-0.875107010368111"/>
    <n v="-0.66044508255563095"/>
    <n v="-0.82920234339792198"/>
    <n v="19.739706049999999"/>
    <n v="10.374042360000001"/>
    <n v="0.99894911500000005"/>
    <n v="20.02971492"/>
    <n v="0"/>
    <n v="0"/>
    <s v="Small"/>
  </r>
  <r>
    <x v="1237"/>
    <s v="RUBYMILLS"/>
    <x v="38"/>
    <n v="536.87919999999997"/>
    <n v="319.85000000000002"/>
    <n v="20.76902128"/>
    <n v="5.3166327310000003"/>
    <n v="2.487119415"/>
    <n v="19.361845550000002"/>
    <n v="30.562666709999998"/>
    <n v="36.326866899999999"/>
    <n v="65.016763249999997"/>
    <n v="-1.3446640878165199"/>
    <n v="79.003444680000001"/>
    <n v="65.276776420000004"/>
    <s v="Small"/>
  </r>
  <r>
    <x v="1238"/>
    <s v="HUIL"/>
    <x v="57"/>
    <n v="536.78207769999995"/>
    <n v="3670"/>
    <n v="-639.02628297618298"/>
    <n v="-0.170482221139797"/>
    <n v="-8.7108465594749607E-2"/>
    <n v="-0.15349474645957201"/>
    <n v="7.9388594699999997"/>
    <n v="11.94152581"/>
    <n v="4.9913891819999998"/>
    <n v="37.629671299999998"/>
    <n v="55.925210849999999"/>
    <n v="28.629204349999998"/>
    <s v="Small"/>
  </r>
  <r>
    <x v="1239"/>
    <s v="SUULD"/>
    <x v="55"/>
    <n v="534.97608000000002"/>
    <n v="183.85"/>
    <n v="1.317383043"/>
    <n v="154.9074957"/>
    <n v="18.21133472"/>
    <n v="9.5249822910000006"/>
    <n v="4.1060285929999996"/>
    <n v="11.14762327"/>
    <n v="-25.6658941891775"/>
    <n v="13.8156761333122"/>
    <n v="13.479281650000001"/>
    <n v="1.7999835239999999"/>
    <s v="Small"/>
  </r>
  <r>
    <x v="1240"/>
    <s v="ARIHANTSUP"/>
    <x v="35"/>
    <n v="534.46248309999999"/>
    <n v="129.19999999999999"/>
    <n v="47.890903510000001"/>
    <n v="7.1981424150000004"/>
    <n v="1.5538089900000001"/>
    <n v="4.0982703540000003"/>
    <n v="23.35904734"/>
    <n v="18.420182879999999"/>
    <n v="258.93753240000001"/>
    <n v="13.8156761333122"/>
    <n v="180.96754440000001"/>
    <n v="153.0312309"/>
    <s v="Small"/>
  </r>
  <r>
    <x v="1241"/>
    <s v="FORBESCO"/>
    <x v="36"/>
    <n v="531.42297919999999"/>
    <n v="421.6"/>
    <n v="-6.8420623046221198"/>
    <n v="-3170.2040816326398"/>
    <n v="-3.2497839962677899"/>
    <n v="-2.63702013668911"/>
    <n v="3.9209250529999999"/>
    <n v="5.0115944690000003"/>
    <n v="195.70732129999999"/>
    <n v="25.365973180000001"/>
    <n v="140.604756236301"/>
    <n v="78.129700999717002"/>
    <s v="Small"/>
  </r>
  <r>
    <x v="1242"/>
    <s v="NAVKARCORP"/>
    <x v="64"/>
    <n v="530.58011299999998"/>
    <n v="35.5"/>
    <n v="33.286079860000001"/>
    <n v="0.87451240699999999"/>
    <n v="0.64797406499999999"/>
    <n v="2.3653361030000002"/>
    <n v="32.19172142"/>
    <n v="21.216797740000001"/>
    <n v="-21.934295801304199"/>
    <n v="-27.328580688199999"/>
    <n v="32.567116749999997"/>
    <n v="24.753345599999999"/>
    <s v="Small"/>
  </r>
  <r>
    <x v="1243"/>
    <s v="TAALENT"/>
    <x v="36"/>
    <n v="529.5132509"/>
    <n v="1720.45"/>
    <n v="16.64612546"/>
    <n v="50.177458790000003"/>
    <n v="30.783374460000001"/>
    <n v="25.686369509999999"/>
    <n v="22.629426509999998"/>
    <n v="33.486757109999999"/>
    <n v="260.69713059999998"/>
    <n v="55.869122269999998"/>
    <n v="0"/>
    <n v="0"/>
    <s v="Small"/>
  </r>
  <r>
    <x v="1244"/>
    <s v="SADBHAV"/>
    <x v="14"/>
    <n v="529.29591800000003"/>
    <n v="30.05"/>
    <n v="-3.4170169012265998"/>
    <n v="-8.1359956089784795"/>
    <n v="-1.2594632523748099"/>
    <n v="-5.91052179719546"/>
    <n v="37.23994381"/>
    <n v="37.225984930000003"/>
    <n v="-70.978631914605899"/>
    <n v="-37.608640046318399"/>
    <n v="398.07892759999999"/>
    <n v="300.79857879999997"/>
    <s v="Small"/>
  </r>
  <r>
    <x v="1245"/>
    <s v="GALLANTT"/>
    <x v="23"/>
    <n v="529.00171760000001"/>
    <n v="64.150000000000006"/>
    <n v="6.4979943200000001"/>
    <n v="11.69700714"/>
    <n v="9.2414223690000004"/>
    <n v="8.0655068560000007"/>
    <n v="9.3573341800000005"/>
    <n v="11.22889752"/>
    <n v="25.983197019999999"/>
    <n v="9.3127871780000007"/>
    <n v="15.47772516"/>
    <n v="0"/>
    <s v="Small"/>
  </r>
  <r>
    <x v="1246"/>
    <s v="KRITIIND"/>
    <x v="62"/>
    <n v="528.27748799999995"/>
    <n v="107.1"/>
    <n v="16.5482625"/>
    <n v="30.889155389999999"/>
    <n v="10.24359065"/>
    <n v="6.1143516010000001"/>
    <n v="8.0674558510000001"/>
    <n v="11.441942490000001"/>
    <n v="8.6537232129999992"/>
    <n v="19.745731889999998"/>
    <n v="52.715773810000002"/>
    <n v="14.20386905"/>
    <s v="Small"/>
  </r>
  <r>
    <x v="1247"/>
    <s v="CLSEL"/>
    <x v="71"/>
    <n v="527.42354230000001"/>
    <n v="105.1"/>
    <n v="6.4312101239999997"/>
    <n v="26.332942670000001"/>
    <n v="17.393056349999998"/>
    <n v="9.5940570889999996"/>
    <n v="11.195154710000001"/>
    <n v="14.179925130000001"/>
    <n v="12.85830318"/>
    <n v="1.0503826329999999"/>
    <n v="27.40768285"/>
    <n v="16.478361599999999"/>
    <s v="Small"/>
  </r>
  <r>
    <x v="1248"/>
    <s v="AMNPLST"/>
    <x v="69"/>
    <n v="525.16589999999997"/>
    <n v="94.55"/>
    <n v="16.104443419999999"/>
    <n v="26.2096126"/>
    <n v="12.15385189"/>
    <n v="7.2990576809999999"/>
    <n v="10.28424605"/>
    <n v="12.910446090000001"/>
    <n v="21.628851749999999"/>
    <n v="23.620371890000001"/>
    <n v="52.312611009999998"/>
    <n v="19.52397869"/>
    <s v="Small"/>
  </r>
  <r>
    <x v="1249"/>
    <s v="DHFL"/>
    <x v="5"/>
    <n v="524.07939999999996"/>
    <n v="16.7"/>
    <n v="-3.4819844570222802E-2"/>
    <n v="-1125.4394218826401"/>
    <n v="-13.9850279306964"/>
    <n v="-170.98181372042299"/>
    <n v="-75.730176599047596"/>
    <n v="-227.61272278448101"/>
    <n v="-21.748469548850299"/>
    <n v="-45.926843377316601"/>
    <n v="140.604756236301"/>
    <n v="78.129700999717002"/>
    <s v="Small"/>
  </r>
  <r>
    <x v="1250"/>
    <s v="RAFL"/>
    <x v="94"/>
    <n v="523.89549799999998"/>
    <n v="440"/>
    <n v="114.3876633"/>
    <n v="8.2858435099999994"/>
    <n v="7.6627070440000002"/>
    <n v="20.827648929999999"/>
    <n v="23.897972490000001"/>
    <n v="30.013642560000001"/>
    <n v="165.68158740000001"/>
    <n v="42.6842209"/>
    <n v="0.13898540700000001"/>
    <n v="0.13898540700000001"/>
    <s v="Small"/>
  </r>
  <r>
    <x v="1251"/>
    <s v="ARTEMISMED"/>
    <x v="39"/>
    <n v="523.55103499999996"/>
    <n v="39.1"/>
    <n v="80.79491281"/>
    <n v="2.0394674720000001"/>
    <n v="1.0922606260000001"/>
    <n v="1.560806417"/>
    <n v="11.76375927"/>
    <n v="10.10670328"/>
    <n v="63.259046130000002"/>
    <n v="13.8156761333122"/>
    <n v="45.591297590000003"/>
    <n v="38.495726500000004"/>
    <s v="Small"/>
  </r>
  <r>
    <x v="1252"/>
    <s v="WINDLAS"/>
    <x v="17"/>
    <n v="521.86630939999998"/>
    <n v="233.5"/>
    <n v="32.987756599999997"/>
    <n v="7.740104702"/>
    <n v="4.985817838"/>
    <n v="3.625613054"/>
    <n v="13.16402074"/>
    <n v="8.2481551080000006"/>
    <n v="-16.098752034726001"/>
    <n v="13.8156761333122"/>
    <n v="16.24648453"/>
    <n v="0.67296102899999999"/>
    <s v="Small"/>
  </r>
  <r>
    <x v="1253"/>
    <s v="PENIND"/>
    <x v="23"/>
    <n v="521.02457660000005"/>
    <n v="37.15"/>
    <n v="205.12778610000001"/>
    <n v="0.363480252"/>
    <n v="0.13561457699999999"/>
    <n v="0.162407207"/>
    <n v="10.023546400000001"/>
    <n v="8.4074502710000001"/>
    <n v="83.096958420000007"/>
    <n v="-2.35440161993944"/>
    <n v="88.729725849999994"/>
    <n v="20.01865939"/>
    <s v="Small"/>
  </r>
  <r>
    <x v="1254"/>
    <s v="CREST"/>
    <x v="50"/>
    <n v="520.63088249999998"/>
    <n v="181.35"/>
    <n v="174.70834980000001"/>
    <n v="0.51855847700000002"/>
    <n v="0.42754969500000001"/>
    <n v="4.1901012370000004"/>
    <n v="39.325688200000002"/>
    <n v="14.721597300000001"/>
    <n v="95.882545449999995"/>
    <n v="2.684777913"/>
    <n v="20.582027060000001"/>
    <n v="20.582027060000001"/>
    <s v="Small"/>
  </r>
  <r>
    <x v="1255"/>
    <s v="WIMPLAST"/>
    <x v="101"/>
    <n v="518.845236"/>
    <n v="426.9"/>
    <n v="16.158369230000002"/>
    <n v="8.7646031230000006"/>
    <n v="7.8553692220000002"/>
    <n v="11.654749369999999"/>
    <n v="22.010816800000001"/>
    <n v="21.988312579999999"/>
    <n v="-27.722807515525101"/>
    <n v="-20.950768028270499"/>
    <n v="0"/>
    <n v="0"/>
    <s v="Small"/>
  </r>
  <r>
    <x v="1256"/>
    <s v="ASIANENE"/>
    <x v="18"/>
    <n v="516.41864129999999"/>
    <n v="118.95"/>
    <n v="22.88075504"/>
    <n v="11.72833091"/>
    <n v="6.9010854610000001"/>
    <n v="9.3122086070000005"/>
    <n v="15.543372829999999"/>
    <n v="20.031357020000002"/>
    <n v="6.4038226309999997"/>
    <n v="13.8156761333122"/>
    <n v="1.219092563"/>
    <n v="1.071621688"/>
    <s v="Small"/>
  </r>
  <r>
    <x v="1257"/>
    <s v="SANDESH"/>
    <x v="125"/>
    <n v="514.41785119999997"/>
    <n v="678.15"/>
    <n v="5.7170243520000001"/>
    <n v="10.74073853"/>
    <n v="9.9654454440000002"/>
    <n v="27.904236180000002"/>
    <n v="30.871914149999999"/>
    <n v="38.64975501"/>
    <n v="-14.4956356964235"/>
    <n v="-6.3872105718710399"/>
    <n v="1.1254923999999999E-2"/>
    <n v="0"/>
    <s v="Small"/>
  </r>
  <r>
    <x v="1258"/>
    <s v="BETA"/>
    <x v="17"/>
    <n v="514.33776499999999"/>
    <n v="554.95000000000005"/>
    <n v="43.88547483"/>
    <n v="18.644607059999998"/>
    <n v="10.43215096"/>
    <n v="10.04973418"/>
    <n v="19.347065189999999"/>
    <n v="21.64294289"/>
    <n v="350.24578580000002"/>
    <n v="13.8156761333122"/>
    <n v="25.4481854"/>
    <n v="16.222125049999999"/>
    <s v="Small"/>
  </r>
  <r>
    <x v="1259"/>
    <s v="DUCON"/>
    <x v="1"/>
    <n v="513.1594169"/>
    <n v="24.75"/>
    <n v="1251.608334"/>
    <n v="0.36428254100000002"/>
    <n v="0.147907648"/>
    <n v="0.119711524"/>
    <n v="3.7319790909999999"/>
    <n v="3.8307687819999998"/>
    <n v="270.61999800000001"/>
    <n v="-9.1318504904312707"/>
    <n v="44.8380011"/>
    <n v="0"/>
    <s v="Small"/>
  </r>
  <r>
    <x v="1260"/>
    <s v="YAARI"/>
    <x v="39"/>
    <n v="512.72962189999998"/>
    <n v="58.55"/>
    <n v="-5.4268588263124498"/>
    <n v="-21.0704727921499"/>
    <n v="-5.7106246146778998"/>
    <n v="-38.216972736833597"/>
    <n v="20.882696119999999"/>
    <n v="31.93511852"/>
    <n v="-74.097317314496394"/>
    <n v="12.772802560000001"/>
    <n v="65.868037639999997"/>
    <n v="14.19071817"/>
    <s v="Small"/>
  </r>
  <r>
    <x v="1261"/>
    <s v="SWELECTES"/>
    <x v="41"/>
    <n v="512.5934694"/>
    <n v="326.2"/>
    <n v="19.647124160000001"/>
    <n v="3.5531162969999999"/>
    <n v="2.3339133080000001"/>
    <n v="9.2389957149999997"/>
    <n v="20.249065999999999"/>
    <n v="25.995963029999999"/>
    <n v="53.355793419999998"/>
    <n v="7.5395416949999996"/>
    <n v="47.849361879999996"/>
    <n v="20.079297270000001"/>
    <s v="Small"/>
  </r>
  <r>
    <x v="1262"/>
    <s v="DLINKINDIA"/>
    <x v="88"/>
    <n v="512.51250979999998"/>
    <n v="141.9"/>
    <n v="16.342873399999998"/>
    <n v="12.424230420000001"/>
    <n v="7.7600712659999997"/>
    <n v="4.2759749109999996"/>
    <n v="5.4344479640000003"/>
    <n v="6.6416689389999997"/>
    <n v="21.334662009999999"/>
    <n v="0.52253937500000003"/>
    <n v="2.6811866320000002"/>
    <n v="1.013894104"/>
    <s v="Small"/>
  </r>
  <r>
    <x v="1263"/>
    <s v="JAIBALAJI"/>
    <x v="23"/>
    <n v="512.489327"/>
    <n v="45.55"/>
    <n v="-6.7601810716264197"/>
    <n v="5.2243465324024898"/>
    <n v="-2.5331174787110902"/>
    <n v="-2.7113636932629102"/>
    <n v="-0.30650868483132598"/>
    <n v="3.7989849819999999"/>
    <n v="17.478960579999999"/>
    <n v="24.710289329999998"/>
    <n v="140.604756236301"/>
    <n v="78.129700999717002"/>
    <s v="Small"/>
  </r>
  <r>
    <x v="1264"/>
    <s v="VIRINCHI"/>
    <x v="53"/>
    <n v="511.8153198"/>
    <n v="67.75"/>
    <n v="186.79391229999999"/>
    <n v="0.72952860200000003"/>
    <n v="0.43560515700000002"/>
    <n v="0.75029436699999996"/>
    <n v="27.731523450000001"/>
    <n v="28.048413149999998"/>
    <n v="253.6147541"/>
    <n v="8.5756884299999996"/>
    <n v="69.557465609999994"/>
    <n v="53.136060030000003"/>
    <s v="Small"/>
  </r>
  <r>
    <x v="1265"/>
    <s v="INTLCONV"/>
    <x v="72"/>
    <n v="511.65"/>
    <n v="83.3"/>
    <n v="30.785198560000001"/>
    <n v="12.02996634"/>
    <n v="7.6443667639999999"/>
    <n v="9.3245062839999999"/>
    <n v="13.546291009999999"/>
    <n v="16.21409336"/>
    <n v="91.373228040000001"/>
    <n v="35.629348120000003"/>
    <n v="29.649350649999999"/>
    <n v="0.103896104"/>
    <s v="Small"/>
  </r>
  <r>
    <x v="1266"/>
    <s v="BBTCL"/>
    <x v="109"/>
    <n v="510.72888"/>
    <n v="246"/>
    <n v="32.182034029999997"/>
    <n v="27.59280188"/>
    <n v="12.28565899"/>
    <n v="6.7405708459999998"/>
    <n v="10.46821933"/>
    <n v="14.300883450000001"/>
    <n v="220.88754929999999"/>
    <n v="-29.3745197068896"/>
    <n v="73.525817290000006"/>
    <n v="31.744576840000001"/>
    <s v="Small"/>
  </r>
  <r>
    <x v="1267"/>
    <s v="EXXARO"/>
    <x v="83"/>
    <n v="510.71931410000002"/>
    <n v="114.15"/>
    <n v="33.533769800000002"/>
    <n v="11.56064976"/>
    <n v="4.0271295790000003"/>
    <n v="5.8608481489999997"/>
    <n v="18.874314869999999"/>
    <n v="20.033864390000002"/>
    <n v="-16.098752034726001"/>
    <n v="13.8156761333122"/>
    <n v="112.90946889999999"/>
    <n v="47.62382625"/>
    <s v="Small"/>
  </r>
  <r>
    <x v="1268"/>
    <s v="MMP"/>
    <x v="28"/>
    <n v="501.06654140000001"/>
    <n v="196.35"/>
    <n v="28.73087967"/>
    <n v="8.7261082759999997"/>
    <n v="6.8983248619999999"/>
    <n v="7.4708704590000004"/>
    <n v="12.51252596"/>
    <n v="12.30294722"/>
    <n v="111.9500285"/>
    <n v="13.8156761333122"/>
    <n v="14.12164426"/>
    <n v="0.14834665299999999"/>
    <s v="Small"/>
  </r>
  <r>
    <x v="1269"/>
    <s v="RUBFILA"/>
    <x v="69"/>
    <n v="499.53260440000003"/>
    <n v="92.5"/>
    <n v="14.947115630000001"/>
    <n v="18.996731560000001"/>
    <n v="14.38192577"/>
    <n v="10.267281110000001"/>
    <n v="13.63901532"/>
    <n v="15.858678960000001"/>
    <n v="41.21417314"/>
    <n v="13.87776118"/>
    <n v="0"/>
    <n v="0"/>
    <s v="Small"/>
  </r>
  <r>
    <x v="1270"/>
    <s v="CYBERTECH"/>
    <x v="1"/>
    <n v="497.55756580000002"/>
    <n v="173.5"/>
    <n v="20.654112319999999"/>
    <n v="23.061458930000001"/>
    <n v="17.68852339"/>
    <n v="19.304431439999998"/>
    <n v="18.956044519999999"/>
    <n v="23.824024359999999"/>
    <n v="19.766557280000001"/>
    <n v="18.741471879999999"/>
    <n v="6.1062717769999999"/>
    <n v="1.036585366"/>
    <s v="Small"/>
  </r>
  <r>
    <x v="1271"/>
    <s v="TAKE"/>
    <x v="1"/>
    <n v="494.83922999999999"/>
    <n v="32"/>
    <n v="-1.09472861820273"/>
    <n v="-33.363226051688599"/>
    <n v="-21.067644186962401"/>
    <n v="-57.341841200573398"/>
    <n v="6.3693082380000003"/>
    <n v="-36.0057846731533"/>
    <n v="-54.083248158757002"/>
    <n v="-25.155017104163701"/>
    <n v="45.733345190000001"/>
    <n v="11.95944143"/>
    <s v="Small"/>
  </r>
  <r>
    <x v="1272"/>
    <s v="MANAKSIA"/>
    <x v="26"/>
    <n v="494.45440730000001"/>
    <n v="76.599999999999994"/>
    <n v="8.2920410409999992"/>
    <n v="6.1031902809999998"/>
    <n v="5.1923286239999999"/>
    <n v="6.672410706"/>
    <n v="15.72412806"/>
    <n v="14.955017460000001"/>
    <n v="32.207153099999999"/>
    <n v="2.9457868459999998"/>
    <n v="5.3525418179999997"/>
    <n v="3.2718497999999999E-2"/>
    <s v="Small"/>
  </r>
  <r>
    <x v="1273"/>
    <s v="V2RETAIL"/>
    <x v="56"/>
    <n v="492.4553631"/>
    <n v="142.05000000000001"/>
    <n v="-38.353221426791599"/>
    <n v="-4.6871577717747996"/>
    <n v="-1.67461150708513"/>
    <n v="-2.2909343943475799"/>
    <n v="10.802037500000001"/>
    <n v="13.00515639"/>
    <n v="-3.2711110498173199"/>
    <n v="-6.0577908984823496"/>
    <n v="147.47301820000001"/>
    <n v="115.1730555"/>
    <s v="Small"/>
  </r>
  <r>
    <x v="1274"/>
    <s v="RADHEDE"/>
    <x v="35"/>
    <n v="492.267045"/>
    <n v="195"/>
    <n v="-169.74725689655199"/>
    <n v="-9.4601206980916608"/>
    <n v="-4.9007182087030001"/>
    <n v="-325.842696629214"/>
    <n v="-51.939200708420501"/>
    <n v="-273.03370786516899"/>
    <n v="2194.3277880000001"/>
    <n v="35.273364260000001"/>
    <n v="1.678082192"/>
    <n v="0.27397260299999998"/>
    <s v="Small"/>
  </r>
  <r>
    <x v="1275"/>
    <s v="SINTEX"/>
    <x v="75"/>
    <n v="491.35872879999999"/>
    <n v="7.8"/>
    <n v="-0.37611372298130002"/>
    <n v="-52.044993237469399"/>
    <n v="-12.796198782293899"/>
    <n v="-74.364316330538401"/>
    <n v="3.2916589030000001"/>
    <n v="-13.029594084598401"/>
    <n v="86.498650560000002"/>
    <n v="-39.950993995201301"/>
    <n v="347.4238153"/>
    <n v="0"/>
    <s v="Small"/>
  </r>
  <r>
    <x v="1276"/>
    <s v="VISESHINFO"/>
    <x v="1"/>
    <n v="490.67676519999998"/>
    <n v="1.25"/>
    <n v="-90.364045147329705"/>
    <n v="-1.2200602166000101"/>
    <n v="-1.1015539416561899"/>
    <n v="-1086"/>
    <n v="-58.244160953160097"/>
    <n v="-270"/>
    <n v="1133.9012479999999"/>
    <n v="13.8156761333122"/>
    <n v="5.4379776599999996"/>
    <n v="0.63537285799999998"/>
    <s v="Small"/>
  </r>
  <r>
    <x v="1277"/>
    <s v="CONSOFINVT"/>
    <x v="50"/>
    <n v="489.90607670000003"/>
    <n v="145.80000000000001"/>
    <n v="1.1521508819999999"/>
    <n v="32.608128829999998"/>
    <n v="32.460389259999999"/>
    <n v="94.191790530000006"/>
    <n v="-226.61149868326299"/>
    <n v="99.829430919999993"/>
    <n v="141.9543453"/>
    <n v="14.23447165"/>
    <n v="3.5652303000000003E-2"/>
    <n v="3.5652303000000003E-2"/>
    <s v="Small"/>
  </r>
  <r>
    <x v="1278"/>
    <s v="UNIVCABLES"/>
    <x v="92"/>
    <n v="489.72530280000001"/>
    <n v="140.69999999999999"/>
    <n v="7.2832436469999999"/>
    <n v="6.3259104549999998"/>
    <n v="2.9664727690000001"/>
    <n v="4.9130857309999998"/>
    <n v="14.49713622"/>
    <n v="13.06161816"/>
    <n v="-15.8493754761225"/>
    <n v="8.6214370070000008"/>
    <n v="53.66259565"/>
    <n v="7.6342599519999998"/>
    <s v="Small"/>
  </r>
  <r>
    <x v="1279"/>
    <s v="HMVL"/>
    <x v="125"/>
    <n v="488.75226409999999"/>
    <n v="66.599999999999994"/>
    <n v="7.0384830660000004"/>
    <n v="4.4812287240000002"/>
    <n v="3.4470177390000001"/>
    <n v="10.472499129999999"/>
    <n v="22.59377525"/>
    <n v="18.71898895"/>
    <n v="-12.682602966403"/>
    <n v="-25.5181131873452"/>
    <n v="5.536943451"/>
    <n v="1.884554477"/>
    <s v="Small"/>
  </r>
  <r>
    <x v="1280"/>
    <s v="MIRCELECTR"/>
    <x v="59"/>
    <n v="487.31002610000002"/>
    <n v="21.15"/>
    <n v="257.8359926"/>
    <n v="0.84865629399999998"/>
    <n v="0.304139679"/>
    <n v="0.24360065"/>
    <n v="3.023267192"/>
    <n v="3.0314747510000002"/>
    <n v="45.970213479999998"/>
    <n v="10.22329862"/>
    <n v="38.290827739999997"/>
    <n v="3.7583892620000001"/>
    <s v="Small"/>
  </r>
  <r>
    <x v="1281"/>
    <s v="SAURASHCEM"/>
    <x v="21"/>
    <n v="486.00262359999999"/>
    <n v="66.150000000000006"/>
    <n v="6.7238879850000002"/>
    <n v="14.84646195"/>
    <n v="10.405764339999999"/>
    <n v="10.53628956"/>
    <n v="11.46966301"/>
    <n v="18.493899509999999"/>
    <n v="-1.2550020347259701"/>
    <n v="1.8691089219999999"/>
    <n v="4.2176740629999996"/>
    <n v="0.96786534000000002"/>
    <s v="Small"/>
  </r>
  <r>
    <x v="1282"/>
    <s v="SARLAPOLY"/>
    <x v="38"/>
    <n v="484.31740000000002"/>
    <n v="57.05"/>
    <n v="18.45721799"/>
    <n v="7.9154160569999998"/>
    <n v="4.2201761089999996"/>
    <n v="9.5717516600000003"/>
    <n v="22.831745789999999"/>
    <n v="26.81841395"/>
    <n v="108.0662774"/>
    <n v="-0.82076412328051496"/>
    <n v="43.22348573"/>
    <n v="11.15107914"/>
    <s v="Small"/>
  </r>
  <r>
    <x v="1283"/>
    <s v="RANASUG"/>
    <x v="93"/>
    <n v="482.97079389999999"/>
    <n v="31.65"/>
    <n v="3.0625922249999999"/>
    <n v="52.140849729999999"/>
    <n v="14.335255910000001"/>
    <n v="12.143286160000001"/>
    <n v="10.59124939"/>
    <n v="15.63072706"/>
    <n v="274.64198870000001"/>
    <n v="25.050857149999999"/>
    <n v="41.731789550000002"/>
    <n v="23.95389561"/>
    <s v="Small"/>
  </r>
  <r>
    <x v="1284"/>
    <s v="RICOAUTO"/>
    <x v="46"/>
    <n v="482.96744999999999"/>
    <n v="35.6"/>
    <n v="-34.059763751762702"/>
    <n v="-2.3005102330524201"/>
    <n v="-0.92798010536305298"/>
    <n v="-0.952675284190167"/>
    <n v="10.137235670000001"/>
    <n v="6.9045443549999996"/>
    <n v="-23.990084505618601"/>
    <n v="-9.2064835014479591"/>
    <n v="88.94417894"/>
    <n v="39.593700220000002"/>
    <s v="Small"/>
  </r>
  <r>
    <x v="1285"/>
    <s v="SPTL"/>
    <x v="75"/>
    <n v="480.29422849999997"/>
    <n v="7.2"/>
    <n v="-0.738198712755329"/>
    <n v="-55.826983800109801"/>
    <n v="-11.3712210915414"/>
    <n v="-68.676046823377902"/>
    <n v="5.2649610459999998"/>
    <n v="14.72572014"/>
    <n v="73.374932180000002"/>
    <n v="13.8156761333122"/>
    <n v="374.63317940000002"/>
    <n v="0.96569895299999997"/>
    <s v="Small"/>
  </r>
  <r>
    <x v="1286"/>
    <s v="MANINDS"/>
    <x v="62"/>
    <n v="480.23669260000003"/>
    <n v="85.95"/>
    <n v="4.7618908529999997"/>
    <n v="12.75581189"/>
    <n v="5.5825256149999998"/>
    <n v="4.7774472279999998"/>
    <n v="10.322548579999999"/>
    <n v="11.171220679999999"/>
    <n v="-7.3012836802956"/>
    <n v="13.00010488"/>
    <n v="35.401494829999997"/>
    <n v="1.154656957"/>
    <s v="Small"/>
  </r>
  <r>
    <x v="1287"/>
    <s v="STOVACQ"/>
    <x v="72"/>
    <n v="479.98267800000002"/>
    <n v="2261"/>
    <n v="16.193747569999999"/>
    <n v="9.9777942260000003"/>
    <n v="7.5149825779999997"/>
    <n v="12.32073825"/>
    <n v="20.312832780000001"/>
    <n v="18.352246749999999"/>
    <n v="10.96298052"/>
    <n v="8.8691935E-2"/>
    <n v="0"/>
    <n v="0"/>
    <s v="Small"/>
  </r>
  <r>
    <x v="1288"/>
    <s v="BASML"/>
    <x v="38"/>
    <n v="479.18142669999997"/>
    <n v="75.25"/>
    <n v="-43.601585686077897"/>
    <n v="-3.2099775097117398"/>
    <n v="-0.93075646193977501"/>
    <n v="-1.07353573242684"/>
    <n v="9.792047792"/>
    <n v="8.0813112960000009"/>
    <n v="60.752011770000003"/>
    <n v="-6.6229546506546297"/>
    <n v="172.9618438"/>
    <n v="55.48346961"/>
    <s v="Small"/>
  </r>
  <r>
    <x v="1289"/>
    <s v="VINYLINDIA"/>
    <x v="66"/>
    <n v="478.69028270000001"/>
    <n v="256.8"/>
    <n v="42.1753553"/>
    <n v="17.5669401"/>
    <n v="5.3470897229999999"/>
    <n v="2.798875518"/>
    <n v="3.7353855980000001"/>
    <n v="3.7729335169999998"/>
    <n v="101.344093"/>
    <n v="30.40360016"/>
    <n v="0.71974148100000002"/>
    <n v="0.71974148100000002"/>
    <s v="Small"/>
  </r>
  <r>
    <x v="1290"/>
    <s v="BSHSL"/>
    <x v="118"/>
    <n v="478.25914110000002"/>
    <n v="425"/>
    <n v="82.175110149999995"/>
    <n v="22.26898795"/>
    <n v="9.7300008360000003"/>
    <n v="3.3882517320000001"/>
    <n v="4.8834665709999996"/>
    <n v="5.3036036559999999"/>
    <n v="205.87094490000001"/>
    <n v="13.8156761333122"/>
    <n v="105.0812306"/>
    <n v="7.016937435"/>
    <s v="Small"/>
  </r>
  <r>
    <x v="1291"/>
    <s v="MARATHON"/>
    <x v="35"/>
    <n v="476.79"/>
    <n v="104.15"/>
    <n v="31.367763159999999"/>
    <n v="2.076687138"/>
    <n v="0.91670637099999996"/>
    <n v="6.8115617300000002"/>
    <n v="47.14571625"/>
    <n v="36.446336539999997"/>
    <n v="44.378905899999999"/>
    <n v="-4.4515627632158301"/>
    <n v="56.184133070000001"/>
    <n v="47.917075480000001"/>
    <s v="Small"/>
  </r>
  <r>
    <x v="1292"/>
    <s v="TBZ"/>
    <x v="15"/>
    <n v="475.78917799999999"/>
    <n v="73.849999999999994"/>
    <n v="10.995821080000001"/>
    <n v="8.6227855160000004"/>
    <n v="3.2257703790000001"/>
    <n v="3.1797238409999999"/>
    <n v="6.2044580079999996"/>
    <n v="10.14248866"/>
    <n v="-4.45854039451436"/>
    <n v="-0.241970843318839"/>
    <n v="83.703717870000006"/>
    <n v="9.6752600980000008"/>
    <s v="Small"/>
  </r>
  <r>
    <x v="1293"/>
    <s v="DPWIRES"/>
    <x v="23"/>
    <n v="472.91264000000001"/>
    <n v="335.7"/>
    <n v="19.639229239999999"/>
    <n v="21.764280549999999"/>
    <n v="17.268457099999999"/>
    <n v="5.1315929679999996"/>
    <n v="7.7934046309999996"/>
    <n v="7.6142781030000002"/>
    <n v="183.0991089"/>
    <n v="13.8156761333122"/>
    <n v="6.2775150819999999"/>
    <n v="2.3153432249999999"/>
    <s v="Small"/>
  </r>
  <r>
    <x v="1294"/>
    <s v="ANUHPHR"/>
    <x v="17"/>
    <n v="472.55615999999998"/>
    <n v="92.9"/>
    <n v="16.62174323"/>
    <n v="16.114039559999998"/>
    <n v="8.6279627330000004"/>
    <n v="6.424858757"/>
    <n v="11.33706615"/>
    <n v="12.57853107"/>
    <n v="-22.2603681963421"/>
    <n v="-1.5701716354700701"/>
    <n v="7.1754524000000002"/>
    <n v="0"/>
    <s v="Small"/>
  </r>
  <r>
    <x v="1295"/>
    <s v="SAHYADRI"/>
    <x v="21"/>
    <n v="471.95564000000002"/>
    <n v="495.85"/>
    <n v="7.6492000000000004"/>
    <n v="28.689668000000001"/>
    <n v="17.96450772"/>
    <n v="12.91821951"/>
    <n v="20.671126749999999"/>
    <n v="20.417905449999999"/>
    <n v="55.922063229999999"/>
    <n v="36.931264460000001"/>
    <n v="19.07870578"/>
    <n v="0.49777632700000002"/>
    <s v="Small"/>
  </r>
  <r>
    <x v="1296"/>
    <s v="SYSTMTXC"/>
    <x v="51"/>
    <n v="470.858859"/>
    <n v="342"/>
    <n v="356.7112568"/>
    <n v="1.7294464460000001"/>
    <n v="0.85525463300000004"/>
    <n v="2.3677130040000001"/>
    <n v="9.2430733400000005"/>
    <n v="3.802690583"/>
    <n v="115.5301"/>
    <n v="86.273576180000006"/>
    <n v="46.305418719999999"/>
    <n v="29.582577130000001"/>
    <s v="Small"/>
  </r>
  <r>
    <x v="1297"/>
    <s v="VOITHPAPR"/>
    <x v="38"/>
    <n v="470.46833500000002"/>
    <n v="1075.05"/>
    <n v="17.37969468"/>
    <n v="10.97840414"/>
    <n v="10.00979903"/>
    <n v="21.428006020000002"/>
    <n v="33.38745909"/>
    <n v="34.283226470000002"/>
    <n v="-17.3797437702632"/>
    <n v="12.19238391"/>
    <n v="0"/>
    <n v="0"/>
    <s v="Small"/>
  </r>
  <r>
    <x v="1298"/>
    <s v="BIRLACABLE"/>
    <x v="91"/>
    <n v="469.8"/>
    <n v="158.30000000000001"/>
    <n v="57.292682929999998"/>
    <n v="5.060166615"/>
    <n v="2.7460567299999998"/>
    <n v="2.4822158320000001"/>
    <n v="10.31142839"/>
    <n v="8.1731496900000007"/>
    <n v="130.09098359999999"/>
    <n v="32.71405352"/>
    <n v="41.46515359"/>
    <n v="10.082585699999999"/>
    <s v="Small"/>
  </r>
  <r>
    <x v="1299"/>
    <s v="INDINFO"/>
    <x v="6"/>
    <n v="468.60695170000002"/>
    <n v="4.4400000000000004"/>
    <n v="-41.250611942781703"/>
    <n v="-4.8285975389454396"/>
    <n v="-4.8141712929609701"/>
    <n v="-102.712477396022"/>
    <n v="58.568991619999998"/>
    <n v="-9.4032549728752208"/>
    <n v="790.0236969"/>
    <n v="73.798085360000002"/>
    <n v="0.131050149"/>
    <n v="0"/>
    <s v="Small"/>
  </r>
  <r>
    <x v="1300"/>
    <s v="SATINDLTD"/>
    <x v="19"/>
    <n v="466.47562499999998"/>
    <n v="41.35"/>
    <n v="53.189923030000003"/>
    <n v="5.2587395810000004"/>
    <n v="2.9550010950000001"/>
    <n v="4.2759629449999998"/>
    <n v="13.64756777"/>
    <n v="12.998537300000001"/>
    <n v="120.1869623"/>
    <n v="10.67645328"/>
    <n v="42.373079390000001"/>
    <n v="21.288777240000002"/>
    <s v="Small"/>
  </r>
  <r>
    <x v="1301"/>
    <s v="MUTHOOTCAP"/>
    <x v="51"/>
    <n v="466.28756060000001"/>
    <n v="279.75"/>
    <n v="9.0611651880000004"/>
    <n v="9.6461877309999995"/>
    <n v="1.880480242"/>
    <n v="10.18929194"/>
    <n v="18.722265579999998"/>
    <n v="14.01869159"/>
    <n v="-42.980612986111197"/>
    <n v="3.2697108109999999"/>
    <n v="347.50433370000002"/>
    <n v="168.79746950000001"/>
    <s v="Small"/>
  </r>
  <r>
    <x v="1302"/>
    <s v="MENONBE"/>
    <x v="46"/>
    <n v="463.45080000000002"/>
    <n v="81.5"/>
    <n v="24.638532699999999"/>
    <n v="20.127334009999998"/>
    <n v="12.36442516"/>
    <n v="12.46520875"/>
    <n v="24.924380790000001"/>
    <n v="23.810470509999998"/>
    <n v="30.748094810000001"/>
    <n v="3.0889019449999999"/>
    <n v="29.551210619999999"/>
    <n v="13.12936886"/>
    <s v="Small"/>
  </r>
  <r>
    <x v="1303"/>
    <s v="TRIL"/>
    <x v="57"/>
    <n v="461.32310280000002"/>
    <n v="34.1"/>
    <n v="65.343215689999994"/>
    <n v="2.0368126480000002"/>
    <n v="0.75992422299999995"/>
    <n v="0.93922945899999999"/>
    <n v="9.8694531370000007"/>
    <n v="10.38473819"/>
    <n v="82.735067209999997"/>
    <n v="-3.3863639298239998"/>
    <n v="75.152103740000001"/>
    <n v="19.449284469999998"/>
    <s v="Small"/>
  </r>
  <r>
    <x v="1304"/>
    <s v="MAGADSUGAR"/>
    <x v="93"/>
    <n v="460.16217769999997"/>
    <n v="335.85"/>
    <n v="16.998972210000002"/>
    <n v="4.9490378899999996"/>
    <n v="1.82040712"/>
    <n v="2.8369314609999998"/>
    <n v="15.782189300000001"/>
    <n v="12.240620420000001"/>
    <n v="207.6120913"/>
    <n v="13.8156761333122"/>
    <n v="113.1679937"/>
    <n v="15.077827989999999"/>
    <s v="Small"/>
  </r>
  <r>
    <x v="1305"/>
    <s v="KAYA"/>
    <x v="131"/>
    <n v="458.15767140000003"/>
    <n v="361.3"/>
    <n v="-12.053608823204399"/>
    <n v="-55.424321959754998"/>
    <n v="-9.7859248484224199"/>
    <n v="-13.1177526228603"/>
    <n v="7.1619551140000004"/>
    <n v="14.398122580000001"/>
    <n v="11.478931579999999"/>
    <n v="-13.093568105426201"/>
    <n v="292.17866909999998"/>
    <n v="213.9653601"/>
    <s v="Small"/>
  </r>
  <r>
    <x v="1306"/>
    <s v="MUNJALAU"/>
    <x v="46"/>
    <n v="458"/>
    <n v="46.65"/>
    <n v="22.200678620000001"/>
    <n v="6.6254516260000003"/>
    <n v="2.4408712829999999"/>
    <n v="0.96414934699999999"/>
    <n v="5.8778883679999998"/>
    <n v="4.1042945069999996"/>
    <n v="-35.736994928782799"/>
    <n v="-0.99025295243376799"/>
    <n v="34.599745480000003"/>
    <n v="24.58950244"/>
    <s v="Small"/>
  </r>
  <r>
    <x v="1307"/>
    <s v="KKALPANAIND"/>
    <x v="66"/>
    <n v="456.72407520000002"/>
    <n v="55.55"/>
    <n v="19.149856400000001"/>
    <n v="6.6903235759999999"/>
    <n v="3.0849426339999999"/>
    <n v="1.522191445"/>
    <n v="5.4798010389999998"/>
    <n v="5.1097126660000001"/>
    <n v="134.12647319999999"/>
    <n v="12.085874110000001"/>
    <n v="29.56157756"/>
    <n v="6.2705552989999997"/>
    <s v="Small"/>
  </r>
  <r>
    <x v="1308"/>
    <s v="HERCULES"/>
    <x v="72"/>
    <n v="453.28"/>
    <n v="139.75"/>
    <n v="58.337194340000003"/>
    <n v="1.868596989"/>
    <n v="1.7706374979999999"/>
    <n v="8.9443996779999999"/>
    <n v="16.496099300000001"/>
    <n v="14.3317601"/>
    <n v="6.8124177100000001"/>
    <n v="-1.5561175849819"/>
    <n v="2.8317152000000002E-2"/>
    <n v="1.4158576000000001E-2"/>
    <s v="Small"/>
  </r>
  <r>
    <x v="1309"/>
    <s v="BSLNIFTY"/>
    <x v="82"/>
    <n v="451.3980947"/>
    <n v="19.03"/>
    <n v="4677989280287660"/>
    <n v="5.2243465324024898"/>
    <n v="5.0437570181256604"/>
    <n v="-643.11908740315505"/>
    <n v="-240.27646031975399"/>
    <n v="-88.905638620283796"/>
    <n v="1.5373980549999999"/>
    <n v="14.689599510000001"/>
    <n v="140.604756236301"/>
    <n v="78.129700999717002"/>
    <s v="Small"/>
  </r>
  <r>
    <x v="1310"/>
    <s v="MSPL"/>
    <x v="23"/>
    <n v="450.93554999999998"/>
    <n v="11.55"/>
    <n v="92.215858900000001"/>
    <n v="0.82411332000000004"/>
    <n v="0.30097956799999998"/>
    <n v="0.28363282000000001"/>
    <n v="8.0494036330000007"/>
    <n v="8.3065554559999999"/>
    <n v="36.881380419999999"/>
    <n v="-1.6469908933264501"/>
    <n v="129.2963738"/>
    <n v="91.658788569999999"/>
    <s v="Small"/>
  </r>
  <r>
    <x v="1311"/>
    <s v="DCMNVL"/>
    <x v="38"/>
    <n v="445.27753619999999"/>
    <n v="236.95"/>
    <n v="14.58969647"/>
    <n v="18.070933740000001"/>
    <n v="7.958382769"/>
    <n v="5.3630421029999997"/>
    <n v="-240.27646031975399"/>
    <n v="11.502776409999999"/>
    <n v="160.22777859999999"/>
    <n v="13.8156761333122"/>
    <n v="89.862076459999997"/>
    <n v="13.65117289"/>
    <s v="Small"/>
  </r>
  <r>
    <x v="1312"/>
    <s v="KOTHARIPRO"/>
    <x v="19"/>
    <n v="444.67358849999999"/>
    <n v="150.6"/>
    <n v="-7.8968848961108398"/>
    <n v="-4.9142772364499399"/>
    <n v="-2.0788838782204402"/>
    <n v="-1.76364467774569"/>
    <n v="2.2094005010000002"/>
    <n v="-0.238347291735826"/>
    <n v="115.23765349999999"/>
    <n v="-5.4210737700438703"/>
    <n v="91.515681619999995"/>
    <n v="36.430088720000001"/>
    <s v="Small"/>
  </r>
  <r>
    <x v="1313"/>
    <s v="AXTEL"/>
    <x v="72"/>
    <n v="444.58009600000003"/>
    <n v="276.7"/>
    <n v="20.882108779999999"/>
    <n v="33.694706019999998"/>
    <n v="20.149536250000001"/>
    <n v="13.6012266"/>
    <n v="17.10377918"/>
    <n v="20.551970870000002"/>
    <n v="-22.9651269926526"/>
    <n v="33.095893259999997"/>
    <n v="0.88272383399999998"/>
    <n v="0.46237915099999999"/>
    <s v="Small"/>
  </r>
  <r>
    <x v="1314"/>
    <s v="COASTCORP"/>
    <x v="71"/>
    <n v="443.64172200000002"/>
    <n v="384.65"/>
    <n v="24.097866490000001"/>
    <n v="11.543767239999999"/>
    <n v="6.0510443890000003"/>
    <n v="3.8199775909999998"/>
    <n v="8.4836743569999999"/>
    <n v="7.0465203140000003"/>
    <n v="104.078695"/>
    <n v="109.9141692"/>
    <n v="78.790464810000003"/>
    <n v="9.0572907780000005"/>
    <s v="Small"/>
  </r>
  <r>
    <x v="1315"/>
    <s v="FREDUN"/>
    <x v="17"/>
    <n v="443.10915749999998"/>
    <n v="1018.45"/>
    <n v="220.45231720000001"/>
    <n v="4.7635975830000001"/>
    <n v="1.3267764609999999"/>
    <n v="1.485697391"/>
    <n v="8.9114844489999996"/>
    <n v="7.081085077"/>
    <n v="107.9826561"/>
    <n v="75.598974580000004"/>
    <n v="92.036220110000002"/>
    <n v="67.587648009999995"/>
    <s v="Small"/>
  </r>
  <r>
    <x v="1316"/>
    <s v="OMINFRAL"/>
    <x v="14"/>
    <n v="442.03448329999998"/>
    <n v="44.65"/>
    <n v="40.405345820000001"/>
    <n v="1.76537034"/>
    <n v="0.96106965099999997"/>
    <n v="4.3865276660000001"/>
    <n v="23.91258878"/>
    <n v="23.007217319999999"/>
    <n v="80.597283210000001"/>
    <n v="2.2750530659999999"/>
    <n v="21.033819520000002"/>
    <n v="6.2846610030000001"/>
    <s v="Small"/>
  </r>
  <r>
    <x v="1317"/>
    <s v="NRAIL"/>
    <x v="112"/>
    <n v="440.79469"/>
    <n v="265.85000000000002"/>
    <n v="7.7021612790000002"/>
    <n v="12.78482709"/>
    <n v="6.3646170440000001"/>
    <n v="4.9592720970000004"/>
    <n v="13.97890278"/>
    <n v="12.21403813"/>
    <n v="-10.4350000474446"/>
    <n v="13.8156761333122"/>
    <n v="35.37460651"/>
    <n v="9.6684155300000008"/>
    <s v="Small"/>
  </r>
  <r>
    <x v="1318"/>
    <s v="VAARAD"/>
    <x v="36"/>
    <n v="439.82927999999998"/>
    <n v="17.95"/>
    <n v="-1516.65268965517"/>
    <n v="-1.23588323034306"/>
    <n v="-0.65529318721048502"/>
    <n v="-966.66666666666697"/>
    <n v="-116.19967793880799"/>
    <n v="-566.66666666666697"/>
    <n v="378.39160609999999"/>
    <n v="2.7803334199999998"/>
    <n v="14.592274679999999"/>
    <n v="14.592274679999999"/>
    <s v="Small"/>
  </r>
  <r>
    <x v="1319"/>
    <s v="TRIGYN"/>
    <x v="1"/>
    <n v="439.77423879999998"/>
    <n v="143.80000000000001"/>
    <n v="7.0748751409999997"/>
    <n v="11.70985334"/>
    <n v="9.5571221009999991"/>
    <n v="6.2911159239999996"/>
    <n v="9.313825263"/>
    <n v="9.5965832029999998"/>
    <n v="97.889343199999999"/>
    <n v="5.4475939609999999"/>
    <n v="1.8185401510000001"/>
    <n v="0.99974916700000005"/>
    <s v="Small"/>
  </r>
  <r>
    <x v="1320"/>
    <s v="GAYAPROJ"/>
    <x v="14"/>
    <n v="436.17293610000002"/>
    <n v="22.7"/>
    <n v="10.12002172"/>
    <n v="4.6255553889999996"/>
    <n v="0.75068210199999996"/>
    <n v="1.1028518060000001"/>
    <n v="12.56999375"/>
    <n v="11.335320680000001"/>
    <n v="-44.827166477426204"/>
    <n v="-30.320734696848501"/>
    <n v="222.7385735"/>
    <n v="44.794234580000001"/>
    <s v="Small"/>
  </r>
  <r>
    <x v="1321"/>
    <s v="SHYAMCENT"/>
    <x v="23"/>
    <n v="435.4590604"/>
    <n v="19.149999999999999"/>
    <n v="154.96763720000001"/>
    <n v="2.0848017209999998"/>
    <n v="1.8592033880000001"/>
    <n v="2.0708968969999999"/>
    <n v="9.7047382530000004"/>
    <n v="2.977374899"/>
    <n v="252.17047869999999"/>
    <n v="17.638633349999999"/>
    <n v="4.2962460809999996"/>
    <n v="0.67790865199999994"/>
    <s v="Small"/>
  </r>
  <r>
    <x v="1322"/>
    <s v="BHARATWIRE"/>
    <x v="23"/>
    <n v="432.93394949999998"/>
    <n v="67.45"/>
    <n v="-25.7852262974985"/>
    <n v="-7.0812509225870501"/>
    <n v="-2.2403842946258798"/>
    <n v="-6.6977820328705997"/>
    <n v="13.340925"/>
    <n v="13.144247650000001"/>
    <n v="58.190653650000002"/>
    <n v="-4.3845878331064503"/>
    <n v="62.944664029999998"/>
    <n v="49.257744279999997"/>
    <s v="Small"/>
  </r>
  <r>
    <x v="1323"/>
    <s v="GOODRICKE"/>
    <x v="42"/>
    <n v="432.43200000000002"/>
    <n v="203.25"/>
    <n v="22.164633519999999"/>
    <n v="6.2899975819999998"/>
    <n v="3.0405984570000002"/>
    <n v="2.16414682"/>
    <n v="7.0705993400000002"/>
    <n v="6.0642699469999997"/>
    <n v="-25.8256008022143"/>
    <n v="-5.1711357444870103"/>
    <n v="25.528450190000001"/>
    <n v="9.67964175"/>
    <s v="Small"/>
  </r>
  <r>
    <x v="1324"/>
    <s v="JPINFRATEC"/>
    <x v="14"/>
    <n v="430.56938409999998"/>
    <n v="3.15"/>
    <n v="-0.219297842553733"/>
    <n v="5.2243465324024898"/>
    <n v="-8.16649093363114"/>
    <n v="-244.149319804024"/>
    <n v="-62.840700658953899"/>
    <n v="31.0614539"/>
    <n v="74.810338869999995"/>
    <n v="-20.864946134940102"/>
    <n v="140.604756236301"/>
    <n v="78.129700999717002"/>
    <s v="Small"/>
  </r>
  <r>
    <x v="1325"/>
    <s v="ZEELEARN"/>
    <x v="107"/>
    <n v="430.44239700000003"/>
    <n v="13.25"/>
    <n v="-48.969555972696199"/>
    <n v="-1.40927492083851"/>
    <n v="-0.58727046176562103"/>
    <n v="-2.8042750039878799"/>
    <n v="34.270466339999999"/>
    <n v="31.717977350000002"/>
    <n v="5.460880993"/>
    <n v="-22.9207671803082"/>
    <n v="72.265446969999999"/>
    <n v="47.626798620000002"/>
    <s v="Small"/>
  </r>
  <r>
    <x v="1326"/>
    <s v="JCTLTD"/>
    <x v="38"/>
    <n v="429.82464390000001"/>
    <n v="4.74"/>
    <n v="29.239771699999999"/>
    <n v="4.4707349340000002"/>
    <n v="1.737198502"/>
    <n v="2.2093302869999998"/>
    <n v="5.6396274880000004"/>
    <n v="11.314175779999999"/>
    <n v="410.56791459999999"/>
    <n v="8.4602490000000002E-2"/>
    <n v="56.528891629999997"/>
    <n v="20.378367260000001"/>
    <s v="Small"/>
  </r>
  <r>
    <x v="1327"/>
    <s v="RAMRAT"/>
    <x v="92"/>
    <n v="429.33"/>
    <n v="195.75"/>
    <n v="28.852822580000002"/>
    <n v="7.5498503220000002"/>
    <n v="2.507562289"/>
    <n v="0.97256173300000004"/>
    <n v="5.3015324760000002"/>
    <n v="4.2242382249999997"/>
    <n v="119.46081479999999"/>
    <n v="11.76429532"/>
    <n v="172.82785709999999"/>
    <n v="50.751987739999997"/>
    <s v="Small"/>
  </r>
  <r>
    <x v="1328"/>
    <s v="SAYAJIHOTL"/>
    <x v="74"/>
    <n v="427.26402000000002"/>
    <n v="235.15"/>
    <n v="-8.3695204701273305"/>
    <n v="-49.053521668107997"/>
    <n v="-14.8416263282601"/>
    <n v="-56.129741616272703"/>
    <n v="11.76216198"/>
    <n v="-9.0929081913138994"/>
    <n v="-16.098752034726001"/>
    <n v="3.8154699710000002"/>
    <n v="54.390725209999999"/>
    <n v="35.775365890000003"/>
    <s v="Small"/>
  </r>
  <r>
    <x v="1329"/>
    <s v="MONARCH"/>
    <x v="80"/>
    <n v="426.93087250000002"/>
    <n v="197.55"/>
    <n v="17.540298790000001"/>
    <n v="25.630495450000002"/>
    <n v="5.5298073429999999"/>
    <n v="23.612727979999999"/>
    <n v="21.310596839999999"/>
    <n v="34.662398140000001"/>
    <n v="213.15124800000001"/>
    <n v="36.329240040000002"/>
    <n v="3.3014930910000002"/>
    <n v="2.5874061020000001"/>
    <s v="Small"/>
  </r>
  <r>
    <x v="1330"/>
    <s v="SUYOG"/>
    <x v="14"/>
    <n v="425.16614399999997"/>
    <n v="389.85"/>
    <n v="17.431986219999999"/>
    <n v="18.024609250000001"/>
    <n v="8.7356733519999992"/>
    <n v="18.129785179999999"/>
    <n v="47.772849489999999"/>
    <n v="50.7842117"/>
    <n v="-16.849770364664899"/>
    <n v="-2.5742911261748702"/>
    <n v="65.135888499999993"/>
    <n v="43.693379790000002"/>
    <s v="Small"/>
  </r>
  <r>
    <x v="1331"/>
    <s v="FEL"/>
    <x v="36"/>
    <n v="424.91142550000001"/>
    <n v="7.9"/>
    <n v="-0.37877982998154702"/>
    <n v="-31.691086837685599"/>
    <n v="-8.1521140782916603"/>
    <n v="-69.495536461011397"/>
    <n v="24.658191169999998"/>
    <n v="22.27432954"/>
    <n v="-24.238286918446899"/>
    <n v="-21.7917324833892"/>
    <n v="245.0395978"/>
    <n v="136.1079684"/>
    <s v="Small"/>
  </r>
  <r>
    <x v="1332"/>
    <s v="FELDVR"/>
    <x v="36"/>
    <n v="424.91142550000001"/>
    <n v="18.05"/>
    <n v="-0.37100447522483199"/>
    <n v="5.2243465324024898"/>
    <n v="5.0437570181256604"/>
    <n v="-72.000653808434095"/>
    <n v="-240.27646031975399"/>
    <n v="21.125556370000002"/>
    <n v="51.808224709999998"/>
    <n v="-7.1458962138734696"/>
    <n v="140.604756236301"/>
    <n v="78.129700999717002"/>
    <s v="Small"/>
  </r>
  <r>
    <x v="1333"/>
    <s v="ANDHRACEMT"/>
    <x v="21"/>
    <n v="424.13711089999998"/>
    <n v="14.2"/>
    <n v="-2.0684570150694999"/>
    <n v="5.2243465324024898"/>
    <n v="-21.1146865748488"/>
    <n v="-13229.032258064501"/>
    <n v="-354.95119025231497"/>
    <n v="-1793.5483870967701"/>
    <n v="124.5792141"/>
    <n v="8.9505237470000001"/>
    <n v="140.604756236301"/>
    <n v="78.129700999717002"/>
    <s v="Small"/>
  </r>
  <r>
    <x v="1334"/>
    <s v="TVSELECT"/>
    <x v="88"/>
    <n v="422.42970270000001"/>
    <n v="222.95"/>
    <n v="548.61000349999995"/>
    <n v="0.948217474"/>
    <n v="0.44247787599999999"/>
    <n v="0.33971587399999997"/>
    <n v="2.3104942880000001"/>
    <n v="4.68102003"/>
    <n v="46.282893999999999"/>
    <n v="5.6162449250000002"/>
    <n v="8.1550311769999997"/>
    <n v="4.3037046090000004"/>
    <s v="Small"/>
  </r>
  <r>
    <x v="1335"/>
    <s v="MUNJALSHOW"/>
    <x v="46"/>
    <n v="421.94725"/>
    <n v="107.55"/>
    <n v="16.148000379999999"/>
    <n v="4.1022018129999998"/>
    <n v="3.3445329749999999"/>
    <n v="2.3554333619999999"/>
    <n v="6.6550112620000004"/>
    <n v="4.3277594989999999"/>
    <n v="-42.484788995711597"/>
    <n v="-12.7411608771709"/>
    <n v="0"/>
    <n v="0"/>
    <s v="Small"/>
  </r>
  <r>
    <x v="1336"/>
    <s v="HITECHCORP"/>
    <x v="109"/>
    <n v="421.49167799999998"/>
    <n v="248.3"/>
    <n v="24.866765659999999"/>
    <n v="9.1681090439999995"/>
    <n v="4.4950673600000002"/>
    <n v="3.7320826999999999"/>
    <n v="12.57192804"/>
    <n v="15.6703437"/>
    <n v="92.995984809999996"/>
    <n v="9.0646814130000006"/>
    <n v="81.239015820000006"/>
    <n v="36.225834800000001"/>
    <s v="Small"/>
  </r>
  <r>
    <x v="1337"/>
    <s v="VARDHACRLC"/>
    <x v="38"/>
    <n v="421.10602899999998"/>
    <n v="51.9"/>
    <n v="9.8159913529999994"/>
    <n v="11.38248053"/>
    <n v="9.1429302129999996"/>
    <n v="14.51481933"/>
    <n v="15.90449398"/>
    <n v="21.332385980000002"/>
    <n v="20.121720409999998"/>
    <n v="1.239387072"/>
    <n v="9.0368250999999997E-2"/>
    <n v="0"/>
    <s v="Small"/>
  </r>
  <r>
    <x v="1338"/>
    <s v="PTL"/>
    <x v="60"/>
    <n v="420.29697499999997"/>
    <n v="32.35"/>
    <n v="6.001670356"/>
    <n v="13.435398620000001"/>
    <n v="9.2955035670000008"/>
    <n v="70.072043230000006"/>
    <n v="92.982177480000004"/>
    <n v="94.216529919999999"/>
    <n v="-33.467845265888201"/>
    <n v="-28.222666600252801"/>
    <n v="8.0843201479999998"/>
    <n v="7.5619383559999998"/>
    <s v="Small"/>
  </r>
  <r>
    <x v="1339"/>
    <s v="NATHBIOGEN"/>
    <x v="94"/>
    <n v="420.17844000000002"/>
    <n v="227.65"/>
    <n v="7.5503762800000001"/>
    <n v="9.5056709480000006"/>
    <n v="7.3250671299999999"/>
    <n v="17.99631342"/>
    <n v="20.12337599"/>
    <n v="22.129159529999999"/>
    <n v="-45.487709851103098"/>
    <n v="8.6363317150000007"/>
    <n v="15.746734719999999"/>
    <n v="0.105989205"/>
    <s v="Small"/>
  </r>
  <r>
    <x v="1340"/>
    <s v="KPL"/>
    <x v="17"/>
    <n v="419.76909010000003"/>
    <n v="424.75"/>
    <n v="27.689253959999999"/>
    <n v="28.923018219999999"/>
    <n v="10.141485769999999"/>
    <n v="5.7511380880000003"/>
    <n v="10.603582830000001"/>
    <n v="11.55159332"/>
    <n v="699.16036499999996"/>
    <n v="34.639481629999999"/>
    <n v="68.877380549999998"/>
    <n v="30.521216169999999"/>
    <s v="Small"/>
  </r>
  <r>
    <x v="1341"/>
    <s v="SHRIDINE"/>
    <x v="38"/>
    <n v="419.4835918"/>
    <n v="750"/>
    <n v="42.717270040000002"/>
    <n v="8.7643357579999996"/>
    <n v="6.926223727"/>
    <n v="12.436676800000001"/>
    <n v="11.9539404"/>
    <n v="23.290273559999999"/>
    <n v="98.493522639999995"/>
    <n v="40.293139940000003"/>
    <n v="4.4817456990000002"/>
    <n v="1.3764162820000001"/>
    <s v="Small"/>
  </r>
  <r>
    <x v="1342"/>
    <s v="KHADIM"/>
    <x v="73"/>
    <n v="419.23109460000001"/>
    <n v="230.8"/>
    <n v="-12.723250216085001"/>
    <n v="-15.1738429656919"/>
    <n v="-4.9588766902696104"/>
    <n v="-5.1143948095489398"/>
    <n v="7.9655599029999999"/>
    <n v="3.551361252"/>
    <n v="35.245510260000003"/>
    <n v="87.347180230000006"/>
    <n v="121.5733134"/>
    <n v="67.981080410000004"/>
    <s v="Small"/>
  </r>
  <r>
    <x v="1343"/>
    <s v="SREEL"/>
    <x v="73"/>
    <n v="419.10571720000002"/>
    <n v="179.05"/>
    <n v="37.587956699999999"/>
    <n v="3.4969969729999999"/>
    <n v="3.3347290350000001"/>
    <n v="13.303901679999999"/>
    <n v="22.969636520000002"/>
    <n v="19.961818399999999"/>
    <n v="7.3840065859999999"/>
    <n v="6.8847363880000003"/>
    <n v="0.95562705100000001"/>
    <n v="0.92377281600000005"/>
    <s v="Small"/>
  </r>
  <r>
    <x v="1344"/>
    <s v="LINC"/>
    <x v="78"/>
    <n v="417.83701559999997"/>
    <n v="292.85000000000002"/>
    <n v="10445.92539"/>
    <n v="2.9447490999999999E-2"/>
    <n v="1.7945267000000001E-2"/>
    <n v="1.5378108999999999E-2"/>
    <n v="7.8539837199999996"/>
    <n v="4.46734074"/>
    <n v="77.970167779999997"/>
    <n v="2.646092399"/>
    <n v="6.8448403860000004"/>
    <n v="0.30438010399999998"/>
    <s v="Small"/>
  </r>
  <r>
    <x v="1345"/>
    <s v="ADVANIHOTR"/>
    <x v="74"/>
    <n v="416.89763499999998"/>
    <n v="91.45"/>
    <n v="-102.180792892157"/>
    <n v="-9.0135866563570097"/>
    <n v="-6.1804135423767397"/>
    <n v="-14.4783534421576"/>
    <n v="19.790698290000002"/>
    <n v="-7.0262597586941098"/>
    <n v="35.433973729999998"/>
    <n v="10.28631315"/>
    <n v="2.474560592"/>
    <n v="0.83256244199999996"/>
    <s v="Small"/>
  </r>
  <r>
    <x v="1346"/>
    <s v="RELCAPITAL"/>
    <x v="51"/>
    <n v="415.58523279999997"/>
    <n v="15.75"/>
    <n v="-4.4192389707571202E-2"/>
    <n v="5.2243465324024898"/>
    <n v="-14.506189502911599"/>
    <n v="-48.705199917132802"/>
    <n v="-13.890264298875801"/>
    <n v="-46.659415786202601"/>
    <n v="27.083066150000001"/>
    <n v="-51.686883562826999"/>
    <n v="140.604756236301"/>
    <n v="78.129700999717002"/>
    <s v="Small"/>
  </r>
  <r>
    <x v="1347"/>
    <s v="SANINFRA"/>
    <x v="35"/>
    <n v="415.5834375"/>
    <n v="370.45"/>
    <n v="229.60410909999999"/>
    <n v="12.51728907"/>
    <n v="7.8627280629999996"/>
    <n v="2.0973348779999998"/>
    <n v="1.703900178"/>
    <n v="3.545770568"/>
    <n v="212.3143685"/>
    <n v="132.5233757"/>
    <n v="22.95180723"/>
    <n v="22.95180723"/>
    <s v="Small"/>
  </r>
  <r>
    <x v="1348"/>
    <s v="HITECHGEAR"/>
    <x v="46"/>
    <n v="415.33584000000002"/>
    <n v="218.2"/>
    <n v="14.43642127"/>
    <n v="9.63867531"/>
    <n v="3.3620221209999999"/>
    <n v="3.8054045470000002"/>
    <n v="13.655611009999999"/>
    <n v="13.274605510000001"/>
    <n v="0.99274246499999996"/>
    <n v="-5.8848687544221203"/>
    <n v="133.1732868"/>
    <n v="103.32668200000001"/>
    <s v="Small"/>
  </r>
  <r>
    <x v="1349"/>
    <s v="FOODSIN"/>
    <x v="22"/>
    <n v="414.78726239999997"/>
    <n v="88.15"/>
    <n v="105.5438327"/>
    <n v="2.1724709780000002"/>
    <n v="0.92789346900000003"/>
    <n v="1.0303332199999999"/>
    <n v="14.274091350000001"/>
    <n v="9.0160711009999996"/>
    <n v="41.734730509999999"/>
    <n v="-26.1020373667508"/>
    <n v="89.691456130000006"/>
    <n v="6.8668822269999996"/>
    <s v="Small"/>
  </r>
  <r>
    <x v="1350"/>
    <s v="GANDHITUBE"/>
    <x v="46"/>
    <n v="414.26168000000001"/>
    <n v="349.75"/>
    <n v="11.456351769999999"/>
    <n v="22.70501067"/>
    <n v="20.423609150000001"/>
    <n v="30.2189537"/>
    <n v="39.568241190000002"/>
    <n v="42.570616749999999"/>
    <n v="17.470085090000001"/>
    <n v="0.62929196700000001"/>
    <n v="0"/>
    <n v="0"/>
    <s v="Small"/>
  </r>
  <r>
    <x v="1351"/>
    <s v="DIGJAMLMTD"/>
    <x v="38"/>
    <n v="414"/>
    <n v="196.65"/>
    <n v="46.308724830000003"/>
    <n v="22.29148485"/>
    <n v="5.4707340210000002"/>
    <n v="9.9843645300000006"/>
    <n v="-367.49516108483402"/>
    <n v="12.955103859999999"/>
    <n v="3938.5404229999999"/>
    <n v="76.135619939999998"/>
    <n v="73.07692308"/>
    <n v="36.53846154"/>
    <s v="Small"/>
  </r>
  <r>
    <x v="1352"/>
    <s v="PONDYOXIDE"/>
    <x v="69"/>
    <n v="413.55154850000002"/>
    <n v="730.15"/>
    <n v="38.398472470000002"/>
    <n v="6.9089392820000004"/>
    <n v="4.0009658779999997"/>
    <n v="1.0688871470000001"/>
    <n v="5.2966431150000002"/>
    <n v="2.7372244659999998"/>
    <n v="221.77723130000001"/>
    <n v="14.624418289999999"/>
    <n v="90.199603269999997"/>
    <n v="12.1869576"/>
    <s v="Small"/>
  </r>
  <r>
    <x v="1353"/>
    <s v="HINDCOMPOS"/>
    <x v="46"/>
    <n v="413.45815499999998"/>
    <n v="279.89999999999998"/>
    <n v="20.966437880000001"/>
    <n v="2.4993029330000001"/>
    <n v="2.229193161"/>
    <n v="10.33705509"/>
    <n v="16.144047910000001"/>
    <n v="17.083398859999999"/>
    <n v="-14.4093787377233"/>
    <n v="-11.943048476175401"/>
    <n v="5.1407588999999997E-2"/>
    <n v="4.8959609999999999E-3"/>
    <s v="Small"/>
  </r>
  <r>
    <x v="1354"/>
    <s v="INNOVANA"/>
    <x v="53"/>
    <n v="408.97500000000002"/>
    <n v="399"/>
    <n v="26.283740359999999"/>
    <n v="26.756082880000001"/>
    <n v="11.983057369999999"/>
    <n v="25.6723313"/>
    <n v="30.509506859999998"/>
    <n v="33.212341199999997"/>
    <n v="356.65006310000001"/>
    <n v="104.89064209999999"/>
    <n v="1.2191450930000001"/>
    <n v="0.84286574400000003"/>
    <s v="Small"/>
  </r>
  <r>
    <x v="1355"/>
    <s v="HPL"/>
    <x v="41"/>
    <n v="408.95109100000002"/>
    <n v="62.85"/>
    <n v="40.977063219999998"/>
    <n v="1.2932905690000001"/>
    <n v="0.63173153299999996"/>
    <n v="1.1351744850000001"/>
    <n v="12.620653089999999"/>
    <n v="14.000864460000001"/>
    <n v="3.161210015"/>
    <n v="-9.7291837554990401"/>
    <n v="72.723762949999994"/>
    <n v="3.4643845309999999"/>
    <s v="Small"/>
  </r>
  <r>
    <x v="1356"/>
    <s v="YSL"/>
    <x v="19"/>
    <n v="408.76317669999997"/>
    <n v="13000"/>
    <n v="3.5219987650000002"/>
    <n v="12.650073839999999"/>
    <n v="12.599673230000001"/>
    <n v="68.254528350000001"/>
    <n v="61.575851299999997"/>
    <n v="68.972006590000007"/>
    <n v="-23.955717693725902"/>
    <n v="13.8156761333122"/>
    <n v="0"/>
    <n v="0"/>
    <s v="Small"/>
  </r>
  <r>
    <x v="1357"/>
    <s v="BALAXI"/>
    <x v="100"/>
    <n v="408.7"/>
    <n v="402.65"/>
    <n v="10.71859428"/>
    <n v="82.238757680000006"/>
    <n v="56.222353290000001"/>
    <n v="16.32556945"/>
    <n v="-240.27646031975399"/>
    <n v="19.224182219999999"/>
    <n v="-41.096423637594597"/>
    <n v="90.026805519999996"/>
    <n v="5.6325023080000003"/>
    <n v="0"/>
    <s v="Small"/>
  </r>
  <r>
    <x v="1358"/>
    <s v="VISHWARAJ"/>
    <x v="93"/>
    <n v="408.42149999999998"/>
    <n v="21.5"/>
    <n v="49.326268120000002"/>
    <n v="3.6977491960000002"/>
    <n v="1.1964712770000001"/>
    <n v="1.938792235"/>
    <n v="13.026954119999999"/>
    <n v="14.66270166"/>
    <n v="-38.760622538323098"/>
    <n v="13.8156761333122"/>
    <n v="166.4793593"/>
    <n v="45.321003500000003"/>
    <s v="Small"/>
  </r>
  <r>
    <x v="1359"/>
    <s v="XELPMOC"/>
    <x v="1"/>
    <n v="406.9401977"/>
    <n v="276.25"/>
    <n v="99.496380849999994"/>
    <n v="7.864628401"/>
    <n v="6.6326116920000002"/>
    <n v="26.925608950000001"/>
    <n v="-53.459352289040403"/>
    <n v="30.875576039999999"/>
    <n v="-13.8974941730908"/>
    <n v="13.8156761333122"/>
    <n v="0"/>
    <n v="0"/>
    <s v="Small"/>
  </r>
  <r>
    <x v="1360"/>
    <s v="INDSWFTLAB"/>
    <x v="17"/>
    <n v="405.04042529999998"/>
    <n v="67.75"/>
    <n v="-128.584262000004"/>
    <n v="-0.50640644341911301"/>
    <n v="-0.17080345402539901"/>
    <n v="-0.34462386766442499"/>
    <n v="21.619341550000001"/>
    <n v="22.48479279"/>
    <n v="-27.767591669667301"/>
    <n v="13.7344051"/>
    <n v="166.60369230000001"/>
    <n v="146.59772630000001"/>
    <s v="Small"/>
  </r>
  <r>
    <x v="1361"/>
    <s v="PRECOT"/>
    <x v="38"/>
    <n v="404.88"/>
    <n v="326.39999999999998"/>
    <n v="12.291438980000001"/>
    <n v="10.10770505"/>
    <n v="4.4108785599999996"/>
    <n v="4.9102617610000001"/>
    <n v="9.6013928830000008"/>
    <n v="14.878361460000001"/>
    <n v="205.31926859999999"/>
    <n v="35.052586550000001"/>
    <n v="95.521339499999996"/>
    <n v="30.615888999999999"/>
    <s v="Small"/>
  </r>
  <r>
    <x v="1362"/>
    <s v="OSWALAGRO"/>
    <x v="35"/>
    <n v="404.0466758"/>
    <n v="28.65"/>
    <n v="17.400804300000001"/>
    <n v="2.9859767110000002"/>
    <n v="2.9260731770000001"/>
    <n v="45.078625510000002"/>
    <n v="31.696446510000001"/>
    <n v="22.24810716"/>
    <n v="155.46522899999999"/>
    <n v="68.647949929999996"/>
    <n v="4.6877573999999998E-2"/>
    <n v="1.6470499E-2"/>
    <s v="Small"/>
  </r>
  <r>
    <x v="1363"/>
    <s v="MAXIND"/>
    <x v="43"/>
    <n v="403.39695749999998"/>
    <n v="74.7"/>
    <n v="-7.5940692300451804"/>
    <n v="-7.8187786102238803"/>
    <n v="-5.2591716210663897"/>
    <n v="-40.993980552554397"/>
    <n v="-240.27646031975399"/>
    <n v="-22.387714153418798"/>
    <n v="1.6317444189999999"/>
    <n v="13.8156761333122"/>
    <n v="22.173913039999999"/>
    <n v="16.350275570000001"/>
    <s v="Small"/>
  </r>
  <r>
    <x v="1364"/>
    <s v="GENUSPAPER"/>
    <x v="112"/>
    <n v="401.11646639999998"/>
    <n v="15.4"/>
    <n v="52.160788869999998"/>
    <n v="2.1229605500000002"/>
    <n v="1.5785044239999999"/>
    <n v="2.6825269469999999"/>
    <n v="9.6528860610000002"/>
    <n v="9.3347751769999991"/>
    <n v="86.532826909999997"/>
    <n v="25.737530979999999"/>
    <n v="16.565341220000001"/>
    <n v="7.6048855299999998"/>
    <s v="Small"/>
  </r>
  <r>
    <x v="1365"/>
    <s v="VINCOFE"/>
    <x v="80"/>
    <n v="399.6180129"/>
    <n v="58.7"/>
    <n v="4440.2001440000004"/>
    <n v="2.8125"/>
    <n v="2.6315789469999999"/>
    <n v="42.857142860000003"/>
    <n v="18.424457990000001"/>
    <n v="66.666666669999998"/>
    <n v="115.9170582"/>
    <n v="13.8156761333122"/>
    <n v="4.923076923"/>
    <n v="4.923076923"/>
    <s v="Small"/>
  </r>
  <r>
    <x v="1366"/>
    <s v="PPL"/>
    <x v="62"/>
    <n v="399.19732829999998"/>
    <n v="163.65"/>
    <n v="11.150763359999999"/>
    <n v="22.105588139999998"/>
    <n v="17.037477689999999"/>
    <n v="7.4848421490000003"/>
    <n v="-240.27646031975399"/>
    <n v="12.68868911"/>
    <n v="20.90417806"/>
    <n v="13.8156761333122"/>
    <n v="0.81436625600000001"/>
    <n v="0.29755690099999998"/>
    <s v="Small"/>
  </r>
  <r>
    <x v="1367"/>
    <s v="KIRANVYPAR"/>
    <x v="51"/>
    <n v="396.98527009999998"/>
    <n v="144.05000000000001"/>
    <n v="4.0774986650000002"/>
    <n v="8.4853819769999994"/>
    <n v="8.0531361409999995"/>
    <n v="60.539733859999998"/>
    <n v="39.591443699999999"/>
    <n v="73.143887579999998"/>
    <n v="31.116373159999998"/>
    <n v="6.5383984550000003"/>
    <n v="2.444382128"/>
    <n v="0.17604536700000001"/>
    <s v="Small"/>
  </r>
  <r>
    <x v="1368"/>
    <s v="BANSWRAS"/>
    <x v="38"/>
    <n v="396.74985359999999"/>
    <n v="231.55"/>
    <n v="27.343201489999998"/>
    <n v="4.1562831200000003"/>
    <n v="1.8079307229999999"/>
    <n v="1.7982178929999999"/>
    <n v="10.99652942"/>
    <n v="11.907151969999999"/>
    <n v="95.749372390000005"/>
    <n v="9.7227495459999993"/>
    <n v="63.581128380000003"/>
    <n v="38.507629850000001"/>
    <s v="Small"/>
  </r>
  <r>
    <x v="1369"/>
    <s v="GINNIFILA"/>
    <x v="38"/>
    <n v="395.703462"/>
    <n v="47.05"/>
    <n v="9.5811976269999999"/>
    <n v="19.472865290000001"/>
    <n v="7.0122417099999996"/>
    <n v="5.2717571669999996"/>
    <n v="9.8739794369999991"/>
    <n v="14.727732250000001"/>
    <n v="110.103171"/>
    <n v="6.8386976769999999"/>
    <n v="97.029246630000003"/>
    <n v="11.2670745"/>
    <s v="Small"/>
  </r>
  <r>
    <x v="1370"/>
    <s v="KSOLVES"/>
    <x v="1"/>
    <n v="395.10120000000001"/>
    <n v="340.05"/>
    <n v="44.194765099999998"/>
    <n v="125.56179779999999"/>
    <n v="92.546583850000005"/>
    <n v="31.37943138"/>
    <n v="13.879537900000001"/>
    <n v="43.594243589999998"/>
    <n v="78.271067909999999"/>
    <n v="13.8156761333122"/>
    <n v="0.59880239499999999"/>
    <n v="0"/>
    <s v="Small"/>
  </r>
  <r>
    <x v="1371"/>
    <s v="GVKPIL"/>
    <x v="133"/>
    <n v="394.8"/>
    <n v="2.2999999999999998"/>
    <n v="-0.51657136875711496"/>
    <n v="5.2243465324024898"/>
    <n v="-3.7820703627302699"/>
    <n v="-229.86255225721101"/>
    <n v="-57.209633157118098"/>
    <n v="-162.672561580799"/>
    <n v="-18.226411609194098"/>
    <n v="-17.312059705384499"/>
    <n v="140.604756236301"/>
    <n v="78.129700999717002"/>
    <s v="Small"/>
  </r>
  <r>
    <x v="1372"/>
    <s v="ZFSTEERING"/>
    <x v="46"/>
    <n v="394.68855000000002"/>
    <n v="432.9"/>
    <n v="44.597576269999998"/>
    <n v="2.3800239350000001"/>
    <n v="1.9623930110000001"/>
    <n v="3.8843047749999999"/>
    <n v="16.896612869999998"/>
    <n v="19.592696629999999"/>
    <n v="-4.1225492411408897"/>
    <n v="-18.0327537642235"/>
    <n v="8.6103440950000003"/>
    <n v="0.35843245499999998"/>
    <s v="Small"/>
  </r>
  <r>
    <x v="1373"/>
    <s v="LYKALABS"/>
    <x v="17"/>
    <n v="393.48334999999997"/>
    <n v="136.05000000000001"/>
    <n v="-34.067822510822502"/>
    <n v="5.2243465324024898"/>
    <n v="-5.9200410046130196"/>
    <n v="-13.1533993850359"/>
    <n v="-1.9018750914654801"/>
    <n v="22.901719620000001"/>
    <n v="433.59821770000002"/>
    <n v="18.69414913"/>
    <n v="140.604756236301"/>
    <n v="78.129700999717002"/>
    <s v="Small"/>
  </r>
  <r>
    <x v="1374"/>
    <s v="AMAL"/>
    <x v="69"/>
    <n v="392.69262500000002"/>
    <n v="401.6"/>
    <n v="44.674928899999998"/>
    <n v="27.16736208"/>
    <n v="21.2344486"/>
    <n v="27.763739730000001"/>
    <n v="41.821387389999998"/>
    <n v="39.450410609999999"/>
    <n v="4.8104757239999998"/>
    <n v="29.93101454"/>
    <n v="4.14118955"/>
    <n v="0"/>
    <s v="Small"/>
  </r>
  <r>
    <x v="1375"/>
    <s v="DHUNINV"/>
    <x v="50"/>
    <n v="392.04854540000002"/>
    <n v="647.15"/>
    <n v="2.783842543"/>
    <n v="7.4418334289999999"/>
    <n v="6.527341324"/>
    <n v="34.501935420000002"/>
    <n v="21.708526249999998"/>
    <n v="81.123523939999998"/>
    <n v="130.5285346"/>
    <n v="29.873026960000001"/>
    <n v="3.1599479220000002"/>
    <n v="0.99481608300000002"/>
    <s v="Small"/>
  </r>
  <r>
    <x v="1376"/>
    <s v="SUPERSHAKT"/>
    <x v="23"/>
    <n v="391.85945199999998"/>
    <n v="340"/>
    <n v="29.619006200000001"/>
    <n v="11.094804809999999"/>
    <n v="8.1851084230000009"/>
    <n v="3.4830454930000001"/>
    <n v="5.6356170570000002"/>
    <n v="6.4290227460000002"/>
    <n v="7.5376116020000001"/>
    <n v="13.8156761333122"/>
    <n v="15.59289639"/>
    <n v="2.317432508"/>
    <s v="Small"/>
  </r>
  <r>
    <x v="1377"/>
    <s v="VENUSREM"/>
    <x v="17"/>
    <n v="391.42614939999999"/>
    <n v="309.14999999999998"/>
    <n v="6.3378586370000001"/>
    <n v="17.069025079999999"/>
    <n v="10.29642226"/>
    <n v="10.287161040000001"/>
    <n v="11.8810445"/>
    <n v="16.131987469999999"/>
    <n v="-1.91592654996144"/>
    <n v="25.087117710000001"/>
    <n v="12.821025280000001"/>
    <n v="11.699310479999999"/>
    <s v="Small"/>
  </r>
  <r>
    <x v="1378"/>
    <s v="CRESSAN"/>
    <x v="132"/>
    <n v="391.00781999999998"/>
    <n v="13.47"/>
    <n v="4677989280287660"/>
    <n v="0"/>
    <n v="0"/>
    <n v="0"/>
    <n v="-240.27646031975399"/>
    <n v="0"/>
    <n v="2632.8808399999998"/>
    <n v="35.035907739999999"/>
    <n v="0"/>
    <n v="0"/>
    <s v="Small"/>
  </r>
  <r>
    <x v="1379"/>
    <s v="ROHITFERRO"/>
    <x v="26"/>
    <n v="390.25210190000001"/>
    <n v="32.6"/>
    <n v="-5.6256609757820399"/>
    <n v="5.2243465324024898"/>
    <n v="-5.9603644783929202"/>
    <n v="-10.901404909325199"/>
    <n v="-40.688307525861902"/>
    <n v="-6.9978313480214904"/>
    <n v="1513.9012479999999"/>
    <n v="40.758009809999997"/>
    <n v="140.604756236301"/>
    <n v="78.129700999717002"/>
    <s v="Small"/>
  </r>
  <r>
    <x v="1380"/>
    <s v="MEGASOFT"/>
    <x v="1"/>
    <n v="388.39926589999999"/>
    <n v="50.25"/>
    <n v="211.0865575"/>
    <n v="1.3048719950000001"/>
    <n v="0.567393382"/>
    <n v="2.7769393299999998"/>
    <n v="16.631690859999999"/>
    <n v="16.540899490000001"/>
    <n v="401.9424851"/>
    <n v="19.064791079999999"/>
    <n v="21.475467699999999"/>
    <n v="0"/>
    <s v="Small"/>
  </r>
  <r>
    <x v="1381"/>
    <s v="PDMJEPAPER"/>
    <x v="112"/>
    <n v="387.39600000000002"/>
    <n v="41.75"/>
    <n v="12.9002997"/>
    <n v="10.171730520000001"/>
    <n v="5.646435018"/>
    <n v="6.750134868"/>
    <n v="9.3776286229999997"/>
    <n v="11.58065096"/>
    <n v="53.616695120000003"/>
    <n v="13.72197437"/>
    <n v="15.806763289999999"/>
    <n v="5.8035426729999999"/>
    <s v="Small"/>
  </r>
  <r>
    <x v="1382"/>
    <s v="CEBBCO"/>
    <x v="115"/>
    <n v="386.11785049999997"/>
    <n v="42.15"/>
    <n v="31.417237629999999"/>
    <n v="11.13224638"/>
    <n v="5.3532537680000001"/>
    <n v="3.3713721400000001"/>
    <n v="11.037261689999999"/>
    <n v="7.669940199"/>
    <n v="145.7024902"/>
    <n v="26.6209484"/>
    <n v="42.777777780000001"/>
    <n v="17.675213679999999"/>
    <s v="Small"/>
  </r>
  <r>
    <x v="1383"/>
    <s v="SADBHIN"/>
    <x v="105"/>
    <n v="385.68661150000003"/>
    <n v="10.65"/>
    <n v="-1.3858165769106401"/>
    <n v="-85.245650575839306"/>
    <n v="-2.9233967325939099"/>
    <n v="-16.841754916792699"/>
    <n v="51.668805149999997"/>
    <n v="45.60847201"/>
    <n v="-66.098752034726004"/>
    <n v="-35.634297324471198"/>
    <n v="3371.1810009999999"/>
    <n v="2693.6563970000002"/>
    <s v="Small"/>
  </r>
  <r>
    <x v="1384"/>
    <s v="GODHA"/>
    <x v="92"/>
    <n v="383.64319999999998"/>
    <n v="164.15"/>
    <n v="-1036.87351351351"/>
    <n v="-1.50743532287636"/>
    <n v="-1.03743165568485"/>
    <n v="-1.1205330102968001"/>
    <n v="-240.27646031975399"/>
    <n v="0.78740157499999996"/>
    <n v="579.45209539999996"/>
    <n v="13.8156761333122"/>
    <n v="30.213464699999999"/>
    <n v="5.5008210179999999"/>
    <s v="Small"/>
  </r>
  <r>
    <x v="1385"/>
    <s v="SHEMAROO"/>
    <x v="97"/>
    <n v="382.59001389999997"/>
    <n v="137.5"/>
    <n v="-17.803164910423401"/>
    <n v="-3.69028402651373"/>
    <n v="-2.4172412629495099"/>
    <n v="-6.8847312103543397"/>
    <n v="21.306195339999999"/>
    <n v="4.3538155959999996"/>
    <n v="78.936708960000004"/>
    <n v="-18.371639404052999"/>
    <n v="47.125793530000003"/>
    <n v="3.0674524750000001"/>
    <s v="Small"/>
  </r>
  <r>
    <x v="1386"/>
    <s v="PRAXIS"/>
    <x v="84"/>
    <n v="381.81212779999998"/>
    <n v="50.6"/>
    <n v="-3.6986547306015698"/>
    <n v="5.2243465324024898"/>
    <n v="-19.980257809778202"/>
    <n v="-27.260483785782199"/>
    <n v="-58.013064969943898"/>
    <n v="-3.2269990493292502"/>
    <n v="83.506770650000007"/>
    <n v="13.8156761333122"/>
    <n v="140.604756236301"/>
    <n v="78.129700999717002"/>
    <s v="Small"/>
  </r>
  <r>
    <x v="1387"/>
    <s v="MARINE"/>
    <x v="41"/>
    <n v="380.26227499999999"/>
    <n v="30.9"/>
    <n v="29.477695740000001"/>
    <n v="7.9116835329999997"/>
    <n v="3.3678824110000001"/>
    <n v="4.9803104009999997"/>
    <n v="9.9698075549999992"/>
    <n v="13.497027259999999"/>
    <n v="-69.979349049651404"/>
    <n v="-53.830927871132701"/>
    <n v="34.299999999999997"/>
    <n v="5.8470588240000003"/>
    <s v="Small"/>
  </r>
  <r>
    <x v="1388"/>
    <s v="SURATEX"/>
    <x v="38"/>
    <n v="379.73019240000002"/>
    <n v="17.95"/>
    <n v="26.242584130000001"/>
    <n v="11.01050068"/>
    <n v="10.408948669999999"/>
    <n v="10.649885919999999"/>
    <n v="8.6257428039999997"/>
    <n v="13.211157719999999"/>
    <n v="385.29789599999998"/>
    <n v="34.095073409999998"/>
    <n v="0"/>
    <n v="0"/>
    <s v="Small"/>
  </r>
  <r>
    <x v="1389"/>
    <s v="RADHIKAJWE"/>
    <x v="130"/>
    <n v="378.54399999999998"/>
    <n v="157"/>
    <n v="14.83322884"/>
    <n v="16.925882940000001"/>
    <n v="13.97246024"/>
    <n v="17.671906379999999"/>
    <n v="12.843470719999999"/>
    <n v="23.467903880000001"/>
    <n v="865.15124800000001"/>
    <n v="57.596085219999999"/>
    <n v="14.85965878"/>
    <n v="14.85965878"/>
    <s v="Small"/>
  </r>
  <r>
    <x v="1390"/>
    <s v="GSCLCEMENT"/>
    <x v="21"/>
    <n v="378.28496869999998"/>
    <n v="41.5"/>
    <n v="12.382486699999999"/>
    <n v="7.3563938020000004"/>
    <n v="4.6744702010000001"/>
    <n v="5.318130386"/>
    <n v="6.0782458049999999"/>
    <n v="11.188092960000001"/>
    <n v="4.5407828490000002"/>
    <n v="9.1396760920000002"/>
    <n v="8.6474842279999997"/>
    <n v="2.8377992220000001"/>
    <s v="Small"/>
  </r>
  <r>
    <x v="1391"/>
    <s v="WATERBASE"/>
    <x v="71"/>
    <n v="378.22649230000002"/>
    <n v="93.05"/>
    <n v="63.889610179999998"/>
    <n v="3.1667067850000001"/>
    <n v="2.4603108640000002"/>
    <n v="2.7670016359999998"/>
    <n v="12.2177524"/>
    <n v="7.8756718860000001"/>
    <n v="-28.439778883524902"/>
    <n v="13.8156761333122"/>
    <n v="0.64193633299999997"/>
    <n v="0.51039200200000001"/>
    <s v="Small"/>
  </r>
  <r>
    <x v="1392"/>
    <s v="ACCURACY"/>
    <x v="64"/>
    <n v="377.60448000000002"/>
    <n v="242.5"/>
    <n v="42.715438910000003"/>
    <n v="11.34278565"/>
    <n v="4.6623243060000004"/>
    <n v="2.3529411759999999"/>
    <n v="7.7602492290000002"/>
    <n v="8.2512643069999996"/>
    <n v="344.92786389999998"/>
    <n v="13.8156761333122"/>
    <n v="109.62683850000001"/>
    <n v="56.411814759999999"/>
    <s v="Small"/>
  </r>
  <r>
    <x v="1393"/>
    <s v="SILINV"/>
    <x v="51"/>
    <n v="377.00069880000001"/>
    <n v="352.05"/>
    <n v="18.58061601"/>
    <n v="1.981280851"/>
    <n v="1.9329055980000001"/>
    <n v="60.440869820000003"/>
    <n v="83.683268690000006"/>
    <n v="81.292820969999994"/>
    <n v="56.728935739999997"/>
    <n v="19.004248369999999"/>
    <n v="0"/>
    <n v="0"/>
    <s v="Small"/>
  </r>
  <r>
    <x v="1394"/>
    <s v="UFO"/>
    <x v="97"/>
    <n v="376.51027640000001"/>
    <n v="100.2"/>
    <n v="-3.20189026630666"/>
    <n v="-36.409518059232397"/>
    <n v="-19.901667921909802"/>
    <n v="-117.35528942115801"/>
    <n v="8.7055272129999999"/>
    <n v="-74.730538922155702"/>
    <n v="13.94667301"/>
    <n v="-25.448613016988201"/>
    <n v="39.269389140000001"/>
    <n v="24.679838310000001"/>
    <s v="Small"/>
  </r>
  <r>
    <x v="1395"/>
    <s v="ATULAUTO"/>
    <x v="134"/>
    <n v="375.77730000000003"/>
    <n v="171.9"/>
    <n v="-45.938545232273903"/>
    <n v="-2.6923836482127501"/>
    <n v="-2.1301805966068099"/>
    <n v="-2.7490254066406701"/>
    <n v="9.8672822890000003"/>
    <n v="-2.0164000537706599"/>
    <n v="-22.5222686378833"/>
    <n v="-16.537792398248701"/>
    <n v="5.2331398839999999"/>
    <n v="5.1397505170000004"/>
    <s v="Small"/>
  </r>
  <r>
    <x v="1396"/>
    <s v="MARALOVER"/>
    <x v="38"/>
    <n v="375.02478000000002"/>
    <n v="89.2"/>
    <n v="29.906282300000001"/>
    <n v="13.82579934"/>
    <n v="2.8688430829999998"/>
    <n v="1.959864966"/>
    <n v="6.8925023019999996"/>
    <n v="9.5992748189999997"/>
    <n v="175.40451590000001"/>
    <n v="19.732312"/>
    <n v="201.59754219999999"/>
    <n v="49.052739379999998"/>
    <s v="Small"/>
  </r>
  <r>
    <x v="1397"/>
    <s v="REPL"/>
    <x v="35"/>
    <n v="373.29731249999998"/>
    <n v="214.7"/>
    <n v="27.858008399999999"/>
    <n v="18.191691559999999"/>
    <n v="14.52732003"/>
    <n v="18.039849220000001"/>
    <n v="20.711117949999998"/>
    <n v="29.294561120000001"/>
    <n v="1.3841481019999999"/>
    <n v="13.8156761333122"/>
    <n v="4.4284114939999997"/>
    <n v="1.0324667249999999"/>
    <s v="Small"/>
  </r>
  <r>
    <x v="1398"/>
    <s v="DWL"/>
    <x v="17"/>
    <n v="372.47829899999999"/>
    <n v="353.4"/>
    <n v="-72.325883300970901"/>
    <n v="5.2243465324024898"/>
    <n v="-57.158712541620403"/>
    <n v="-643.11908740315505"/>
    <n v="-240.27646031975399"/>
    <n v="-88.905638620283796"/>
    <n v="320.1975443"/>
    <n v="13.8156761333122"/>
    <n v="140.604756236301"/>
    <n v="78.129700999717002"/>
    <s v="Small"/>
  </r>
  <r>
    <x v="1399"/>
    <s v="WEBELSOLAR"/>
    <x v="95"/>
    <n v="370.98544729999998"/>
    <n v="99.35"/>
    <n v="5.4685354840000002"/>
    <n v="42.837748240000003"/>
    <n v="22.80566108"/>
    <n v="29.71398537"/>
    <n v="15.25096622"/>
    <n v="41.049450309999997"/>
    <n v="113.0823322"/>
    <n v="13.433789239999999"/>
    <n v="17.981908919999999"/>
    <n v="6.6074027859999998"/>
    <s v="Small"/>
  </r>
  <r>
    <x v="1400"/>
    <s v="AVANTEL"/>
    <x v="120"/>
    <n v="370.74283989999998"/>
    <n v="1047.75"/>
    <n v="24.18413829"/>
    <n v="26.000678430000001"/>
    <n v="19.957039640000001"/>
    <n v="19.51374745"/>
    <n v="28.500495310000002"/>
    <n v="29.32790224"/>
    <n v="146.46233050000001"/>
    <n v="44.380399670000003"/>
    <n v="0"/>
    <n v="0"/>
    <s v="Small"/>
  </r>
  <r>
    <x v="1401"/>
    <s v="BIRLAMONEY"/>
    <x v="80"/>
    <n v="369.30073729999998"/>
    <n v="63.45"/>
    <n v="23.40308855"/>
    <n v="39.873657610000002"/>
    <n v="2.2044802080000001"/>
    <n v="8.1596773359999997"/>
    <n v="11.062915479999999"/>
    <n v="15.21278246"/>
    <n v="31.975927080000002"/>
    <n v="15.77808379"/>
    <n v="828.25814539999999"/>
    <n v="155.57644110000001"/>
    <s v="Small"/>
  </r>
  <r>
    <x v="1402"/>
    <s v="BAJAJST"/>
    <x v="72"/>
    <n v="369.27800000000002"/>
    <n v="690.05"/>
    <n v="5.6292378049999998"/>
    <n v="47.990050840000002"/>
    <n v="20.568454389999999"/>
    <n v="12.58271794"/>
    <n v="10.41136264"/>
    <n v="19.76215594"/>
    <n v="43.764563150000001"/>
    <n v="56.779834200000003"/>
    <n v="29.493087559999999"/>
    <n v="19.955667040000002"/>
    <s v="Small"/>
  </r>
  <r>
    <x v="1403"/>
    <s v="CSLFINANCE"/>
    <x v="51"/>
    <n v="368.50144949999998"/>
    <n v="182"/>
    <n v="13.3854504"/>
    <n v="11.19697401"/>
    <n v="8.0970588239999994"/>
    <n v="44.503718069999998"/>
    <n v="59.82468815"/>
    <n v="64.629809249999994"/>
    <n v="100.31028480000001"/>
    <n v="15.90720333"/>
    <n v="32.543693820000001"/>
    <n v="18.199004590000001"/>
    <s v="Small"/>
  </r>
  <r>
    <x v="1404"/>
    <s v="SDBL"/>
    <x v="44"/>
    <n v="368.13054169999998"/>
    <n v="54.65"/>
    <n v="-9.6672936370798208"/>
    <n v="-12.6572601419288"/>
    <n v="-5.1871981910191201"/>
    <n v="-13.124246079614"/>
    <n v="10.79329838"/>
    <n v="-2.41254523522317"/>
    <n v="41.492032549999998"/>
    <n v="-1.6083137735266899"/>
    <n v="73.885734560000003"/>
    <n v="43.687012070000002"/>
    <s v="Small"/>
  </r>
  <r>
    <x v="1405"/>
    <s v="PERMAGN"/>
    <x v="26"/>
    <n v="368.05678069999999"/>
    <n v="433"/>
    <n v="22.80401367"/>
    <n v="28.847184989999999"/>
    <n v="19.3166178"/>
    <n v="13.727991830000001"/>
    <n v="15.934103220000001"/>
    <n v="22.25057413"/>
    <n v="91.924308260000004"/>
    <n v="87.269050890000003"/>
    <n v="2.8892706540000002"/>
    <n v="2.8267999380000002"/>
    <s v="Small"/>
  </r>
  <r>
    <x v="1406"/>
    <s v="CLEDUCATE"/>
    <x v="107"/>
    <n v="365.33283560000001"/>
    <n v="127.15"/>
    <n v="-31.278496200342399"/>
    <n v="-4.20174113245558"/>
    <n v="-2.92087626287887"/>
    <n v="-6.0125604859466799"/>
    <n v="4.7572314359999996"/>
    <n v="-0.33975084937713601"/>
    <n v="206.616984"/>
    <n v="13.8156761333122"/>
    <n v="16.687477049999998"/>
    <n v="2.618435549"/>
    <s v="Small"/>
  </r>
  <r>
    <x v="1407"/>
    <s v="SCHAND"/>
    <x v="107"/>
    <n v="364.10026099999999"/>
    <n v="102.95"/>
    <n v="-56.188311888888499"/>
    <n v="-0.78145256112635797"/>
    <n v="-0.51291996311409205"/>
    <n v="-1.21058137797042"/>
    <n v="10.27450563"/>
    <n v="13.80959498"/>
    <n v="-31.505489914758801"/>
    <n v="13.8156761333122"/>
    <n v="28.458460250000002"/>
    <n v="12.053992709999999"/>
    <s v="Small"/>
  </r>
  <r>
    <x v="1408"/>
    <s v="MEP"/>
    <x v="105"/>
    <n v="364.07260100000002"/>
    <n v="19.399999999999999"/>
    <n v="-4.7510452953151603"/>
    <n v="-49.180117446972297"/>
    <n v="-1.5877702529802999"/>
    <n v="-5.9438579617290799"/>
    <n v="45.513372580000002"/>
    <n v="42.25157652"/>
    <n v="-5.8714793074532698"/>
    <n v="-17.928418675725101"/>
    <n v="1953.506007"/>
    <n v="1360.9099430000001"/>
    <s v="Small"/>
  </r>
  <r>
    <x v="1409"/>
    <s v="AXISCADES"/>
    <x v="14"/>
    <n v="363.5955477"/>
    <n v="97.85"/>
    <n v="-16.778751624365501"/>
    <n v="-6.9557681196635999"/>
    <n v="-2.7006480558325001"/>
    <n v="-3.8661909009812598"/>
    <n v="8.8381075140000007"/>
    <n v="7.0223015169999998"/>
    <n v="97.547536170000001"/>
    <n v="-8.8186864689201698"/>
    <n v="34.301999930000001"/>
    <n v="13.768903829999999"/>
    <s v="Small"/>
  </r>
  <r>
    <x v="1410"/>
    <s v="SGRL"/>
    <x v="17"/>
    <n v="360.44194449999998"/>
    <n v="294.3"/>
    <n v="37.006359809999999"/>
    <n v="21.116531169999998"/>
    <n v="16.810493610000002"/>
    <n v="19.038311180000001"/>
    <n v="25.784846259999998"/>
    <n v="30.746677089999999"/>
    <n v="27.848423310000001"/>
    <n v="13.8156761333122"/>
    <n v="0.41991601699999997"/>
    <n v="0"/>
    <s v="Small"/>
  </r>
  <r>
    <x v="1411"/>
    <s v="PROZONINTU"/>
    <x v="35"/>
    <n v="360.14280389999999"/>
    <n v="23.5"/>
    <n v="-13.001545266426"/>
    <n v="-3.4591489494552201"/>
    <n v="-1.7129164412151201"/>
    <n v="-47.269624573378898"/>
    <n v="49.049388759999999"/>
    <n v="56.058020480000003"/>
    <n v="15.18616417"/>
    <n v="-8.0228540629984497"/>
    <n v="58.845927029999999"/>
    <n v="52.181995329999999"/>
    <s v="Small"/>
  </r>
  <r>
    <x v="1412"/>
    <s v="SUNSHIEL"/>
    <x v="66"/>
    <n v="360.11611349999998"/>
    <n v="505"/>
    <n v="25.396058780000001"/>
    <n v="74.710221290000007"/>
    <n v="9.9515755489999993"/>
    <n v="7.128852245"/>
    <n v="9.3834872770000004"/>
    <n v="14.97662259"/>
    <n v="129.46409750000001"/>
    <n v="12.78224876"/>
    <n v="335.88370309999999"/>
    <n v="191.27773529999999"/>
    <s v="Small"/>
  </r>
  <r>
    <x v="1413"/>
    <s v="DRAGARWQ"/>
    <x v="43"/>
    <n v="359.76150000000001"/>
    <n v="755"/>
    <n v="-249.83437500000099"/>
    <n v="-2.60021668472372"/>
    <n v="-0.97363083164299802"/>
    <n v="-1.02403641018347"/>
    <n v="20.40015348"/>
    <n v="22.61413739"/>
    <n v="112.30844810000001"/>
    <n v="21.427256759999999"/>
    <n v="123.5821442"/>
    <n v="88.766922800000003"/>
    <s v="Small"/>
  </r>
  <r>
    <x v="1414"/>
    <s v="EMPIND"/>
    <x v="109"/>
    <n v="358.7398804"/>
    <n v="584.95000000000005"/>
    <n v="27.15669042"/>
    <n v="5.4955798229999999"/>
    <n v="1.7651814290000001"/>
    <n v="2.5720905780000001"/>
    <n v="15.896441619999999"/>
    <n v="12.96559512"/>
    <n v="-26.711527095850698"/>
    <n v="-19.122847515146301"/>
    <n v="100.78125"/>
    <n v="64.985427459999997"/>
    <s v="Small"/>
  </r>
  <r>
    <x v="1415"/>
    <s v="GOKUL"/>
    <x v="71"/>
    <n v="352.42219999999998"/>
    <n v="35.450000000000003"/>
    <n v="17.216521740000001"/>
    <n v="7.0308609110000004"/>
    <n v="3.1473907560000001"/>
    <n v="0.82533001100000003"/>
    <n v="2.4345727660000001"/>
    <n v="2.1090870970000002"/>
    <n v="57.250881219999997"/>
    <n v="7.934472832"/>
    <n v="102.1706992"/>
    <n v="0"/>
    <s v="Small"/>
  </r>
  <r>
    <x v="1416"/>
    <s v="AJANTSOY"/>
    <x v="94"/>
    <n v="352.03259830000002"/>
    <n v="225.35"/>
    <n v="13.991756690000001"/>
    <n v="37.704181030000001"/>
    <n v="18.147720719999999"/>
    <n v="2.6793606169999999"/>
    <n v="2.3180290590000001"/>
    <n v="4.6952706519999996"/>
    <n v="184.56835939999999"/>
    <n v="34.367561809999998"/>
    <n v="3.5912298389999999"/>
    <n v="0"/>
    <s v="Small"/>
  </r>
  <r>
    <x v="1417"/>
    <s v="SHIVAMAUTO"/>
    <x v="46"/>
    <n v="351.38888830000002"/>
    <n v="27.35"/>
    <n v="-15.6034142206927"/>
    <n v="-18.147387082477099"/>
    <n v="-3.0875961446179598"/>
    <n v="-4.5872120261544396"/>
    <n v="12.66817159"/>
    <n v="16.507445050000001"/>
    <n v="46.233048009999997"/>
    <n v="-8.2333484930832004"/>
    <n v="432.25977699999999"/>
    <n v="222.89860200000001"/>
    <s v="Small"/>
  </r>
  <r>
    <x v="1418"/>
    <s v="SRD"/>
    <x v="19"/>
    <n v="348.40572839999999"/>
    <n v="155.4"/>
    <n v="45.662611849999998"/>
    <n v="16.572545609999999"/>
    <n v="12.19239374"/>
    <n v="4.2939951599999997"/>
    <n v="3.6389803299999999"/>
    <n v="6.8771455909999997"/>
    <n v="640.10562749999997"/>
    <n v="13.8156761333122"/>
    <n v="25.095362380000001"/>
    <n v="0"/>
    <s v="Small"/>
  </r>
  <r>
    <x v="1419"/>
    <s v="GOACARBON"/>
    <x v="108"/>
    <n v="345.90976560000001"/>
    <n v="386.2"/>
    <n v="-71.914712182952499"/>
    <n v="-6.19565917434144"/>
    <n v="-2.0093155377321001"/>
    <n v="-1.3608714103833599"/>
    <n v="4.9688090540000003"/>
    <n v="1.949356345"/>
    <n v="16.003180579999999"/>
    <n v="28.670690050000001"/>
    <n v="40.609003809999997"/>
    <n v="0"/>
    <s v="Small"/>
  </r>
  <r>
    <x v="1420"/>
    <s v="BSLGOLDETF"/>
    <x v="111"/>
    <n v="345.54535550000003"/>
    <n v="46.55"/>
    <n v="4677989280287660"/>
    <n v="5.2243465324024898"/>
    <n v="5.0437570181256604"/>
    <n v="-643.11908740315505"/>
    <n v="-240.27646031975399"/>
    <n v="-88.905638620283796"/>
    <n v="-3.2023717521818802"/>
    <n v="11.30396505"/>
    <n v="140.604756236301"/>
    <n v="78.129700999717002"/>
    <s v="Small"/>
  </r>
  <r>
    <x v="1421"/>
    <s v="PTIL"/>
    <x v="88"/>
    <n v="344.0997428"/>
    <n v="306.10000000000002"/>
    <n v="-69.374948141128996"/>
    <n v="-17.576187101346601"/>
    <n v="-5.6172140430351103"/>
    <n v="-192.996108949416"/>
    <n v="-53.167445746729001"/>
    <n v="-182.87937743190699"/>
    <n v="-23.200421230477101"/>
    <n v="40.081083649999997"/>
    <n v="138.4133612"/>
    <n v="59.648076349999997"/>
    <s v="Small"/>
  </r>
  <r>
    <x v="1422"/>
    <s v="BIL"/>
    <x v="55"/>
    <n v="343.99689519999998"/>
    <n v="272.8"/>
    <n v="-55.934454507318002"/>
    <n v="-1.79021060445075"/>
    <n v="-0.68067868645614305"/>
    <n v="-1.1114323923808"/>
    <n v="7.9985438499999999"/>
    <n v="5.898724112"/>
    <n v="66.254189139999994"/>
    <n v="-12.5830633789583"/>
    <n v="126.54344570000001"/>
    <n v="36.102377240000003"/>
    <s v="Small"/>
  </r>
  <r>
    <x v="1423"/>
    <s v="NETFMID150"/>
    <x v="82"/>
    <n v="343.27451180000003"/>
    <n v="110.13"/>
    <n v="4677989280287660"/>
    <n v="5.2243465324024898"/>
    <n v="5.0437570181256604"/>
    <n v="-643.11908740315505"/>
    <n v="-240.27646031975399"/>
    <n v="-88.905638620283796"/>
    <n v="7.2133070850000003"/>
    <n v="13.8156761333122"/>
    <n v="140.604756236301"/>
    <n v="78.129700999717002"/>
    <s v="Small"/>
  </r>
  <r>
    <x v="1424"/>
    <s v="AURUM"/>
    <x v="1"/>
    <n v="342.9836742"/>
    <n v="116.7"/>
    <n v="0.19085291099999999"/>
    <n v="352.35032890000002"/>
    <n v="250.10925080000001"/>
    <n v="55.159744750000002"/>
    <n v="41.410662979999998"/>
    <n v="96.57336841"/>
    <n v="67.970648600000004"/>
    <n v="-19.3538653910026"/>
    <n v="0"/>
    <n v="0"/>
    <s v="Small"/>
  </r>
  <r>
    <x v="1425"/>
    <s v="KREBSBIO"/>
    <x v="17"/>
    <n v="342.92112029999998"/>
    <n v="155.5"/>
    <n v="-12.0959830804233"/>
    <n v="5.2243465324024898"/>
    <n v="-19.349554653107202"/>
    <n v="-52.190721649484502"/>
    <n v="-71.453557623608802"/>
    <n v="-31.2039764359352"/>
    <n v="49.326779879999997"/>
    <n v="15.09274113"/>
    <n v="140.604756236301"/>
    <n v="78.129700999717002"/>
    <s v="Small"/>
  </r>
  <r>
    <x v="1426"/>
    <s v="PENINLAND"/>
    <x v="35"/>
    <n v="342.02149450000002"/>
    <n v="12.25"/>
    <n v="-11.090191131647201"/>
    <n v="-944.56355283308505"/>
    <n v="-0.97579342541777403"/>
    <n v="-7.9667278034667204"/>
    <n v="-34.998443969474998"/>
    <n v="21.9110847"/>
    <n v="91.528366610000006"/>
    <n v="-8.2586879766585"/>
    <n v="140.604756236301"/>
    <n v="78.129700999717002"/>
    <s v="Small"/>
  </r>
  <r>
    <x v="1427"/>
    <s v="GKWLIMITED"/>
    <x v="64"/>
    <n v="340.98547500000001"/>
    <n v="569.35"/>
    <n v="12.50863811"/>
    <n v="10.857746000000001"/>
    <n v="10.26452038"/>
    <n v="67.142857140000004"/>
    <n v="52.132591069999997"/>
    <n v="80.689655169999995"/>
    <n v="-3.1100638029339498"/>
    <n v="4.8570376590000004"/>
    <n v="3.8043954999999997E-2"/>
    <n v="2.9264581000000001E-2"/>
    <s v="Small"/>
  </r>
  <r>
    <x v="1428"/>
    <s v="NIKHILAD"/>
    <x v="69"/>
    <n v="339.51877000000002"/>
    <n v="737"/>
    <n v="21.68063665"/>
    <n v="29.3946504"/>
    <n v="6.5244562950000002"/>
    <n v="3.1874618360000002"/>
    <n v="4.6235778830000003"/>
    <n v="6.3728882560000004"/>
    <n v="58.277209159999998"/>
    <n v="58.360605499999998"/>
    <n v="42.197766100000003"/>
    <n v="32.5065703"/>
    <s v="Small"/>
  </r>
  <r>
    <x v="1429"/>
    <s v="ORIENTABRA"/>
    <x v="26"/>
    <n v="339.17713199999997"/>
    <n v="28"/>
    <n v="29.804668889999999"/>
    <n v="4.7944051229999998"/>
    <n v="3.3098714440000001"/>
    <n v="3.741574881"/>
    <n v="11.49127187"/>
    <n v="10.813743219999999"/>
    <n v="13.530877589999999"/>
    <n v="-5.1119919945250798"/>
    <n v="12.683732450000001"/>
    <n v="0.67299752300000004"/>
    <s v="Small"/>
  </r>
  <r>
    <x v="1430"/>
    <s v="NATCAPSUQ"/>
    <x v="17"/>
    <n v="336.23858330000002"/>
    <n v="397"/>
    <n v="48.659708139999999"/>
    <n v="11.74071872"/>
    <n v="7.8926327809999997"/>
    <n v="8.3838874059999995"/>
    <n v="11.60035474"/>
    <n v="16.986168410000001"/>
    <n v="236.79013689999999"/>
    <n v="38.46473563"/>
    <n v="15.50974392"/>
    <n v="0"/>
    <s v="Small"/>
  </r>
  <r>
    <x v="1431"/>
    <s v="HDIL"/>
    <x v="35"/>
    <n v="334.17281009999999"/>
    <n v="7.4"/>
    <n v="4677989280287660"/>
    <n v="0.90395749299999995"/>
    <n v="0.57991559400000003"/>
    <n v="-643.11908740315505"/>
    <n v="-240.27646031975399"/>
    <n v="-88.905638620283796"/>
    <n v="24.853628919999998"/>
    <n v="-37.620980537896003"/>
    <n v="16.787288440000001"/>
    <n v="4.1653391129999999"/>
    <s v="Small"/>
  </r>
  <r>
    <x v="1432"/>
    <s v="COMSYN"/>
    <x v="109"/>
    <n v="334.13698499999998"/>
    <n v="272"/>
    <n v="27.891234140000002"/>
    <n v="16.231962599999999"/>
    <n v="7.1159157730000002"/>
    <n v="5.5705384540000003"/>
    <n v="11.864136719999999"/>
    <n v="12.136148049999999"/>
    <n v="174.8103389"/>
    <n v="37.670611960000002"/>
    <n v="109.4790343"/>
    <n v="46.632782720000002"/>
    <s v="Small"/>
  </r>
  <r>
    <x v="1433"/>
    <s v="PREMEXPLN"/>
    <x v="69"/>
    <n v="332.51299110000002"/>
    <n v="313.05"/>
    <n v="-30.4499076076007"/>
    <n v="-5.6907603314398898"/>
    <n v="-3.6311037957005401"/>
    <n v="-7.13119571605825"/>
    <n v="5.5420721420000003"/>
    <n v="-1.0644550382028399"/>
    <n v="94.001919110000003"/>
    <n v="-1.7246498144704101"/>
    <n v="31.212039770000001"/>
    <n v="5.4985219030000003"/>
    <s v="Small"/>
  </r>
  <r>
    <x v="1434"/>
    <s v="ZSARACOM"/>
    <x v="132"/>
    <n v="332.34231670000003"/>
    <n v="3235"/>
    <n v="15.57367932"/>
    <n v="9.7194388780000001"/>
    <n v="9.1380122470000007"/>
    <n v="76.132714949999993"/>
    <n v="-131.82558579588201"/>
    <n v="88.869068850000005"/>
    <n v="222.64470349999999"/>
    <n v="230.2093868"/>
    <n v="1.7380486939999999"/>
    <n v="1.7380486939999999"/>
    <s v="Small"/>
  </r>
  <r>
    <x v="1435"/>
    <s v="HUBTOWN"/>
    <x v="35"/>
    <n v="331.6755718"/>
    <n v="47.85"/>
    <n v="-2.7273708721322301"/>
    <n v="-8.1409282304978507"/>
    <n v="-2.7255907669239998"/>
    <n v="-38.970069858360603"/>
    <n v="35.694719710000001"/>
    <n v="-6.7390886368006102"/>
    <n v="177.45953019999999"/>
    <n v="-12.2461777889693"/>
    <n v="53.029594639999999"/>
    <n v="19.664626699999999"/>
    <s v="Small"/>
  </r>
  <r>
    <x v="1436"/>
    <s v="VERITAS"/>
    <x v="19"/>
    <n v="330.43324999999999"/>
    <n v="120.8"/>
    <n v="3.0190338049999998"/>
    <n v="5.6669324520000002"/>
    <n v="3.3266011070000001"/>
    <n v="5.8201677189999996"/>
    <n v="6.8136747169999996"/>
    <n v="8.87994342"/>
    <n v="85.234581300000002"/>
    <n v="0.45311472000000003"/>
    <n v="19.707341289999999"/>
    <n v="13.801472410000001"/>
    <s v="Small"/>
  </r>
  <r>
    <x v="1437"/>
    <s v="KOTARISUG"/>
    <x v="93"/>
    <n v="328.65321970000002"/>
    <n v="39.950000000000003"/>
    <n v="17.2884387"/>
    <n v="10.778477069999999"/>
    <n v="5.3109459689999996"/>
    <n v="4.4269014020000004"/>
    <n v="10.52448075"/>
    <n v="9.8574821850000003"/>
    <n v="40.875707689999999"/>
    <n v="24.325123659999999"/>
    <n v="19.269798659999999"/>
    <n v="4.0053691279999999"/>
    <s v="Small"/>
  </r>
  <r>
    <x v="1438"/>
    <s v="OBCL"/>
    <x v="105"/>
    <n v="327.94279849999998"/>
    <n v="150.5"/>
    <n v="55.96293489"/>
    <n v="8.1621282819999994"/>
    <n v="4.9887200439999999"/>
    <n v="1.7213018449999999"/>
    <n v="4.8022418589999996"/>
    <n v="4.1475737280000002"/>
    <n v="462.74740179999998"/>
    <n v="13.8156761333122"/>
    <n v="37.916161209999999"/>
    <n v="6.6316215119999997"/>
    <s v="Small"/>
  </r>
  <r>
    <x v="1439"/>
    <s v="INVENTURE"/>
    <x v="80"/>
    <n v="327.60000000000002"/>
    <n v="3.75"/>
    <n v="26.334405140000001"/>
    <n v="6.9811161930000001"/>
    <n v="5.3393995319999998"/>
    <n v="30.625307729999999"/>
    <n v="14.59966725"/>
    <n v="45.691777449999996"/>
    <n v="6.8520676370000002"/>
    <n v="23.599747369999999"/>
    <n v="18.581154099999999"/>
    <n v="1.8154311649999999"/>
    <s v="Small"/>
  </r>
  <r>
    <x v="1440"/>
    <s v="DICIND"/>
    <x v="66"/>
    <n v="327.09284539999999"/>
    <n v="352.8"/>
    <n v="26.421069899999999"/>
    <n v="3.2351634570000001"/>
    <n v="2.171720273"/>
    <n v="1.6411262529999999"/>
    <n v="5.6460485230000002"/>
    <n v="4.2990084309999999"/>
    <n v="-26.985339556827501"/>
    <n v="-5.3872269429175601"/>
    <n v="1.4121366019999999"/>
    <n v="0.82137119800000002"/>
    <s v="Small"/>
  </r>
  <r>
    <x v="1441"/>
    <s v="MASTERTR"/>
    <x v="51"/>
    <n v="326.73306400000001"/>
    <n v="150.5"/>
    <n v="9.5063446030000005"/>
    <n v="14.593240489999999"/>
    <n v="5.1180867860000001"/>
    <n v="15.28914591"/>
    <n v="13.22307047"/>
    <n v="19.67081851"/>
    <n v="227.50855390000001"/>
    <n v="61.852510799999997"/>
    <n v="37.1967444"/>
    <n v="32.051181720000002"/>
    <s v="Small"/>
  </r>
  <r>
    <x v="1442"/>
    <s v="GEECEE"/>
    <x v="35"/>
    <n v="326.32753100000002"/>
    <n v="155.35"/>
    <n v="31.805802249999999"/>
    <n v="2.237097442"/>
    <n v="2.0428887160000002"/>
    <n v="22.84060552"/>
    <n v="33.912521519999999"/>
    <n v="40.650044520000002"/>
    <n v="34.873065259999997"/>
    <n v="3.5635033260000002"/>
    <n v="0"/>
    <n v="0"/>
    <s v="Small"/>
  </r>
  <r>
    <x v="1443"/>
    <s v="VARIMAN"/>
    <x v="1"/>
    <n v="324.80450000000002"/>
    <n v="202.65"/>
    <n v="338.33802079999998"/>
    <n v="5.9757236230000004"/>
    <n v="2.2783908859999999"/>
    <n v="1.5758371630000001"/>
    <n v="2.3361955829999999"/>
    <n v="5.3348653969999997"/>
    <n v="1093.751994"/>
    <n v="13.8156761333122"/>
    <n v="111.6365899"/>
    <n v="65.52582452"/>
    <s v="Small"/>
  </r>
  <r>
    <x v="1444"/>
    <s v="ASAHISONG"/>
    <x v="66"/>
    <n v="324.25498349999998"/>
    <n v="263.5"/>
    <n v="10.070030539999999"/>
    <n v="13.14339361"/>
    <n v="9.652712202"/>
    <n v="11.186770429999999"/>
    <n v="15.736675610000001"/>
    <n v="18.850750420000001"/>
    <n v="-34.037089001402997"/>
    <n v="-0.44559379975346303"/>
    <n v="18.281568969999999"/>
    <n v="2.7340332460000001"/>
    <s v="Small"/>
  </r>
  <r>
    <x v="1445"/>
    <s v="DHANBANK"/>
    <x v="2"/>
    <n v="323.85546749999997"/>
    <n v="12.9"/>
    <n v="8.7081330339999994"/>
    <n v="4.39855471"/>
    <n v="0.29324310799999997"/>
    <n v="3.468472249"/>
    <n v="3.2050856740000002"/>
    <n v="4.898202811"/>
    <n v="-31.508588100299701"/>
    <n v="-13.409795110198999"/>
    <n v="140.604756236301"/>
    <n v="78.129700999717002"/>
    <s v="Small"/>
  </r>
  <r>
    <x v="1446"/>
    <s v="MINDTECK"/>
    <x v="1"/>
    <n v="323.17919060000003"/>
    <n v="124.3"/>
    <n v="29.758673170000002"/>
    <n v="8.0599673450000004"/>
    <n v="5.5531408989999997"/>
    <n v="3.7284993310000001"/>
    <n v="-0.89795275134518604"/>
    <n v="8.2981426169999999"/>
    <n v="164.1718229"/>
    <n v="9.1045885819999999"/>
    <n v="18.59849839"/>
    <n v="2.4740793710000002"/>
    <s v="Small"/>
  </r>
  <r>
    <x v="1447"/>
    <s v="SPELS"/>
    <x v="52"/>
    <n v="320.51622889999999"/>
    <n v="68.3"/>
    <n v="-37.139771593279299"/>
    <n v="-11.425167141060401"/>
    <n v="-4.9574908088235299"/>
    <n v="-22.800528401585201"/>
    <n v="0.78492799700000004"/>
    <n v="-7.8731836195508702"/>
    <n v="362.86337980000002"/>
    <n v="36.335997589999998"/>
    <n v="41.546363130000003"/>
    <n v="25.235980009999999"/>
    <s v="Small"/>
  </r>
  <r>
    <x v="1448"/>
    <s v="BIRLATYRE"/>
    <x v="60"/>
    <n v="320.11472739999999"/>
    <n v="22.3"/>
    <n v="-1.11293928781768"/>
    <n v="5.2243465324024898"/>
    <n v="-18.404138579714701"/>
    <n v="-187.8706727629"/>
    <n v="-240.27646031975399"/>
    <n v="-60.078380143696897"/>
    <n v="-27.6066885426625"/>
    <n v="13.8156761333122"/>
    <n v="140.604756236301"/>
    <n v="78.129700999717002"/>
    <s v="Small"/>
  </r>
  <r>
    <x v="1449"/>
    <s v="NRL"/>
    <x v="26"/>
    <n v="319.86239999999998"/>
    <n v="146.75"/>
    <n v="32.018258260000003"/>
    <n v="197.62611279999999"/>
    <n v="57.762359060000001"/>
    <n v="9.517004859"/>
    <n v="-240.27646031975399"/>
    <n v="13.994474609999999"/>
    <n v="-16.098752034726001"/>
    <n v="13.8156761333122"/>
    <n v="61.63021869"/>
    <n v="16.302186880000001"/>
    <s v="Small"/>
  </r>
  <r>
    <x v="1450"/>
    <s v="CUPID"/>
    <x v="34"/>
    <n v="319.37840999999997"/>
    <n v="242.75"/>
    <n v="11.020649069999999"/>
    <n v="24.73646024"/>
    <n v="18.272959419999999"/>
    <n v="19.530934089999999"/>
    <n v="32.760075530000002"/>
    <n v="27.881116049999999"/>
    <n v="-7.2178370313619897"/>
    <n v="-1.8251996405944"/>
    <n v="0"/>
    <n v="0"/>
    <s v="Small"/>
  </r>
  <r>
    <x v="1451"/>
    <s v="JITFINFRA"/>
    <x v="110"/>
    <n v="319.3685471"/>
    <n v="120.3"/>
    <n v="-2.1189526741640199"/>
    <n v="5.2243465324024898"/>
    <n v="-7.1340160316562402"/>
    <n v="-16.078172004011002"/>
    <n v="5.7445746609999997"/>
    <n v="10.42755648"/>
    <n v="1426.20894"/>
    <n v="11.92188376"/>
    <n v="140.604756236301"/>
    <n v="78.129700999717002"/>
    <s v="Small"/>
  </r>
  <r>
    <x v="1452"/>
    <s v="ASHIMASYN"/>
    <x v="38"/>
    <n v="318.15572950000001"/>
    <n v="16.350000000000001"/>
    <n v="-27.738075804707901"/>
    <n v="-5.1819557704036701"/>
    <n v="-4.0568023060462997"/>
    <n v="-7.49918273945734"/>
    <n v="12.706704780000001"/>
    <n v="-2.2883295194508002"/>
    <n v="-10.9540575009639"/>
    <n v="2.011987338"/>
    <n v="7.2266258749999999"/>
    <n v="5.5625086909999997"/>
    <s v="Small"/>
  </r>
  <r>
    <x v="1453"/>
    <s v="SCPL"/>
    <x v="71"/>
    <n v="317.78250000000003"/>
    <n v="323.85000000000002"/>
    <n v="52.010229129999999"/>
    <n v="11.806763289999999"/>
    <n v="3.4995274780000001"/>
    <n v="2.5606638450000001"/>
    <n v="8.9363146439999994"/>
    <n v="12.44708939"/>
    <n v="85.991731580000007"/>
    <n v="13.8156761333122"/>
    <n v="130.18248180000001"/>
    <n v="48.339416059999998"/>
    <s v="Small"/>
  </r>
  <r>
    <x v="1454"/>
    <s v="ROHLTD"/>
    <x v="74"/>
    <n v="317.30973760000001"/>
    <n v="116.1"/>
    <n v="-9.7723972143517006"/>
    <n v="-16.7168635930703"/>
    <n v="-7.4877778802693502"/>
    <n v="-36.548851868527699"/>
    <n v="13.86043557"/>
    <n v="-11.5826204412427"/>
    <n v="50.233626190000003"/>
    <n v="6.0505754710000001"/>
    <n v="94.28934744"/>
    <n v="81.446159179999995"/>
    <s v="Small"/>
  </r>
  <r>
    <x v="1455"/>
    <s v="ORBTEXP"/>
    <x v="38"/>
    <n v="315.86365480000001"/>
    <n v="126.65"/>
    <n v="133.27580370000001"/>
    <n v="1.350658232"/>
    <n v="1.0449965830000001"/>
    <n v="3.2096424699999999"/>
    <n v="28.785326950000002"/>
    <n v="19.664138680000001"/>
    <n v="95.690545619999995"/>
    <n v="-1.3126517589136"/>
    <n v="11.902069429999999"/>
    <n v="6.6662897210000001"/>
    <s v="Small"/>
  </r>
  <r>
    <x v="1456"/>
    <s v="TILAK"/>
    <x v="51"/>
    <n v="315.22568000000001"/>
    <n v="13.8"/>
    <n v="231.7835882"/>
    <n v="5.5127685450000001"/>
    <n v="5.0240118210000002"/>
    <n v="26.61448141"/>
    <n v="-6.0465455550213498"/>
    <n v="26.418786690000001"/>
    <n v="578.32082160000004"/>
    <n v="63.459707659999999"/>
    <n v="9.3369949000000005"/>
    <n v="0"/>
    <s v="Small"/>
  </r>
  <r>
    <x v="1457"/>
    <s v="AXISGOLD"/>
    <x v="111"/>
    <n v="314.3934448"/>
    <n v="44.02"/>
    <n v="4677989280287660"/>
    <n v="5.2243465324024898"/>
    <n v="5.0437570181256604"/>
    <n v="-643.11908740315505"/>
    <n v="-240.27646031975399"/>
    <n v="-88.905638620283796"/>
    <n v="-3.86009828663826"/>
    <n v="11.36363109"/>
    <n v="140.604756236301"/>
    <n v="78.129700999717002"/>
    <s v="Small"/>
  </r>
  <r>
    <x v="1458"/>
    <s v="KANCHI"/>
    <x v="69"/>
    <n v="313.954722"/>
    <n v="729.5"/>
    <n v="5.0072523450000004"/>
    <n v="50.4120603"/>
    <n v="45.611610229999997"/>
    <n v="33.597685140000003"/>
    <n v="24.139411339999999"/>
    <n v="44.914800130000003"/>
    <n v="-19.431422809257199"/>
    <n v="66.447715029999998"/>
    <n v="0"/>
    <n v="0"/>
    <s v="Small"/>
  </r>
  <r>
    <x v="1459"/>
    <s v="IKAB"/>
    <x v="132"/>
    <n v="313.72801199999998"/>
    <n v="883.5"/>
    <n v="116.6275138"/>
    <n v="27.674897120000001"/>
    <n v="26.20555285"/>
    <n v="32.370637790000004"/>
    <n v="-10.0271887775713"/>
    <n v="39.350180510000001"/>
    <n v="4301.4012480000001"/>
    <n v="130.35937379999999"/>
    <n v="0"/>
    <n v="0"/>
    <s v="Small"/>
  </r>
  <r>
    <x v="1460"/>
    <s v="HIRECT"/>
    <x v="41"/>
    <n v="313.55127640000001"/>
    <n v="185.95"/>
    <n v="58.827631590000003"/>
    <n v="5.4551967660000003"/>
    <n v="2.2046657839999999"/>
    <n v="1.7449093170000001"/>
    <n v="7.1843384810000002"/>
    <n v="6.6686309169999998"/>
    <n v="27.825396569999999"/>
    <n v="19.00679109"/>
    <n v="83.95309211"/>
    <n v="11.27593465"/>
    <s v="Small"/>
  </r>
  <r>
    <x v="1461"/>
    <s v="RNAVAL"/>
    <x v="110"/>
    <n v="313.47628680000003"/>
    <n v="4.05"/>
    <n v="-9.1470373255074303E-2"/>
    <n v="5.2243465324024898"/>
    <n v="-39.594682569933802"/>
    <n v="-11206.9326357096"/>
    <n v="-1902.98488529115"/>
    <n v="-4321.4192282537597"/>
    <n v="26.006511119999999"/>
    <n v="-41.664467419946199"/>
    <n v="140.604756236301"/>
    <n v="78.129700999717002"/>
    <s v="Small"/>
  </r>
  <r>
    <x v="1462"/>
    <s v="MITSU"/>
    <x v="69"/>
    <n v="313.22360700000002"/>
    <n v="253"/>
    <n v="32.357810639999997"/>
    <n v="27.728444570000001"/>
    <n v="8.339794951"/>
    <n v="5.394560856"/>
    <n v="10.427315549999999"/>
    <n v="13.486402139999999"/>
    <n v="114.11052909999999"/>
    <n v="40.628238840000002"/>
    <n v="161.48802019999999"/>
    <n v="80.630517019999999"/>
    <s v="Small"/>
  </r>
  <r>
    <x v="1463"/>
    <s v="SREINFRA"/>
    <x v="68"/>
    <n v="311.91352649999999"/>
    <n v="6.5"/>
    <n v="-4.24996629687159E-2"/>
    <n v="-1738.5907351913499"/>
    <n v="-21.909011271982099"/>
    <n v="-210.44059709709401"/>
    <n v="-21.782322633833498"/>
    <n v="-184.779242675353"/>
    <n v="-5.9292605093022601"/>
    <n v="-41.272786366045203"/>
    <n v="140.604756236301"/>
    <n v="78.129700999717002"/>
    <s v="Small"/>
  </r>
  <r>
    <x v="1464"/>
    <s v="SOFTSOL"/>
    <x v="53"/>
    <n v="310.96415280000002"/>
    <n v="183.75"/>
    <n v="28.660290580000002"/>
    <n v="7.3945341779999998"/>
    <n v="7.0338076559999996"/>
    <n v="40.500186640000003"/>
    <n v="28.720225939999999"/>
    <n v="54.94587533"/>
    <n v="124.0973264"/>
    <n v="33.925002280000001"/>
    <n v="0"/>
    <n v="0"/>
    <s v="Small"/>
  </r>
  <r>
    <x v="1465"/>
    <s v="NIPPOBATRY"/>
    <x v="87"/>
    <n v="310.23750000000001"/>
    <n v="414.6"/>
    <n v="10.211899280000001"/>
    <n v="11.73607355"/>
    <n v="6.019775299"/>
    <n v="5.521427793"/>
    <n v="12.22858289"/>
    <n v="13.7544982"/>
    <n v="-1.13965041265471"/>
    <n v="-1.60343890695489"/>
    <n v="45.187793429999999"/>
    <n v="13.292253519999999"/>
    <s v="Small"/>
  </r>
  <r>
    <x v="1466"/>
    <s v="ALBERTDAVD"/>
    <x v="17"/>
    <n v="309.04282230000001"/>
    <n v="555.20000000000005"/>
    <n v="13.95227189"/>
    <n v="9.4824264740000004"/>
    <n v="6.6957875490000003"/>
    <n v="8.3701772289999994"/>
    <n v="11.905254429999999"/>
    <n v="13.777727390000001"/>
    <n v="25.678571770000001"/>
    <n v="10.96527749"/>
    <n v="0.66290203800000003"/>
    <n v="0.163679516"/>
    <s v="Small"/>
  </r>
  <r>
    <x v="1467"/>
    <s v="INDOTHAI"/>
    <x v="80"/>
    <n v="309"/>
    <n v="311.95"/>
    <n v="30.413385829999999"/>
    <n v="20.2471104"/>
    <n v="13.63483862"/>
    <n v="44.078091110000003"/>
    <n v="-8.3285315176077805"/>
    <n v="73.492407810000003"/>
    <n v="589.67047869999999"/>
    <n v="70.81717639"/>
    <n v="1.4639436109999999"/>
    <n v="1.048255919"/>
    <s v="Small"/>
  </r>
  <r>
    <x v="1468"/>
    <s v="BAFNAPH"/>
    <x v="17"/>
    <n v="308.5968901"/>
    <n v="130.15"/>
    <n v="52.932571199999998"/>
    <n v="10.799296099999999"/>
    <n v="7.3905051659999996"/>
    <n v="8.1005974710000004"/>
    <n v="-14.3586001616597"/>
    <n v="15.35361956"/>
    <n v="-42.960229977968503"/>
    <n v="-15.5777164231465"/>
    <n v="26.933239390000001"/>
    <n v="9.3183019199999997"/>
    <s v="Small"/>
  </r>
  <r>
    <x v="1469"/>
    <s v="KCPSUGIND"/>
    <x v="93"/>
    <n v="307.84041079999997"/>
    <n v="27.35"/>
    <n v="13.20636683"/>
    <n v="7.7375024899999998"/>
    <n v="3.5342546760000002"/>
    <n v="6.1958428579999998"/>
    <n v="11.80975132"/>
    <n v="12.715964059999999"/>
    <n v="61.498650560000002"/>
    <n v="-5.1626174347913301"/>
    <n v="86.291094799999996"/>
    <n v="29.572294920000001"/>
    <s v="Small"/>
  </r>
  <r>
    <x v="1470"/>
    <s v="TUTIALKA"/>
    <x v="69"/>
    <n v="307.63547080000001"/>
    <n v="26"/>
    <n v="-5.3031455050853298"/>
    <n v="5.2243465324024898"/>
    <n v="-48.177061705838398"/>
    <n v="-85.434462444771796"/>
    <n v="-31.695897014104698"/>
    <n v="-77.805596465390295"/>
    <n v="69.748281559999995"/>
    <n v="15.96056763"/>
    <n v="140.604756236301"/>
    <n v="78.129700999717002"/>
    <s v="Small"/>
  </r>
  <r>
    <x v="1471"/>
    <s v="PPAP"/>
    <x v="46"/>
    <n v="306.88"/>
    <n v="219.3"/>
    <n v="146.1333333"/>
    <n v="0.68919118499999998"/>
    <n v="0.49457731300000002"/>
    <n v="0.64754856599999999"/>
    <n v="17.354581679999999"/>
    <n v="10.437866169999999"/>
    <n v="-17.581231819092501"/>
    <n v="-0.81854264382577002"/>
    <n v="17.03899667"/>
    <n v="14.56006271"/>
    <s v="Small"/>
  </r>
  <r>
    <x v="1472"/>
    <s v="KRITINUT"/>
    <x v="94"/>
    <n v="306.38302479999999"/>
    <n v="63.05"/>
    <n v="20.344158350000001"/>
    <n v="16.0212766"/>
    <n v="11.97995386"/>
    <n v="2.1746978380000002"/>
    <n v="5.2096328639999996"/>
    <n v="3.5580713639999999"/>
    <n v="39.58026031"/>
    <n v="25.75178047"/>
    <n v="3.504603505"/>
    <n v="2.5344025339999998"/>
    <s v="Small"/>
  </r>
  <r>
    <x v="1473"/>
    <s v="JAYKAY"/>
    <x v="80"/>
    <n v="305.78021910000001"/>
    <n v="64.3"/>
    <n v="11.74722317"/>
    <n v="33.053968249999997"/>
    <n v="31.39738255"/>
    <n v="83.003826529999998"/>
    <n v="33.148461249999997"/>
    <n v="83.418367349999997"/>
    <n v="78.454954470000004"/>
    <n v="62.815194159999997"/>
    <n v="0"/>
    <n v="0"/>
    <s v="Small"/>
  </r>
  <r>
    <x v="1474"/>
    <s v="ZENOTECH"/>
    <x v="63"/>
    <n v="305.4579928"/>
    <n v="50.8"/>
    <n v="-252.444622181818"/>
    <n v="-2.4683802529579801"/>
    <n v="-1.41206675224647"/>
    <n v="-5.2930883639545199"/>
    <n v="-31.823513762560999"/>
    <n v="29.746281710000002"/>
    <n v="28.219429779999999"/>
    <n v="6.4873355420000003"/>
    <n v="48.378434210000002"/>
    <n v="42.677132819999997"/>
    <s v="Small"/>
  </r>
  <r>
    <x v="1475"/>
    <s v="MBLINFRA"/>
    <x v="14"/>
    <n v="305.35972900000002"/>
    <n v="29.4"/>
    <n v="4.8186796430000003"/>
    <n v="8.0383588400000008"/>
    <n v="2.1032891899999999"/>
    <n v="19.099430359999999"/>
    <n v="4.0456012330000002"/>
    <n v="34.277705779999998"/>
    <n v="18.763633290000001"/>
    <n v="-9.4329957422093909"/>
    <n v="153.8148252"/>
    <n v="128.1847114"/>
    <s v="Small"/>
  </r>
  <r>
    <x v="1476"/>
    <s v="NICCOPAR"/>
    <x v="74"/>
    <n v="304.43400000000003"/>
    <n v="63"/>
    <n v="-86.733333333333306"/>
    <n v="-6.6452101476713397"/>
    <n v="-4.9025769956002501"/>
    <n v="-18.434873949579799"/>
    <n v="15.45443152"/>
    <n v="-13.2878151260504"/>
    <n v="5.994271221"/>
    <n v="17.274730040000001"/>
    <n v="0.29234067400000002"/>
    <n v="0.29234067400000002"/>
    <s v="Small"/>
  </r>
  <r>
    <x v="1477"/>
    <s v="PMCFIN"/>
    <x v="51"/>
    <n v="302.38235279999998"/>
    <n v="5.65"/>
    <n v="166.1441499"/>
    <n v="2.56916996"/>
    <n v="2.2426221430000002"/>
    <n v="33.517495400000001"/>
    <n v="26.678091420000001"/>
    <n v="45.303867400000001"/>
    <n v="370.9702135"/>
    <n v="65.869748749999999"/>
    <n v="8.6562587119999996"/>
    <n v="0"/>
    <s v="Small"/>
  </r>
  <r>
    <x v="1478"/>
    <s v="AKSHARCHEM"/>
    <x v="66"/>
    <n v="302.08468790000001"/>
    <n v="381.9"/>
    <n v="24.186123930000001"/>
    <n v="4.5916585479999998"/>
    <n v="3.6820305709999999"/>
    <n v="5.0442227700000002"/>
    <n v="16.823886569999999"/>
    <n v="10.108638579999999"/>
    <n v="45.483646950000001"/>
    <n v="13.8156761333122"/>
    <n v="5.3064006890000002"/>
    <n v="0"/>
    <s v="Small"/>
  </r>
  <r>
    <x v="1479"/>
    <s v="HIGHENE"/>
    <x v="54"/>
    <n v="301.54357759999999"/>
    <n v="1620"/>
    <n v="16.450822559999999"/>
    <n v="55.81607795"/>
    <n v="21.69487513"/>
    <n v="23.515073770000001"/>
    <n v="23.182413820000001"/>
    <n v="38.781270040000003"/>
    <n v="87.342162189999996"/>
    <n v="48.411139390000002"/>
    <n v="82.590030999999996"/>
    <n v="6.6539470549999997"/>
    <s v="Small"/>
  </r>
  <r>
    <x v="1480"/>
    <s v="KPEL"/>
    <x v="10"/>
    <n v="299.43810000000002"/>
    <n v="255.95"/>
    <n v="49.412227719999997"/>
    <n v="6.9940562059999998"/>
    <n v="2.2835609990000001"/>
    <n v="8.2764272059999993"/>
    <n v="21.046873479999999"/>
    <n v="26.386233270000002"/>
    <n v="322.54734910000002"/>
    <n v="-7.2054566724026099"/>
    <n v="30.897867560000002"/>
    <n v="23.74859708"/>
    <s v="Small"/>
  </r>
  <r>
    <x v="1481"/>
    <s v="ISFT"/>
    <x v="135"/>
    <n v="299.20038019999998"/>
    <n v="199.9"/>
    <n v="35.91841299"/>
    <n v="5.5284552849999997"/>
    <n v="2.9104503689999999"/>
    <n v="1.34467618"/>
    <n v="2.028515643"/>
    <n v="2.3794149930000001"/>
    <n v="194.54615860000001"/>
    <n v="-9.16184841871139"/>
    <n v="63.892871110000002"/>
    <n v="63.886354750000002"/>
    <s v="Small"/>
  </r>
  <r>
    <x v="1482"/>
    <s v="KMSUGAR"/>
    <x v="93"/>
    <n v="299.00055250000003"/>
    <n v="32.75"/>
    <n v="11.39483813"/>
    <n v="13.09609962"/>
    <n v="4.557494073"/>
    <n v="5.1729916210000004"/>
    <n v="12.68790179"/>
    <n v="11.84622967"/>
    <n v="165.0171278"/>
    <n v="3.2945055160000001"/>
    <n v="94.17166417"/>
    <n v="18.970202400000002"/>
    <s v="Small"/>
  </r>
  <r>
    <x v="1483"/>
    <s v="EIFFL"/>
    <x v="22"/>
    <n v="298.83999999999997"/>
    <n v="120.9"/>
    <n v="228.12213740000001"/>
    <n v="2.1450794169999998"/>
    <n v="1.2237843900000001"/>
    <n v="1.3296792529999999"/>
    <n v="8.0449837179999992"/>
    <n v="6.7803491679999999"/>
    <n v="26.978171039999999"/>
    <n v="73.455116559999993"/>
    <n v="51.07727199"/>
    <n v="11.51790053"/>
    <s v="Small"/>
  </r>
  <r>
    <x v="1484"/>
    <s v="DONEAR"/>
    <x v="38"/>
    <n v="298.74"/>
    <n v="55.25"/>
    <n v="-47.722044728434298"/>
    <n v="-5.2760219131900801"/>
    <n v="-1.32955281574225"/>
    <n v="-1.73052468623874"/>
    <n v="9.6362813809999999"/>
    <n v="5.6504671860000002"/>
    <n v="58.743020119999997"/>
    <n v="-7.4574258727519398"/>
    <n v="206.15759259999999"/>
    <n v="6.1488954600000003"/>
    <s v="Small"/>
  </r>
  <r>
    <x v="1485"/>
    <s v="PODDARMENT"/>
    <x v="66"/>
    <n v="298.56540000000001"/>
    <n v="277.2"/>
    <n v="12.624329810000001"/>
    <n v="10.97116879"/>
    <n v="9.6878584300000004"/>
    <n v="8.9468109249999994"/>
    <n v="9.6552604019999997"/>
    <n v="12.68820459"/>
    <n v="25.655275069999998"/>
    <n v="1.9164003300000001"/>
    <n v="0"/>
    <n v="0"/>
    <s v="Small"/>
  </r>
  <r>
    <x v="1486"/>
    <s v="PRIMESECU"/>
    <x v="80"/>
    <n v="297.02937229999998"/>
    <n v="92.8"/>
    <n v="36.178973480000003"/>
    <n v="16.017949470000001"/>
    <n v="11.47529527"/>
    <n v="18.131625440000001"/>
    <n v="41.319781300000002"/>
    <n v="26.369257950000002"/>
    <n v="94.810338869999995"/>
    <n v="29.47966263"/>
    <n v="0.57682223399999999"/>
    <n v="0.57682223399999999"/>
    <s v="Small"/>
  </r>
  <r>
    <x v="1487"/>
    <s v="CINELINE"/>
    <x v="35"/>
    <n v="296.91580320000003"/>
    <n v="99.9"/>
    <n v="61.986597750000001"/>
    <n v="3.8512562809999999"/>
    <n v="1.207537657"/>
    <n v="8.8035287629999992"/>
    <n v="75.928232570000006"/>
    <n v="69.546039329999999"/>
    <n v="173.88673420000001"/>
    <n v="6.9033143670000001"/>
    <n v="253.1866225"/>
    <n v="245.22006630000001"/>
    <s v="Small"/>
  </r>
  <r>
    <x v="1488"/>
    <s v="AXISBPSETF"/>
    <x v="99"/>
    <n v="296.56027699999999"/>
    <n v="10.52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s v="Small"/>
  </r>
  <r>
    <x v="1489"/>
    <s v="BPL"/>
    <x v="59"/>
    <n v="294.90259509999998"/>
    <n v="61.8"/>
    <n v="-13.741966220410101"/>
    <n v="-13.4743980158855"/>
    <n v="-5.8654713422800402"/>
    <n v="-48.073476702508998"/>
    <n v="9.5250449180000007"/>
    <n v="7.1012544799999997"/>
    <n v="137.1799365"/>
    <n v="-0.77455195280476996"/>
    <n v="8.4840336129999994"/>
    <n v="1.640336134"/>
    <s v="Small"/>
  </r>
  <r>
    <x v="1490"/>
    <s v="KILITCH"/>
    <x v="17"/>
    <n v="294.3064377"/>
    <n v="182.1"/>
    <n v="78.481716719999994"/>
    <n v="3.0007201729999999"/>
    <n v="2.1675674109999998"/>
    <n v="5.2675937629999998"/>
    <n v="10.01415944"/>
    <n v="11.209439529999999"/>
    <n v="98.388880470000004"/>
    <n v="31.139906549999999"/>
    <n v="11.43894338"/>
    <n v="0"/>
    <s v="Small"/>
  </r>
  <r>
    <x v="1491"/>
    <s v="ABAN"/>
    <x v="119"/>
    <n v="294.16122789999997"/>
    <n v="52.6"/>
    <n v="-0.14912889939316501"/>
    <n v="5.2243465324024898"/>
    <n v="-37.112756151733798"/>
    <n v="-148.68839607423399"/>
    <n v="-227.63525756804901"/>
    <n v="-52.127210504892197"/>
    <n v="46.497847659999998"/>
    <n v="-24.999596186740298"/>
    <n v="140.604756236301"/>
    <n v="78.129700999717002"/>
    <s v="Small"/>
  </r>
  <r>
    <x v="1492"/>
    <s v="LAKSHMIMIL"/>
    <x v="38"/>
    <n v="292.8578498"/>
    <n v="4098"/>
    <n v="79.797779219999995"/>
    <n v="1.019784373"/>
    <n v="0.76546840599999999"/>
    <n v="1.966036321"/>
    <n v="9.4014858770000007"/>
    <n v="13.360475709999999"/>
    <n v="57.65943661"/>
    <n v="10.863247700000001"/>
    <n v="17.42605412"/>
    <n v="4.6654080130000004"/>
    <s v="Small"/>
  </r>
  <r>
    <x v="1493"/>
    <s v="KILPEST"/>
    <x v="48"/>
    <n v="292.85344049999998"/>
    <n v="387"/>
    <n v="2.5720484849999998"/>
    <n v="124.76440940000001"/>
    <n v="95.54017202"/>
    <n v="49.58411357"/>
    <n v="35.402332450000003"/>
    <n v="66.576666810000006"/>
    <n v="18.674014809999999"/>
    <n v="63.522152120000001"/>
    <n v="1.35563499"/>
    <n v="0.68793417400000001"/>
    <s v="Small"/>
  </r>
  <r>
    <x v="1494"/>
    <s v="SCOOTER"/>
    <x v="134"/>
    <n v="292.36205430000001"/>
    <n v="33.700000000000003"/>
    <n v="-6.00826252055076"/>
    <n v="-192.636579572447"/>
    <n v="-46.682975967765103"/>
    <n v="-518.76332622601296"/>
    <n v="-110.54841199925799"/>
    <n v="-495.628997867804"/>
    <n v="-24.894421858812599"/>
    <n v="-3.0524065795243902"/>
    <n v="11406"/>
    <n v="10606"/>
    <s v="Small"/>
  </r>
  <r>
    <x v="1495"/>
    <s v="LGBFORGE"/>
    <x v="72"/>
    <n v="291.7980172"/>
    <n v="11.7"/>
    <n v="84.825004989999996"/>
    <n v="10.180526779999999"/>
    <n v="4.5433533649999998"/>
    <n v="3.7041025090000002"/>
    <n v="6.1390795349999996"/>
    <n v="10.99386239"/>
    <n v="195.90124800000001"/>
    <n v="13.54259989"/>
    <n v="36.6638679"/>
    <n v="8.0324657150000007"/>
    <s v="Small"/>
  </r>
  <r>
    <x v="1496"/>
    <s v="SECURKLOUD"/>
    <x v="53"/>
    <n v="291.73840289999998"/>
    <n v="91.65"/>
    <n v="183.48327230000001"/>
    <n v="4.6315176229999997"/>
    <n v="0.62729317100000004"/>
    <n v="0.45479248300000003"/>
    <n v="-12.549790310279199"/>
    <n v="10.40016018"/>
    <n v="-6.2725087752891904"/>
    <n v="-31.341396225046498"/>
    <n v="342.49450819999998"/>
    <n v="136.51452280000001"/>
    <s v="Small"/>
  </r>
  <r>
    <x v="1497"/>
    <s v="SHIVATEX"/>
    <x v="38"/>
    <n v="291.27216110000001"/>
    <n v="221.35"/>
    <n v="23.719231359999998"/>
    <n v="10.46174817"/>
    <n v="3.6943441639999999"/>
    <n v="3.5312724659999999"/>
    <n v="12.52299522"/>
    <n v="14.3666427"/>
    <n v="30.977659930000002"/>
    <n v="-17.5542631046001"/>
    <n v="97.985762820000005"/>
    <n v="45.534703120000003"/>
    <s v="Small"/>
  </r>
  <r>
    <x v="1498"/>
    <s v="JK AGRI"/>
    <x v="118"/>
    <n v="289.69426340000001"/>
    <n v="630"/>
    <n v="40.460092660000001"/>
    <n v="5.8166456799999997"/>
    <n v="2.5265089359999999"/>
    <n v="3.1561315350000001"/>
    <n v="8.6833473399999992"/>
    <n v="8.8116018690000004"/>
    <n v="5.2651470209999998"/>
    <n v="2.7532511479999999"/>
    <n v="17.426313069999999"/>
    <n v="5.0749796849999997"/>
    <s v="Small"/>
  </r>
  <r>
    <x v="1499"/>
    <s v="AGIIL"/>
    <x v="35"/>
    <n v="289.41409679999998"/>
    <n v="243.7"/>
    <n v="17.104852059999999"/>
    <n v="21.288374430000001"/>
    <n v="3.8115834290000001"/>
    <n v="15.02797762"/>
    <n v="26.262258169999999"/>
    <n v="30.739852559999999"/>
    <n v="149.22514559999999"/>
    <n v="11.40724559"/>
    <n v="57.01058201"/>
    <n v="17.30599647"/>
    <s v="Small"/>
  </r>
  <r>
    <x v="1500"/>
    <s v="SINGER"/>
    <x v="59"/>
    <n v="289.25890989999999"/>
    <n v="53.2"/>
    <n v="27.237185490000002"/>
    <n v="15.54449649"/>
    <n v="6.2619770629999998"/>
    <n v="2.5449317040000001"/>
    <n v="3.971517221"/>
    <n v="5.125808771"/>
    <n v="25.579010950000001"/>
    <n v="5.9755580190000002"/>
    <n v="2.520077541"/>
    <n v="1.5231237879999999"/>
    <s v="Small"/>
  </r>
  <r>
    <x v="1501"/>
    <s v="ANG"/>
    <x v="17"/>
    <n v="288.03681449999999"/>
    <n v="265.95"/>
    <n v="40.972519849999998"/>
    <n v="18.468409300000001"/>
    <n v="5.914770098"/>
    <n v="4.5372402220000003"/>
    <n v="9.9618904940000004"/>
    <n v="9.6166257910000006"/>
    <n v="509.66595380000001"/>
    <n v="13.8156761333122"/>
    <n v="103.7999038"/>
    <n v="16.907166910000001"/>
    <s v="Small"/>
  </r>
  <r>
    <x v="1502"/>
    <s v="RAMANEWS"/>
    <x v="112"/>
    <n v="287.66796240000002"/>
    <n v="18.2"/>
    <n v="-3.73740369494609"/>
    <n v="-20.987620657686598"/>
    <n v="-8.7375058887633799"/>
    <n v="-28.764154116372001"/>
    <n v="5.5903104429999999"/>
    <n v="-5.0151350947344602"/>
    <n v="-2.7031134054425001"/>
    <n v="-10.700573281937301"/>
    <n v="136.28499189999999"/>
    <n v="29.163239820000001"/>
    <s v="Small"/>
  </r>
  <r>
    <x v="1503"/>
    <s v="PANCHMAHQ"/>
    <x v="23"/>
    <n v="287.60580970000001"/>
    <n v="153"/>
    <n v="29.317615669999999"/>
    <n v="10.145302239999999"/>
    <n v="3.701258277"/>
    <n v="2.8573925199999999"/>
    <n v="5.4042675989999998"/>
    <n v="7.9925433999999997"/>
    <n v="357.58545850000002"/>
    <n v="39.366915540000001"/>
    <n v="53.747786740000002"/>
    <n v="8.4103875660000007"/>
    <s v="Small"/>
  </r>
  <r>
    <x v="1504"/>
    <s v="YASHPAKKA"/>
    <x v="112"/>
    <n v="287.55840000000001"/>
    <n v="81.599999999999994"/>
    <n v="17.20876122"/>
    <n v="13.54791633"/>
    <n v="6.4226001730000002"/>
    <n v="8.5701097550000007"/>
    <n v="20.877057130000001"/>
    <n v="22.33049544"/>
    <n v="-10.399270169440999"/>
    <n v="20.969509859999999"/>
    <n v="72.233756249999999"/>
    <n v="28.39677047"/>
    <s v="Small"/>
  </r>
  <r>
    <x v="1505"/>
    <s v="WEALTH"/>
    <x v="51"/>
    <n v="286.61950000000002"/>
    <n v="268.89999999999998"/>
    <n v="22.115702160000001"/>
    <n v="32.118959109999999"/>
    <n v="27.545164719999999"/>
    <n v="52.321356479999999"/>
    <n v="21.598946819999998"/>
    <n v="74.727492940000005"/>
    <n v="87.228280100000006"/>
    <n v="39.720420760000003"/>
    <n v="0"/>
    <n v="0"/>
    <s v="Small"/>
  </r>
  <r>
    <x v="1506"/>
    <s v="EMKAY"/>
    <x v="80"/>
    <n v="286.56587489999998"/>
    <n v="110"/>
    <n v="25.770312489999998"/>
    <n v="6.9665455459999999"/>
    <n v="2.3522443630000001"/>
    <n v="6.7402109350000003"/>
    <n v="13.298483129999999"/>
    <n v="15.141229239999999"/>
    <n v="33.053790339999999"/>
    <n v="10.162199449999999"/>
    <n v="7.025240385"/>
    <n v="1.015625"/>
    <s v="Small"/>
  </r>
  <r>
    <x v="1507"/>
    <s v="MANAKSTEEL"/>
    <x v="23"/>
    <n v="286.38379850000001"/>
    <n v="44.15"/>
    <n v="10.78658375"/>
    <n v="12.826396770000001"/>
    <n v="7.068031467"/>
    <n v="5.1901084940000004"/>
    <n v="6.2858878110000003"/>
    <n v="9.1212980160000008"/>
    <n v="95.651847489999994"/>
    <n v="27.506370159999999"/>
    <n v="30.09155372"/>
    <n v="0.58343057200000004"/>
    <s v="Small"/>
  </r>
  <r>
    <x v="1508"/>
    <s v="PASUPTAC"/>
    <x v="38"/>
    <n v="286.310812"/>
    <n v="42.3"/>
    <n v="6.6522028820000001"/>
    <n v="20.330176420000001"/>
    <n v="11.79194236"/>
    <n v="8.3697956169999994"/>
    <n v="9.6513477220000006"/>
    <n v="13.332555470000001"/>
    <n v="160.0109085"/>
    <n v="13.659855840000001"/>
    <n v="1.82900711"/>
    <n v="8.5667780000000006E-3"/>
    <s v="Small"/>
  </r>
  <r>
    <x v="1509"/>
    <s v="SUPER"/>
    <x v="36"/>
    <n v="285.7570025"/>
    <n v="897"/>
    <n v="32.472386649999997"/>
    <n v="3.6264732550000001"/>
    <n v="2.4372680440000001"/>
    <n v="3.2727137489999998"/>
    <n v="14.370265570000001"/>
    <n v="15.519357360000001"/>
    <n v="37.734209720000003"/>
    <n v="9.4003127610000004"/>
    <n v="26.232044940000002"/>
    <n v="8.0734686E-2"/>
    <s v="Small"/>
  </r>
  <r>
    <x v="1510"/>
    <s v="SMRUTHIORG"/>
    <x v="17"/>
    <n v="284.95538959999999"/>
    <n v="245"/>
    <n v="16.664057870000001"/>
    <n v="33.213557350000002"/>
    <n v="19.04443702"/>
    <n v="13.45820872"/>
    <n v="13.44071714"/>
    <n v="22.894695420000001"/>
    <n v="-2.2247106682374902"/>
    <n v="13.8156761333122"/>
    <n v="16.363636360000001"/>
    <n v="2.7603305790000001"/>
    <s v="Small"/>
  </r>
  <r>
    <x v="1511"/>
    <s v="APOLLOFI"/>
    <x v="51"/>
    <n v="284.78445060000001"/>
    <n v="755"/>
    <n v="69.122439470000003"/>
    <n v="15.21137161"/>
    <n v="6.5511210049999997"/>
    <n v="25.846925970000001"/>
    <n v="36.21670812"/>
    <n v="36.63739021"/>
    <n v="96.367830209999994"/>
    <n v="124.12646290000001"/>
    <n v="83.007209059999994"/>
    <n v="83.007209059999994"/>
    <s v="Small"/>
  </r>
  <r>
    <x v="1512"/>
    <s v="DYNAMIC"/>
    <x v="92"/>
    <n v="284.75108999999998"/>
    <n v="135.80000000000001"/>
    <n v="28.96755748"/>
    <n v="8.7373894490000001"/>
    <n v="3.2974405419999999"/>
    <n v="2.803205293"/>
    <n v="8.9738282080000005"/>
    <n v="9.5902130210000003"/>
    <n v="460.54668320000002"/>
    <n v="13.8156761333122"/>
    <n v="100.5462149"/>
    <n v="26.952291540000001"/>
    <s v="Small"/>
  </r>
  <r>
    <x v="1513"/>
    <s v="SALZERELEC"/>
    <x v="41"/>
    <n v="284.41280490000003"/>
    <n v="176.85"/>
    <n v="13.86027314"/>
    <n v="6.3099631"/>
    <n v="3.153066634"/>
    <n v="3.2668396670000002"/>
    <n v="11.76438916"/>
    <n v="10.40548931"/>
    <n v="25.72161685"/>
    <n v="0.80506106799999999"/>
    <n v="60.682973220000001"/>
    <n v="4.835497964"/>
    <s v="Small"/>
  </r>
  <r>
    <x v="1514"/>
    <s v="TANAA"/>
    <x v="54"/>
    <n v="284.21039039999999"/>
    <n v="115.9"/>
    <n v="45.766568499999998"/>
    <n v="6.1200354780000001"/>
    <n v="4.7962927210000004"/>
    <n v="17.83970124"/>
    <n v="35.777977120000003"/>
    <n v="42.861246770000001"/>
    <n v="258.9821541"/>
    <n v="20.829835559999999"/>
    <n v="7.9277039299999998"/>
    <n v="1.7787128240000001"/>
    <s v="Small"/>
  </r>
  <r>
    <x v="1515"/>
    <s v="SITINET"/>
    <x v="117"/>
    <n v="283.41750059999998"/>
    <n v="3.15"/>
    <n v="-1.1827789858943301"/>
    <n v="5.2243465324024898"/>
    <n v="-11.313102699385"/>
    <n v="-15.3960819085436"/>
    <n v="17.967853340000001"/>
    <n v="14.90840867"/>
    <n v="254.48948329999999"/>
    <n v="-39.275604203379999"/>
    <n v="140.604756236301"/>
    <n v="78.129700999717002"/>
    <s v="Small"/>
  </r>
  <r>
    <x v="1516"/>
    <s v="IRISDOREME"/>
    <x v="56"/>
    <n v="283.37636859999998"/>
    <n v="180.9"/>
    <n v="43.396074830000003"/>
    <n v="18.39954917"/>
    <n v="8.2936432339999993"/>
    <n v="7.4002719849999998"/>
    <n v="17.775989360000001"/>
    <n v="19.412964639999998"/>
    <n v="91.832282449999994"/>
    <n v="13.8156761333122"/>
    <n v="70.530654299999995"/>
    <n v="17.49098403"/>
    <s v="Small"/>
  </r>
  <r>
    <x v="1517"/>
    <s v="SAKUMA"/>
    <x v="19"/>
    <n v="282.64411319999999"/>
    <n v="12"/>
    <n v="25.625032919999999"/>
    <n v="3.242830053"/>
    <n v="1.4165906779999999"/>
    <n v="0.82715901300000005"/>
    <n v="1.6358931240000001"/>
    <n v="1.590575037"/>
    <n v="123.901248"/>
    <n v="13.97230491"/>
    <n v="1.426321065"/>
    <n v="0.64728626700000003"/>
    <s v="Small"/>
  </r>
  <r>
    <x v="1518"/>
    <s v="ARTSONEN"/>
    <x v="14"/>
    <n v="281.88420000000002"/>
    <n v="80.150000000000006"/>
    <n v="-49.627499999999799"/>
    <n v="-215.55977229601601"/>
    <n v="-3.3981453784026399"/>
    <n v="-3.7289915966386702"/>
    <n v="7.6055472350000004"/>
    <n v="4.0244222690000004"/>
    <n v="80.106878320000007"/>
    <n v="11.769575680000001"/>
    <n v="48909.090909999999"/>
    <n v="10581.81818"/>
    <s v="Small"/>
  </r>
  <r>
    <x v="1519"/>
    <s v="RACE"/>
    <x v="38"/>
    <n v="281.56574699999999"/>
    <n v="173.5"/>
    <n v="281.56574699999999"/>
    <n v="5.6769798470000001"/>
    <n v="3.3858134419999999"/>
    <n v="1.63345312"/>
    <n v="3.3370917269999998"/>
    <n v="3.8386148320000002"/>
    <n v="-49.110335046308997"/>
    <n v="84.570756410000001"/>
    <n v="36.830480399999999"/>
    <n v="0.27609055799999999"/>
    <s v="Small"/>
  </r>
  <r>
    <x v="1520"/>
    <s v="JAYSREETEA"/>
    <x v="42"/>
    <n v="281.26673310000001"/>
    <n v="97.3"/>
    <n v="14.74917321"/>
    <n v="8.3767103729999999"/>
    <n v="1.794857315"/>
    <n v="2.3173858620000001"/>
    <n v="7.2445355649999996"/>
    <n v="9.2889866449999996"/>
    <n v="21.817619329999999"/>
    <n v="-2.6352819384831898"/>
    <n v="133.62754849999999"/>
    <n v="32.860931540000003"/>
    <s v="Small"/>
  </r>
  <r>
    <x v="1521"/>
    <s v="PGFOILQ"/>
    <x v="109"/>
    <n v="280.32215000000002"/>
    <n v="340"/>
    <n v="18.345690449999999"/>
    <n v="8.8919925509999995"/>
    <n v="4.3565033929999997"/>
    <n v="5.7504139700000003"/>
    <n v="11.89847653"/>
    <n v="10.77073611"/>
    <n v="307.04997229999998"/>
    <n v="25.54819805"/>
    <n v="97.738035550000006"/>
    <n v="0.10028413799999999"/>
    <s v="Small"/>
  </r>
  <r>
    <x v="1522"/>
    <s v="DAICHI"/>
    <x v="66"/>
    <n v="278.63870850000001"/>
    <n v="375.8"/>
    <n v="5.4980013510000001"/>
    <n v="34.937267339999998"/>
    <n v="19.899091030000001"/>
    <n v="21.673865630000002"/>
    <n v="10.508748649999999"/>
    <n v="31.45019886"/>
    <n v="4.9318437780000002"/>
    <n v="-4.7767263908502802"/>
    <n v="11.83786003"/>
    <n v="1.173227E-2"/>
    <s v="Small"/>
  </r>
  <r>
    <x v="1523"/>
    <s v="AJIL"/>
    <x v="15"/>
    <n v="278.30978370000003"/>
    <n v="27.2"/>
    <n v="-55.661956748999998"/>
    <n v="-3.0463656857369199"/>
    <n v="-2.9463759575721902"/>
    <n v="-347.222222222222"/>
    <n v="-66.4718113911063"/>
    <n v="-319.44444444444503"/>
    <n v="-22.305648586450101"/>
    <n v="-16.015801268792401"/>
    <n v="0.160861226"/>
    <n v="0.160861226"/>
    <s v="Small"/>
  </r>
  <r>
    <x v="1524"/>
    <s v="AMRITCORP"/>
    <x v="36"/>
    <n v="277.6943134"/>
    <n v="910"/>
    <n v="16.942911129999999"/>
    <n v="8.3524435609999994"/>
    <n v="7.96559098"/>
    <n v="23.548850569999999"/>
    <n v="19.190190210000001"/>
    <n v="35.862068970000003"/>
    <n v="14.273740800000001"/>
    <n v="15.642572250000001"/>
    <n v="1.0614726649999999"/>
    <n v="0.38645849399999999"/>
    <s v="Small"/>
  </r>
  <r>
    <x v="1525"/>
    <s v="DECNGOLD"/>
    <x v="27"/>
    <n v="277.6489406"/>
    <n v="31.2"/>
    <n v="-86.226379076086999"/>
    <n v="-6.9523912339414897"/>
    <n v="-6.8394222599830101"/>
    <n v="-8050"/>
    <n v="-2200.1328141571998"/>
    <n v="-7825"/>
    <n v="89.841842020000001"/>
    <n v="-4.8477810393765299"/>
    <n v="0"/>
    <n v="0"/>
    <s v="Small"/>
  </r>
  <r>
    <x v="1526"/>
    <s v="JAGAJITIND"/>
    <x v="44"/>
    <n v="277.3501531"/>
    <n v="60.45"/>
    <n v="56.602072069999998"/>
    <n v="10.242474919999999"/>
    <n v="0.97042193499999996"/>
    <n v="1.137075627"/>
    <n v="1.0171265300000001"/>
    <n v="10.342747080000001"/>
    <n v="43.610627090000001"/>
    <n v="-0.82295799334304298"/>
    <n v="427.536518"/>
    <n v="418.87090410000002"/>
    <s v="Small"/>
  </r>
  <r>
    <x v="1527"/>
    <s v="AKCAPIT"/>
    <x v="80"/>
    <n v="277.2"/>
    <n v="429"/>
    <n v="3.7263072990000001"/>
    <n v="11.005414679999999"/>
    <n v="3.975502482"/>
    <n v="25.727131249999999"/>
    <n v="27.69766259"/>
    <n v="36.417084559999999"/>
    <n v="16.595340140000001"/>
    <n v="2.3130696770000001"/>
    <n v="195.68813919999999"/>
    <n v="128.75371050000001"/>
    <s v="Small"/>
  </r>
  <r>
    <x v="1528"/>
    <s v="MAHEPC"/>
    <x v="124"/>
    <n v="276.86357889999999"/>
    <n v="97.95"/>
    <n v="14.59481175"/>
    <n v="10.646835980000001"/>
    <n v="7.1431261060000004"/>
    <n v="7.3724301429999999"/>
    <n v="9.2857055240000008"/>
    <n v="11.20049745"/>
    <n v="-49.601807024542701"/>
    <n v="13.8156761333122"/>
    <n v="1.6122098000000001E-2"/>
    <n v="0"/>
    <s v="Small"/>
  </r>
  <r>
    <x v="1529"/>
    <s v="KANPRPLA"/>
    <x v="109"/>
    <n v="275.84784029999997"/>
    <n v="126.1"/>
    <n v="9.1370599640000005"/>
    <n v="21.10967381"/>
    <n v="9.3950332979999995"/>
    <n v="6.574906897"/>
    <n v="11.79587742"/>
    <n v="13.60280506"/>
    <n v="19.12913"/>
    <n v="1.9455882149999999"/>
    <n v="100.6223803"/>
    <n v="36.904610689999998"/>
    <s v="Small"/>
  </r>
  <r>
    <x v="1530"/>
    <s v="AAKASH"/>
    <x v="119"/>
    <n v="275.39999999999998"/>
    <n v="26.1"/>
    <n v="66.52173913"/>
    <n v="10.50228311"/>
    <n v="6.2547212569999999"/>
    <n v="6.8588469180000002"/>
    <n v="20.586937240000001"/>
    <n v="22.100728960000001"/>
    <n v="84.131397559999996"/>
    <n v="13.8156761333122"/>
    <n v="43.793685230000001"/>
    <n v="19.04073271"/>
    <s v="Small"/>
  </r>
  <r>
    <x v="1531"/>
    <s v="CHEMFAB"/>
    <x v="69"/>
    <n v="275.25579399999998"/>
    <n v="207.05"/>
    <n v="-33.815208101965602"/>
    <n v="-2.9989868287740702"/>
    <n v="-2.3826249853647101"/>
    <n v="-4.4668825111123303"/>
    <n v="23.55681615"/>
    <n v="13.7244142"/>
    <n v="51.893134379999999"/>
    <n v="13.8156761333122"/>
    <n v="11.80189279"/>
    <n v="8.9103355400000002"/>
    <s v="Small"/>
  </r>
  <r>
    <x v="1532"/>
    <s v="WANBURY"/>
    <x v="17"/>
    <n v="274.88016570000002"/>
    <n v="88.35"/>
    <n v="-21.8158861642857"/>
    <n v="5.2243465324024898"/>
    <n v="-4.4376353742934196"/>
    <n v="-3.1905195989061199"/>
    <n v="11.554120510000001"/>
    <n v="5.1706674770000003"/>
    <n v="-5.59218543059841"/>
    <n v="11.355422600000001"/>
    <n v="140.604756236301"/>
    <n v="78.129700999717002"/>
    <s v="Small"/>
  </r>
  <r>
    <x v="1533"/>
    <s v="INSPIRISYS"/>
    <x v="1"/>
    <n v="274.74301430000003"/>
    <n v="65.900000000000006"/>
    <n v="-96.063990998251001"/>
    <n v="-17.3754556500609"/>
    <n v="-1.0109936724522"/>
    <n v="-0.69906140007822204"/>
    <n v="5.3874358029999998"/>
    <n v="3.886390301"/>
    <n v="43.852704279999998"/>
    <n v="-0.87201140560168"/>
    <n v="645.02617799999996"/>
    <n v="43.520942410000004"/>
    <s v="Small"/>
  </r>
  <r>
    <x v="1534"/>
    <s v="DANGEE"/>
    <x v="22"/>
    <n v="274.17815000000002"/>
    <n v="283.35000000000002"/>
    <n v="-27.335807577268199"/>
    <n v="-41.957749424806501"/>
    <n v="-14.974619289340099"/>
    <n v="-62.028447742733498"/>
    <n v="20.236740279999999"/>
    <n v="-4.5763760049474502"/>
    <n v="103.9789179"/>
    <n v="13.8156761333122"/>
    <n v="92.238648359999999"/>
    <n v="54.751847939999998"/>
    <s v="Small"/>
  </r>
  <r>
    <x v="1535"/>
    <s v="SIKA"/>
    <x v="54"/>
    <n v="273.42768489999997"/>
    <n v="669"/>
    <n v="22.977116379999998"/>
    <n v="20.155826560000001"/>
    <n v="15.81815765"/>
    <n v="14.468085110000001"/>
    <n v="15.27015143"/>
    <n v="20.82674772"/>
    <n v="107.8343024"/>
    <n v="24.797753839999999"/>
    <n v="0.29330040099999999"/>
    <n v="0.10805804300000001"/>
    <s v="Small"/>
  </r>
  <r>
    <x v="1536"/>
    <s v="BRNL"/>
    <x v="105"/>
    <n v="273.25725"/>
    <n v="32.450000000000003"/>
    <n v="-2.3919577205882399"/>
    <n v="-10.8679934548499"/>
    <n v="-3.5333415810961299"/>
    <n v="-46.636185499673402"/>
    <n v="30.70786352"/>
    <n v="33.270738080000001"/>
    <n v="-10.741609177583101"/>
    <n v="13.8156761333122"/>
    <n v="155.2474708"/>
    <n v="142.5012356"/>
    <s v="Small"/>
  </r>
  <r>
    <x v="1537"/>
    <s v="DTIL"/>
    <x v="42"/>
    <n v="271.45937650000002"/>
    <n v="256.39999999999998"/>
    <n v="8.8365682470000007"/>
    <n v="3.6558154479999998"/>
    <n v="2.7274664390000001"/>
    <n v="7.7025299"/>
    <n v="21.5267102"/>
    <n v="17.491161649999999"/>
    <n v="30.793255989999999"/>
    <n v="5.0257451130000002"/>
    <n v="10.454258230000001"/>
    <n v="3.4882632400000002"/>
    <s v="Small"/>
  </r>
  <r>
    <x v="1538"/>
    <s v="MKEXIM"/>
    <x v="132"/>
    <n v="271.40247749999997"/>
    <n v="105.85"/>
    <n v="33.798565070000002"/>
    <n v="23.517352469999999"/>
    <n v="18.375286039999999"/>
    <n v="13.764141240000001"/>
    <n v="11.278278909999999"/>
    <n v="21.049022969999999"/>
    <n v="865.50866680000001"/>
    <n v="110.1910556"/>
    <n v="7.2267620020000001"/>
    <n v="0"/>
    <s v="Small"/>
  </r>
  <r>
    <x v="1539"/>
    <s v="JINDALPHOT"/>
    <x v="52"/>
    <n v="271.12755620000001"/>
    <n v="267.64999999999998"/>
    <n v="-60.927540714606799"/>
    <n v="-5.5823872545944901"/>
    <n v="-4.3608212063305398"/>
    <n v="-1171.05263157895"/>
    <n v="-753.60344362987996"/>
    <n v="-1271.05263157895"/>
    <n v="342.20604250000002"/>
    <n v="18.282877920000001"/>
    <n v="0"/>
    <n v="0"/>
    <s v="Small"/>
  </r>
  <r>
    <x v="1540"/>
    <s v="INTEGRAEN"/>
    <x v="72"/>
    <n v="270.19459640000002"/>
    <n v="78.099999999999994"/>
    <n v="49.851401559999999"/>
    <n v="12.26521838"/>
    <n v="7.8154289830000003"/>
    <n v="8.3564600680000005"/>
    <n v="14.4960015"/>
    <n v="15.356151710000001"/>
    <n v="166.3605608"/>
    <n v="18.947532710000001"/>
    <n v="25.266297399999999"/>
    <n v="0"/>
    <s v="Small"/>
  </r>
  <r>
    <x v="1541"/>
    <s v="EROSMEDIA"/>
    <x v="97"/>
    <n v="269.91591469999997"/>
    <n v="30.85"/>
    <n v="-1.4973699915677401"/>
    <n v="-15.5796115036408"/>
    <n v="-7.3417138947209803"/>
    <n v="-46.371517505723801"/>
    <n v="-15.815654890947799"/>
    <n v="-14.619401641242"/>
    <n v="5.838006859"/>
    <n v="-33.226551027226101"/>
    <n v="49.726184709999998"/>
    <n v="2.8472990000000002E-3"/>
    <s v="Small"/>
  </r>
  <r>
    <x v="1542"/>
    <s v="DIAMINESQ"/>
    <x v="69"/>
    <n v="269.43042960000002"/>
    <n v="286.5"/>
    <n v="12.836132900000001"/>
    <n v="27.956846030000001"/>
    <n v="24.531058259999998"/>
    <n v="32.109530370000002"/>
    <n v="37.960046140000003"/>
    <n v="42.328285149999999"/>
    <n v="-5.9488097048528603"/>
    <n v="39.619530509999997"/>
    <n v="0.35302424100000002"/>
    <n v="0"/>
    <s v="Small"/>
  </r>
  <r>
    <x v="1543"/>
    <s v="GULFPETRO"/>
    <x v="69"/>
    <n v="268.68769839999999"/>
    <n v="51"/>
    <n v="15.15441051"/>
    <n v="7.8390626729999999"/>
    <n v="5.1156282009999998"/>
    <n v="2.901372957"/>
    <n v="6.3455967050000002"/>
    <n v="4.6130684510000002"/>
    <n v="13.342872330000001"/>
    <n v="-10.182503009884799"/>
    <n v="50.750815170000003"/>
    <n v="0"/>
    <s v="Small"/>
  </r>
  <r>
    <x v="1544"/>
    <s v="MAN50ETF"/>
    <x v="82"/>
    <n v="268.52474999999998"/>
    <n v="177.2"/>
    <n v="4677989280287660"/>
    <n v="5.2243465324024898"/>
    <n v="5.0437570181256604"/>
    <n v="-643.11908740315505"/>
    <n v="-240.27646031975399"/>
    <n v="-88.905638620283796"/>
    <n v="1.1435398800000001"/>
    <n v="13.8156761333122"/>
    <n v="140.604756236301"/>
    <n v="78.129700999717002"/>
    <s v="Small"/>
  </r>
  <r>
    <x v="1545"/>
    <s v="BNKCAP"/>
    <x v="80"/>
    <n v="268.3"/>
    <n v="274.89999999999998"/>
    <n v="16.789737169999999"/>
    <n v="4.4923604570000002"/>
    <n v="4.4182092150000001"/>
    <n v="34.776931449999999"/>
    <n v="54.934578109999997"/>
    <n v="45.157780199999998"/>
    <n v="90.670710170000007"/>
    <n v="44.292305319999997"/>
    <n v="0"/>
    <n v="0"/>
    <s v="Small"/>
  </r>
  <r>
    <x v="1546"/>
    <s v="NILAINFRA"/>
    <x v="35"/>
    <n v="267.84465599999999"/>
    <n v="6.6"/>
    <n v="-405.82523636363402"/>
    <n v="-0.48802129547471501"/>
    <n v="-0.18628544009935299"/>
    <n v="-0.62287655719139701"/>
    <n v="17.954938309999999"/>
    <n v="17.74254436"/>
    <n v="22.84861639"/>
    <n v="-16.4900710774786"/>
    <n v="107.38737399999999"/>
    <n v="85.655008890000005"/>
    <s v="Small"/>
  </r>
  <r>
    <x v="1547"/>
    <s v="HARRMALAYA"/>
    <x v="94"/>
    <n v="267.51109550000001"/>
    <n v="143.9"/>
    <n v="6.6199231740000002"/>
    <n v="41.685578710000001"/>
    <n v="9.9790097539999998"/>
    <n v="8.9020575409999996"/>
    <n v="6.0344220530000001"/>
    <n v="12.803454199999999"/>
    <n v="-15.6800500109995"/>
    <n v="11.24800409"/>
    <n v="83.443478260000006"/>
    <n v="38.843478259999998"/>
    <s v="Small"/>
  </r>
  <r>
    <x v="1548"/>
    <s v="AXITA"/>
    <x v="38"/>
    <n v="267.41987999999998"/>
    <n v="135.94999999999999"/>
    <n v="71.6943378"/>
    <n v="18.696741849999999"/>
    <n v="4.3490934530000001"/>
    <n v="0.602643229"/>
    <n v="1.6911452629999999"/>
    <n v="1.4912592499999999"/>
    <n v="492.63259119999998"/>
    <n v="13.8156761333122"/>
    <n v="63.932172319999999"/>
    <n v="4.0788267640000004"/>
    <s v="Small"/>
  </r>
  <r>
    <x v="1549"/>
    <s v="MULTIBASE"/>
    <x v="66"/>
    <n v="266.28199999999998"/>
    <n v="207.3"/>
    <n v="39.743582089999997"/>
    <n v="6.075719791"/>
    <n v="5.5289651759999998"/>
    <n v="11.644073690000001"/>
    <n v="21.496164929999999"/>
    <n v="18.821689259999999"/>
    <n v="-14.828600593592601"/>
    <n v="-5.1899660770486697"/>
    <n v="0"/>
    <n v="0"/>
    <s v="Small"/>
  </r>
  <r>
    <x v="1550"/>
    <s v="AAL"/>
    <x v="69"/>
    <n v="266.22500000000002"/>
    <n v="234.5"/>
    <n v="97.518315020000003"/>
    <n v="7.0279315230000003"/>
    <n v="5.0137741050000004"/>
    <n v="1.831845937"/>
    <n v="5.8380536709999999"/>
    <n v="5.1533248340000002"/>
    <n v="200.15209089999999"/>
    <n v="13.8156761333122"/>
    <n v="41.308132309999998"/>
    <n v="9.0773439440000008"/>
    <s v="Small"/>
  </r>
  <r>
    <x v="1551"/>
    <s v="ALMONDZ"/>
    <x v="80"/>
    <n v="264.54436270000002"/>
    <n v="103.05"/>
    <n v="14.322921640000001"/>
    <n v="12.014571"/>
    <n v="9.1938574880000008"/>
    <n v="23.197689019999999"/>
    <n v="11.67451936"/>
    <n v="28.510424520000001"/>
    <n v="249.9758483"/>
    <n v="49.389352379999998"/>
    <n v="11.229848560000001"/>
    <n v="7.6270151439999996"/>
    <s v="Small"/>
  </r>
  <r>
    <x v="1552"/>
    <s v="MONEYBOXX"/>
    <x v="51"/>
    <n v="264.48585300000002"/>
    <n v="120"/>
    <n v="-89.656221359322103"/>
    <n v="-11.507704310513001"/>
    <n v="-4.9923844982230499"/>
    <n v="-26.793823796548601"/>
    <n v="-19.223655063291901"/>
    <n v="-27.7020890099909"/>
    <n v="55.452355900000001"/>
    <n v="74.110112659999999"/>
    <n v="192.04968940000001"/>
    <n v="192.04968940000001"/>
    <s v="Small"/>
  </r>
  <r>
    <x v="1553"/>
    <s v="20MICRONS"/>
    <x v="66"/>
    <n v="264.29590000000002"/>
    <n v="77.7"/>
    <n v="11.50613409"/>
    <n v="11.37748279"/>
    <n v="5.1298657790000002"/>
    <n v="4.7254623630000001"/>
    <n v="13.7507898"/>
    <n v="12.553230879999999"/>
    <n v="102.1596749"/>
    <n v="17.528598129999999"/>
    <n v="47.033406120000002"/>
    <n v="11.002183710000001"/>
    <s v="Small"/>
  </r>
  <r>
    <x v="1554"/>
    <s v="KIFS"/>
    <x v="68"/>
    <n v="263.74284"/>
    <n v="255.95"/>
    <n v="69.406010530000003"/>
    <n v="11.21605667"/>
    <n v="1.8801642670000001"/>
    <n v="18.060836500000001"/>
    <n v="51.651346480000001"/>
    <n v="24.334600760000001"/>
    <n v="523.77624800000001"/>
    <n v="54.79343197"/>
    <n v="452.45014250000003"/>
    <n v="0"/>
    <s v="Small"/>
  </r>
  <r>
    <x v="1555"/>
    <s v="PICCADIL"/>
    <x v="93"/>
    <n v="263.67828759999998"/>
    <n v="28.15"/>
    <n v="14.68959819"/>
    <n v="10.123797980000001"/>
    <n v="3.7388433540000001"/>
    <n v="3.6494124339999998"/>
    <n v="10.81589252"/>
    <n v="10.98889928"/>
    <n v="139.11430329999999"/>
    <n v="21.687281179999999"/>
    <n v="62.274738319999997"/>
    <n v="15.71706054"/>
    <s v="Small"/>
  </r>
  <r>
    <x v="1556"/>
    <s v="REFEX"/>
    <x v="69"/>
    <n v="262.2102696"/>
    <n v="127.75"/>
    <n v="6.4047452280000003"/>
    <n v="38.027122419999998"/>
    <n v="17.08431573"/>
    <n v="6.4259927799999996"/>
    <n v="7.9973411719999996"/>
    <n v="11.31847434"/>
    <n v="39.598993239999999"/>
    <n v="46.011154529999999"/>
    <n v="53.150311809999998"/>
    <n v="45.351587700000003"/>
    <s v="Small"/>
  </r>
  <r>
    <x v="1557"/>
    <s v="VELJAN"/>
    <x v="72"/>
    <n v="261.82125000000002"/>
    <n v="1165"/>
    <n v="38.222080290000001"/>
    <n v="4.4657409220000002"/>
    <n v="3.7482900140000002"/>
    <n v="9.087291059"/>
    <n v="27.14524368"/>
    <n v="18.559299549999999"/>
    <n v="43.381056319999999"/>
    <n v="7.7760884749999999"/>
    <n v="6.1471751049999996"/>
    <n v="0"/>
    <s v="Small"/>
  </r>
  <r>
    <x v="1558"/>
    <s v="ZODIACLOTH"/>
    <x v="55"/>
    <n v="261.21305210000003"/>
    <n v="104.25"/>
    <n v="-8.8908458832539097"/>
    <n v="-11.404615414475099"/>
    <n v="-7.16664024100207"/>
    <n v="-23.041330091757501"/>
    <n v="1.7939997969999999"/>
    <n v="2.7291977100000002"/>
    <n v="-9.5036600101861008"/>
    <n v="-10.471850142429901"/>
    <n v="35.083746529999999"/>
    <n v="15.238355520000001"/>
    <s v="Small"/>
  </r>
  <r>
    <x v="1559"/>
    <s v="BAMBINO"/>
    <x v="22"/>
    <n v="260.68793729999999"/>
    <n v="338"/>
    <n v="30.242220100000001"/>
    <n v="13.37989911"/>
    <n v="4.9754689750000001"/>
    <n v="3.0572796599999998"/>
    <n v="7.9928752960000002"/>
    <n v="8.3880120589999994"/>
    <n v="81.273510740000006"/>
    <n v="6.5129317379999998"/>
    <n v="124.9082097"/>
    <n v="88.882361579999994"/>
    <s v="Small"/>
  </r>
  <r>
    <x v="1560"/>
    <s v="DSSL"/>
    <x v="1"/>
    <n v="260.18530559999999"/>
    <n v="225.75"/>
    <n v="30.46666342"/>
    <n v="19.720586539999999"/>
    <n v="5.6204547700000003"/>
    <n v="1.953116066"/>
    <n v="4.1720033809999997"/>
    <n v="4.5488850770000004"/>
    <n v="192.72477739999999"/>
    <n v="68.43901932"/>
    <n v="87.739463599999993"/>
    <n v="12.22020569"/>
    <s v="Small"/>
  </r>
  <r>
    <x v="1561"/>
    <s v="BENARAS"/>
    <x v="74"/>
    <n v="257.7835"/>
    <n v="2000"/>
    <n v="-49.383812260536402"/>
    <n v="-6.9350338780390599"/>
    <n v="-5.3349685727425999"/>
    <n v="-21.039903264812601"/>
    <n v="24.41391256"/>
    <n v="3.9097138249999999"/>
    <n v="37.74740181"/>
    <n v="10.023801239999999"/>
    <n v="12.55710923"/>
    <n v="4.9425446490000002"/>
    <s v="Small"/>
  </r>
  <r>
    <x v="1562"/>
    <s v="PRAVEG"/>
    <x v="74"/>
    <n v="257.66835400000002"/>
    <n v="140.94999999999999"/>
    <n v="23.969149210000001"/>
    <n v="63.440542929999999"/>
    <n v="41.545893720000002"/>
    <n v="23.548740420000001"/>
    <n v="-151.309735867553"/>
    <n v="35.575027380000002"/>
    <n v="116.8764546"/>
    <n v="101.9124776"/>
    <n v="19.895013120000002"/>
    <n v="12.493438319999999"/>
    <s v="Small"/>
  </r>
  <r>
    <x v="1563"/>
    <s v="UCALFUEL"/>
    <x v="46"/>
    <n v="257.40259500000002"/>
    <n v="118.95"/>
    <n v="8.9159194670000002"/>
    <n v="8.3758848789999991"/>
    <n v="3.5471188109999998"/>
    <n v="4.1265848119999999"/>
    <n v="13.93167116"/>
    <n v="11.349180260000001"/>
    <n v="-32.566448663939497"/>
    <n v="-8.8835282759036893"/>
    <n v="76.366528079999995"/>
    <n v="31.75590837"/>
    <s v="Small"/>
  </r>
  <r>
    <x v="1564"/>
    <s v="AMBALALSA"/>
    <x v="17"/>
    <n v="253.6562098"/>
    <n v="32.549999999999997"/>
    <n v="8.6424602979999996"/>
    <n v="49.481581390000002"/>
    <n v="14.804913109999999"/>
    <n v="14.43466286"/>
    <n v="9.2742965569999996"/>
    <n v="18.75768455"/>
    <n v="65.238295320000006"/>
    <n v="21.966549350000001"/>
    <n v="37.818083379999997"/>
    <n v="7.2820790469999999"/>
    <s v="Small"/>
  </r>
  <r>
    <x v="1565"/>
    <s v="MENNPIS"/>
    <x v="46"/>
    <n v="253.47"/>
    <n v="49.5"/>
    <n v="28.352348989999999"/>
    <n v="11.32792701"/>
    <n v="8.3186005400000003"/>
    <n v="6.4923747279999997"/>
    <n v="11.726383849999999"/>
    <n v="12.73057371"/>
    <n v="171.6919456"/>
    <n v="19.991484"/>
    <n v="12.897802329999999"/>
    <n v="0"/>
    <s v="Small"/>
  </r>
  <r>
    <x v="1566"/>
    <s v="SGIL"/>
    <x v="72"/>
    <n v="253.28025"/>
    <n v="177.35"/>
    <n v="68.269609160000002"/>
    <n v="8.5720887250000004"/>
    <n v="2.3489189270000002"/>
    <n v="1.8576936559999999"/>
    <n v="13.518460470000001"/>
    <n v="12.43302789"/>
    <n v="59.495307369999999"/>
    <n v="13.8156761333122"/>
    <n v="134.30090849999999"/>
    <n v="62.64125859"/>
    <s v="Small"/>
  </r>
  <r>
    <x v="1567"/>
    <s v="MODINATUR"/>
    <x v="94"/>
    <n v="252.93809400000001"/>
    <n v="198.9"/>
    <n v="24.020711689999999"/>
    <n v="16.819742829999999"/>
    <n v="8.7385892120000008"/>
    <n v="2.357603439"/>
    <n v="2.1651396300000001"/>
    <n v="3.7726132899999998"/>
    <n v="170.5006716"/>
    <n v="5.9472535210000004"/>
    <n v="30.282935460000001"/>
    <n v="0.14736221599999999"/>
    <s v="Small"/>
  </r>
  <r>
    <x v="1568"/>
    <s v="NITTAGELA"/>
    <x v="66"/>
    <n v="252.5822312"/>
    <n v="277.75"/>
    <n v="14.50788232"/>
    <n v="10.479113999999999"/>
    <n v="5.7957987949999996"/>
    <n v="4.3776716120000003"/>
    <n v="10.95282561"/>
    <n v="11.677143579999999"/>
    <n v="52.951765309999999"/>
    <n v="8.4667101139999996"/>
    <n v="45.518103789999998"/>
    <n v="13.124538169999999"/>
    <s v="Small"/>
  </r>
  <r>
    <x v="1569"/>
    <s v="JLMORI"/>
    <x v="34"/>
    <n v="252.53129000000001"/>
    <n v="1850"/>
    <n v="50.305037849999998"/>
    <n v="3.1828556940000001"/>
    <n v="2.7338325389999998"/>
    <n v="4.8633985659999999"/>
    <n v="8.6155277639999994"/>
    <n v="7.2175934899999996"/>
    <n v="-23.012307433739799"/>
    <n v="3.2709647180000001"/>
    <n v="0.136393287"/>
    <n v="4.7441142999999998E-2"/>
    <s v="Small"/>
  </r>
  <r>
    <x v="1570"/>
    <s v="GUJAPOLLO"/>
    <x v="72"/>
    <n v="252.40199999999999"/>
    <n v="209.85"/>
    <n v="5.6592376680000003"/>
    <n v="8.6899763270000001"/>
    <n v="7.8820171600000002"/>
    <n v="29.034568060000002"/>
    <n v="33.935348259999998"/>
    <n v="56.962437340000001"/>
    <n v="-15.378809630118299"/>
    <n v="7.0673720610000004"/>
    <n v="12.24543375"/>
    <n v="6.0008250999999999E-2"/>
    <s v="Small"/>
  </r>
  <r>
    <x v="1571"/>
    <s v="APOLLO"/>
    <x v="52"/>
    <n v="252.3850343"/>
    <n v="122.2"/>
    <n v="24.622930180000001"/>
    <n v="3.4061643269999999"/>
    <n v="2.05639539"/>
    <n v="5.0316626580000001"/>
    <n v="20.440193870000002"/>
    <n v="19.22340582"/>
    <n v="7.1488526050000001"/>
    <n v="13.8156761333122"/>
    <n v="38.136174939999997"/>
    <n v="8.8255482999999996E-2"/>
    <s v="Small"/>
  </r>
  <r>
    <x v="1572"/>
    <s v="ISHANCH"/>
    <x v="69"/>
    <n v="252.31634589999999"/>
    <n v="148.05000000000001"/>
    <n v="19.681462239999998"/>
    <n v="21.466845280000001"/>
    <n v="16.36247607"/>
    <n v="15.263721869999999"/>
    <n v="16.137604459999999"/>
    <n v="23.77664008"/>
    <n v="184.2055076"/>
    <n v="25.31832447"/>
    <n v="14.826160209999999"/>
    <n v="0.99555827799999996"/>
    <s v="Small"/>
  </r>
  <r>
    <x v="1573"/>
    <s v="SORILINFRA"/>
    <x v="39"/>
    <n v="252.1575"/>
    <n v="79.5"/>
    <n v="13.03139535"/>
    <n v="7.0260162309999998"/>
    <n v="2.947583286"/>
    <n v="10.022790840000001"/>
    <n v="24.56531974"/>
    <n v="30.301460689999999"/>
    <n v="-65.893510481205297"/>
    <n v="-4.0390556972402401"/>
    <n v="98.405694409999995"/>
    <n v="5.9295284720000003"/>
    <s v="Small"/>
  </r>
  <r>
    <x v="1574"/>
    <s v="LIBERTSHOE"/>
    <x v="73"/>
    <n v="251.59559999999999"/>
    <n v="146.35"/>
    <n v="1006.3824"/>
    <n v="0.13422098099999999"/>
    <n v="4.3127243000000003E-2"/>
    <n v="5.4520870999999999E-2"/>
    <n v="8.6412354709999999"/>
    <n v="11.163693459999999"/>
    <n v="-6.84156651774203"/>
    <n v="-2.81392186121426"/>
    <n v="52.167614550000003"/>
    <n v="7.3988625389999996"/>
    <s v="Small"/>
  </r>
  <r>
    <x v="1575"/>
    <s v="RIDDHI"/>
    <x v="19"/>
    <n v="251.0041161"/>
    <n v="367"/>
    <n v="-5.3656288185121896"/>
    <n v="-3.0082053656403498"/>
    <n v="-2.3798803954935899"/>
    <n v="-8.4044483570183708"/>
    <n v="12.24638712"/>
    <n v="8.1457393870000008"/>
    <n v="27.26062297"/>
    <n v="-2.8919067159457201"/>
    <n v="14.7368828"/>
    <n v="5.2320637049999998"/>
    <s v="Small"/>
  </r>
  <r>
    <x v="1576"/>
    <s v="SRPL"/>
    <x v="94"/>
    <n v="250.2927"/>
    <n v="118.25"/>
    <n v="297.96749999999997"/>
    <n v="1.8398861019999999"/>
    <n v="0.83615369299999998"/>
    <n v="0.55017029100000003"/>
    <n v="4.636288768"/>
    <n v="3.8642913280000002"/>
    <n v="278.06791459999999"/>
    <n v="-39.875298964808003"/>
    <n v="94.900173609999996"/>
    <n v="25.933159719999999"/>
    <s v="Small"/>
  </r>
  <r>
    <x v="1577"/>
    <s v="WINDMACHIN"/>
    <x v="72"/>
    <n v="249.66277099999999"/>
    <n v="37.799999999999997"/>
    <n v="23.03162094"/>
    <n v="3.7174848680000001"/>
    <n v="1.8713207999999999"/>
    <n v="3.4382136509999999"/>
    <n v="8.0557018239999998"/>
    <n v="9.5660999750000002"/>
    <n v="14.02172989"/>
    <n v="-7.9509831663510804"/>
    <n v="15.60460265"/>
    <n v="8.5761388870000008"/>
    <s v="Small"/>
  </r>
  <r>
    <x v="1578"/>
    <s v="KHODAY"/>
    <x v="44"/>
    <n v="248.74884109999999"/>
    <n v="71.25"/>
    <n v="-55.154953669622799"/>
    <n v="55.84524811"/>
    <n v="2.0985098679999998"/>
    <n v="-3.2895696571845501"/>
    <n v="6.3502746410000004"/>
    <n v="7.6367614880000003"/>
    <n v="-8.9558948918688408"/>
    <n v="3.6701150710000001"/>
    <n v="5047.6095619999996"/>
    <n v="4323.3067730000002"/>
    <s v="Small"/>
  </r>
  <r>
    <x v="1579"/>
    <s v="ALUFLUOR"/>
    <x v="69"/>
    <n v="247.9092794"/>
    <n v="312.3"/>
    <n v="-450.74414436363497"/>
    <n v="-1.0555608866711499"/>
    <n v="-0.62699498404012899"/>
    <n v="-1.3895907023749401"/>
    <n v="15.76181568"/>
    <n v="5.9878726630000001"/>
    <n v="12.578627450000001"/>
    <n v="37.431570800000003"/>
    <n v="61.789088100000001"/>
    <n v="51.841141309999998"/>
    <s v="Small"/>
  </r>
  <r>
    <x v="1580"/>
    <s v="BLSINFOTE"/>
    <x v="132"/>
    <n v="247.73526419999999"/>
    <n v="5.38"/>
    <n v="8.9256035467879997E+18"/>
    <n v="6.8162022631701697E-17"/>
    <n v="6.7870340177598506E-17"/>
    <n v="1.5419764230904999E-14"/>
    <n v="-38.941230627589398"/>
    <n v="1.5419764230904999E-14"/>
    <n v="2715.4801950000001"/>
    <n v="13.8156761333122"/>
    <n v="0"/>
    <n v="0"/>
    <s v="Small"/>
  </r>
  <r>
    <x v="1581"/>
    <s v="JENBURPH"/>
    <x v="17"/>
    <n v="247.43631490000001"/>
    <n v="545"/>
    <n v="14.98705723"/>
    <n v="18.501708969999999"/>
    <n v="14.69580311"/>
    <n v="14.5334507"/>
    <n v="21.51851864"/>
    <n v="21.267605629999998"/>
    <n v="21.510135729999998"/>
    <n v="3.4966340159999998"/>
    <n v="3.7676449679999999"/>
    <n v="0"/>
    <s v="Small"/>
  </r>
  <r>
    <x v="1582"/>
    <s v="SINTERCOM"/>
    <x v="72"/>
    <n v="246.8402605"/>
    <n v="95"/>
    <n v="-52.5192043659574"/>
    <n v="-4.9499736703528203"/>
    <n v="-3.1407664806709201"/>
    <n v="-9.8573825503355703"/>
    <n v="18.32026338"/>
    <n v="9.395973154"/>
    <n v="-6.9033497358754099"/>
    <n v="13.8156761333122"/>
    <n v="20.661396069999999"/>
    <n v="6.9224836099999996"/>
    <s v="Small"/>
  </r>
  <r>
    <x v="1583"/>
    <s v="ADORFO"/>
    <x v="72"/>
    <n v="246.57499999999999"/>
    <n v="70.3"/>
    <n v="24.559262950000001"/>
    <n v="9.6719811179999997"/>
    <n v="7.0878926929999997"/>
    <n v="6.6065670860000001"/>
    <n v="10.495703730000001"/>
    <n v="13.272356390000001"/>
    <n v="69.880083940000006"/>
    <n v="10.58934326"/>
    <n v="1.6795154189999999"/>
    <n v="5.5066078999999997E-2"/>
    <s v="Small"/>
  </r>
  <r>
    <x v="1584"/>
    <s v="VIDEOIND"/>
    <x v="59"/>
    <n v="245.82727310000001"/>
    <n v="7.35"/>
    <n v="-3.3007006581199899E-2"/>
    <n v="5.2243465324024898"/>
    <n v="-14.867063907935799"/>
    <n v="-156.026664599643"/>
    <n v="7.4671540109999999"/>
    <n v="16.975009270000001"/>
    <n v="52.866765209999997"/>
    <n v="-41.096160172112398"/>
    <n v="140.604756236301"/>
    <n v="78.129700999717002"/>
    <s v="Small"/>
  </r>
  <r>
    <x v="1585"/>
    <s v="JPOLYINVST"/>
    <x v="50"/>
    <n v="245.66378069999999"/>
    <n v="231.85"/>
    <n v="-15.353986295625001"/>
    <n v="5.2243465324024898"/>
    <n v="-3.3545086693083399"/>
    <n v="-1509.4339622641501"/>
    <n v="-7513.4745598432301"/>
    <n v="-2913.2075471698099"/>
    <n v="603.93230389999997"/>
    <n v="19.435036090000001"/>
    <n v="140.604756236301"/>
    <n v="78.129700999717002"/>
    <s v="Small"/>
  </r>
  <r>
    <x v="1586"/>
    <s v="STARPAPER"/>
    <x v="112"/>
    <n v="245.10947179999999"/>
    <n v="161.75"/>
    <n v="13.990266650000001"/>
    <n v="3.5387147919999999"/>
    <n v="2.735683335"/>
    <n v="7.2140327759999998"/>
    <n v="17.497927900000001"/>
    <n v="12.63691015"/>
    <n v="16.103945150000001"/>
    <n v="1.1184890750000001"/>
    <n v="0"/>
    <n v="0"/>
    <s v="Small"/>
  </r>
  <r>
    <x v="1587"/>
    <s v="AIRAN"/>
    <x v="1"/>
    <n v="245.03919999999999"/>
    <n v="19.8"/>
    <n v="41.815563140000002"/>
    <n v="6.8642380230000004"/>
    <n v="5.2771398979999997"/>
    <n v="8.5472578759999998"/>
    <n v="22.02653132"/>
    <n v="18.523920650000001"/>
    <n v="1.408666363"/>
    <n v="13.8156761333122"/>
    <n v="10.842696630000001"/>
    <n v="0.21348314600000001"/>
    <s v="Small"/>
  </r>
  <r>
    <x v="1588"/>
    <s v="MCLEODRUSS"/>
    <x v="42"/>
    <n v="244.42641990000001"/>
    <n v="22.8"/>
    <n v="-4.6655166997518496"/>
    <n v="-2.8490710201240499"/>
    <n v="-1.0647367677648401"/>
    <n v="-3.59221903005287"/>
    <n v="16.361035650000002"/>
    <n v="14.75353634"/>
    <n v="-7.7852128423269296"/>
    <n v="-32.757496503224502"/>
    <n v="123.5286052"/>
    <n v="6.0868659059999999"/>
    <s v="Small"/>
  </r>
  <r>
    <x v="1589"/>
    <s v="SILVERTUC"/>
    <x v="1"/>
    <n v="243.4752"/>
    <n v="197"/>
    <n v="243.4752"/>
    <n v="1.2340346760000001"/>
    <n v="0.78158583800000003"/>
    <n v="0.65278412399999997"/>
    <n v="8.3372097650000008"/>
    <n v="3.3487825579999999"/>
    <n v="115.6659538"/>
    <n v="13.8156761333122"/>
    <n v="0.65006746000000004"/>
    <n v="0.53967864600000004"/>
    <s v="Small"/>
  </r>
  <r>
    <x v="1590"/>
    <s v="MAFATIND"/>
    <x v="38"/>
    <n v="243.08319320000001"/>
    <n v="171.5"/>
    <n v="-2.5870923068326901"/>
    <n v="-25.015641431823301"/>
    <n v="-10.6739371219221"/>
    <n v="-14.715279082879199"/>
    <n v="-1.8010347768925601"/>
    <n v="-8.1688905594186707"/>
    <n v="72.36278643"/>
    <n v="-7.4008092292119798"/>
    <n v="30.819025570000001"/>
    <n v="12.882344120000001"/>
    <s v="Small"/>
  </r>
  <r>
    <x v="1591"/>
    <s v="CHEMBOND"/>
    <x v="66"/>
    <n v="243.0105642"/>
    <n v="192.8"/>
    <n v="11.93568586"/>
    <n v="7.1643471679999999"/>
    <n v="6.0192165559999999"/>
    <n v="7.0260197389999997"/>
    <n v="9.4420383759999993"/>
    <n v="11.56394506"/>
    <n v="-16.768509891500798"/>
    <n v="13.8156761333122"/>
    <n v="0.63850020399999996"/>
    <n v="0.21736177100000001"/>
    <s v="Small"/>
  </r>
  <r>
    <x v="1592"/>
    <s v="HINDMOTORS"/>
    <x v="16"/>
    <n v="242.04477990000001"/>
    <n v="11.9"/>
    <n v="64.202859380000007"/>
    <n v="5.2243465324024898"/>
    <n v="13.531945439999999"/>
    <n v="30.952380949999998"/>
    <n v="38.541759249999998"/>
    <n v="58.70279146"/>
    <n v="56.365016079999997"/>
    <n v="4.2806980399999999"/>
    <n v="140.604756236301"/>
    <n v="78.129700999717002"/>
    <s v="Small"/>
  </r>
  <r>
    <x v="1593"/>
    <s v="ZIMLAB"/>
    <x v="17"/>
    <n v="241.9236665"/>
    <n v="151"/>
    <n v="33.049681219999997"/>
    <n v="4.6539720889999998"/>
    <n v="2.2520305189999998"/>
    <n v="2.364341085"/>
    <n v="13.07475711"/>
    <n v="11.925064600000001"/>
    <n v="77.490991559999998"/>
    <n v="13.8156761333122"/>
    <n v="50.43234837"/>
    <n v="13.580093310000001"/>
    <s v="Small"/>
  </r>
  <r>
    <x v="1594"/>
    <s v="PIONDIST"/>
    <x v="44"/>
    <n v="241.25536399999999"/>
    <n v="175.4"/>
    <n v="-2.7868241192098901"/>
    <n v="5.2243465324024898"/>
    <n v="-20.529298773980901"/>
    <n v="-50.801009330438397"/>
    <n v="4.9708697180000003"/>
    <n v="-12.499266474972099"/>
    <n v="52.4740495"/>
    <n v="0.333993388"/>
    <n v="140.604756236301"/>
    <n v="78.129700999717002"/>
    <s v="Small"/>
  </r>
  <r>
    <x v="1595"/>
    <s v="KOTYARK"/>
    <x v="0"/>
    <n v="241.25470949999999"/>
    <n v="306.10000000000002"/>
    <n v="229.76639"/>
    <n v="39.473684210000002"/>
    <n v="5.6527590849999996"/>
    <n v="1.6082095270000001"/>
    <n v="-240.27646031975399"/>
    <n v="4.5795680809999997"/>
    <n v="-16.098752034726001"/>
    <n v="13.8156761333122"/>
    <n v="430.81761010000002"/>
    <n v="324.84276729999999"/>
    <s v="Small"/>
  </r>
  <r>
    <x v="1596"/>
    <s v="GOLDTECH"/>
    <x v="1"/>
    <n v="240.34535869999999"/>
    <n v="72.95"/>
    <n v="-414.388549482754"/>
    <n v="-1.3098464317976699"/>
    <n v="-0.97201273671862998"/>
    <n v="-1.1505653640150899"/>
    <n v="0.92654359799999997"/>
    <n v="0.912517358"/>
    <n v="479.411452"/>
    <n v="47.923649949999998"/>
    <n v="0.29612756299999998"/>
    <n v="0"/>
    <s v="Small"/>
  </r>
  <r>
    <x v="1597"/>
    <s v="JSTL"/>
    <x v="31"/>
    <n v="239.39141989999999"/>
    <n v="155"/>
    <n v="20.4084757"/>
    <n v="40.281593409999999"/>
    <n v="19.572834969999999"/>
    <n v="23.773814349999999"/>
    <n v="18.495664810000001"/>
    <n v="40.271584920000002"/>
    <n v="118.0402208"/>
    <n v="30.854923110000001"/>
    <n v="29.52598515"/>
    <n v="22.187321529999998"/>
    <s v="Small"/>
  </r>
  <r>
    <x v="1598"/>
    <s v="MODINSU"/>
    <x v="41"/>
    <n v="238.78385349999999"/>
    <n v="49.5"/>
    <n v="6.9963039409999999"/>
    <n v="10.60250695"/>
    <n v="6.6871087510000002"/>
    <n v="8.2399806860000009"/>
    <n v="10.68338348"/>
    <n v="13.140994689999999"/>
    <n v="-13.081062128378401"/>
    <n v="13.8156761333122"/>
    <n v="6.9915817459999996"/>
    <n v="0.18018018"/>
    <s v="Small"/>
  </r>
  <r>
    <x v="1599"/>
    <s v="PILITA"/>
    <x v="84"/>
    <n v="238.52500000000001"/>
    <n v="9.9499999999999993"/>
    <n v="64.466216220000007"/>
    <n v="5.9528597860000003"/>
    <n v="5.1179196349999998"/>
    <n v="6.7456700090000004"/>
    <n v="10.37850663"/>
    <n v="10.610756609999999"/>
    <n v="-57.396687137970801"/>
    <n v="-7.3822886650192698"/>
    <n v="9.5922512110000007"/>
    <n v="0.35931885600000002"/>
    <s v="Small"/>
  </r>
  <r>
    <x v="1600"/>
    <s v="RUCHIRA"/>
    <x v="112"/>
    <n v="238.1806728"/>
    <n v="111.45"/>
    <n v="47.82744434"/>
    <n v="1.862726763"/>
    <n v="1.2213066509999999"/>
    <n v="1.1917296829999999"/>
    <n v="13.03370383"/>
    <n v="6.1644491239999999"/>
    <n v="50.742565329999998"/>
    <n v="-5.1270479729321998"/>
    <n v="28.219746050000001"/>
    <n v="5.7083626399999998"/>
    <s v="Small"/>
  </r>
  <r>
    <x v="1601"/>
    <s v="INDPRUD"/>
    <x v="80"/>
    <n v="237.96928"/>
    <n v="1401"/>
    <n v="9.0413860180000007"/>
    <n v="6.2867243110000004"/>
    <n v="5.6888427789999998"/>
    <n v="93.632159369999997"/>
    <n v="90.570375249999998"/>
    <n v="97.474208469999994"/>
    <n v="7.3808883669999998"/>
    <n v="1.8070377550000001"/>
    <n v="0"/>
    <n v="0"/>
    <s v="Small"/>
  </r>
  <r>
    <x v="1602"/>
    <s v="EMAMIREAL"/>
    <x v="35"/>
    <n v="237.8488424"/>
    <n v="62.45"/>
    <n v="383.62716510000001"/>
    <n v="0.59695744299999998"/>
    <n v="2.5092020999999999E-2"/>
    <n v="0.18718676400000001"/>
    <n v="117.1351016"/>
    <n v="78.699957729999994"/>
    <n v="14.005414630000001"/>
    <n v="-7.9872306423844894E-2"/>
    <n v="1485.3016970000001"/>
    <n v="200.479872"/>
    <s v="Small"/>
  </r>
  <r>
    <x v="1603"/>
    <s v="EUROBOND"/>
    <x v="28"/>
    <n v="237.65"/>
    <n v="92.8"/>
    <n v="65.831024929999998"/>
    <n v="5.2243465324024898"/>
    <n v="5.0437570181256604"/>
    <n v="2.519190509"/>
    <n v="-240.27646031975399"/>
    <n v="10.942079550000001"/>
    <n v="-16.098752034726001"/>
    <n v="13.8156761333122"/>
    <n v="90.318736970000003"/>
    <n v="32.707774800000003"/>
    <s v="Small"/>
  </r>
  <r>
    <x v="1604"/>
    <s v="AINFRA"/>
    <x v="72"/>
    <n v="237.32332049999999"/>
    <n v="58.4"/>
    <n v="38.277954919999999"/>
    <n v="10.61643836"/>
    <n v="2.9123705289999999"/>
    <n v="2.3123111920000001"/>
    <n v="6.9003958250000004"/>
    <n v="7.3807481450000001"/>
    <n v="119.38511889999999"/>
    <n v="5.0726295090000004"/>
    <n v="119.11096689999999"/>
    <n v="64.049318619999994"/>
    <s v="Small"/>
  </r>
  <r>
    <x v="1605"/>
    <s v="PARACABLES"/>
    <x v="92"/>
    <n v="236.90443730000001"/>
    <n v="11.95"/>
    <n v="76.420786230000004"/>
    <n v="1.6528925619999999"/>
    <n v="0.63060680599999996"/>
    <n v="0.59413151399999997"/>
    <n v="7.1718609989999997"/>
    <n v="3.683615386"/>
    <n v="27.015020419999999"/>
    <n v="24.782637780000002"/>
    <n v="104.845815"/>
    <n v="96.413578650000005"/>
    <s v="Small"/>
  </r>
  <r>
    <x v="1606"/>
    <s v="NDRAUTO"/>
    <x v="46"/>
    <n v="236.9016278"/>
    <n v="387.5"/>
    <n v="27.740237449999999"/>
    <n v="4.9114331719999997"/>
    <n v="4.1435190799999999"/>
    <n v="6.8859861310000001"/>
    <n v="-240.27646031975399"/>
    <n v="13.10272537"/>
    <n v="71.825593260000005"/>
    <n v="13.8156761333122"/>
    <n v="2.4918621619999999"/>
    <n v="2.345942306"/>
    <s v="Small"/>
  </r>
  <r>
    <x v="1607"/>
    <s v="INDSILHYD"/>
    <x v="136"/>
    <n v="236.78035940000001"/>
    <n v="83.9"/>
    <n v="-5.0626546812058999"/>
    <n v="-42.460281434407598"/>
    <n v="-9.0384671130822998"/>
    <n v="-73.851255329227897"/>
    <n v="-0.179932127549814"/>
    <n v="-37.691457445128698"/>
    <n v="573.30141230000004"/>
    <n v="3.9878440070000001"/>
    <n v="183.38964720000001"/>
    <n v="41.843492359999999"/>
    <s v="Small"/>
  </r>
  <r>
    <x v="1608"/>
    <s v="TEMBO"/>
    <x v="23"/>
    <n v="236.43261000000001"/>
    <n v="226.75"/>
    <n v="77.518888520000004"/>
    <n v="13.766644100000001"/>
    <n v="4.6462030619999997"/>
    <n v="2.892640364"/>
    <n v="7.4017855150000003"/>
    <n v="7.7484825490000002"/>
    <n v="106.6419159"/>
    <n v="13.8156761333122"/>
    <n v="152.91861950000001"/>
    <n v="68.683425650000004"/>
    <s v="Small"/>
  </r>
  <r>
    <x v="1609"/>
    <s v="NEAGI"/>
    <x v="94"/>
    <n v="236.30580230000001"/>
    <n v="3800"/>
    <n v="10.055566049999999"/>
    <n v="13.14097187"/>
    <n v="12.6344086"/>
    <n v="42.859748310000001"/>
    <n v="36.231840120000001"/>
    <n v="47.638154299999997"/>
    <n v="124.4075771"/>
    <n v="30.39610317"/>
    <n v="0"/>
    <n v="0"/>
    <s v="Small"/>
  </r>
  <r>
    <x v="1610"/>
    <s v="STHINPA"/>
    <x v="112"/>
    <n v="235.35"/>
    <n v="147.25"/>
    <n v="12.354330709999999"/>
    <n v="10.73390618"/>
    <n v="6.436245692"/>
    <n v="8.2728970339999996"/>
    <n v="15.28301703"/>
    <n v="17.94849524"/>
    <n v="47.876749080000003"/>
    <n v="5.6251785649999997"/>
    <n v="54.108076070000003"/>
    <n v="34.653305320000001"/>
    <s v="Small"/>
  </r>
  <r>
    <x v="1611"/>
    <s v="INDOTECH"/>
    <x v="57"/>
    <n v="235.33920000000001"/>
    <n v="219.65"/>
    <n v="37.4743949"/>
    <n v="4.8352325220000001"/>
    <n v="3.21071602"/>
    <n v="3.0059352860000002"/>
    <n v="2.1206839309999999"/>
    <n v="6.7920735209999998"/>
    <n v="117.5714607"/>
    <n v="0.873801304"/>
    <n v="0"/>
    <n v="0"/>
    <s v="Small"/>
  </r>
  <r>
    <x v="1612"/>
    <s v="BRFL"/>
    <x v="55"/>
    <n v="234.93259449999999"/>
    <n v="7.2"/>
    <n v="-0.78323918806467796"/>
    <n v="-47.437174803498202"/>
    <n v="-4.8007977054763797"/>
    <n v="-51.196490748958801"/>
    <n v="-128.10769668003999"/>
    <n v="-52.611456270908697"/>
    <n v="-19.4544567327126"/>
    <n v="-44.859740202230903"/>
    <n v="1086.540019"/>
    <n v="258.02346299999999"/>
    <s v="Small"/>
  </r>
  <r>
    <x v="1613"/>
    <s v="MODISNME"/>
    <x v="41"/>
    <n v="234.77574999999999"/>
    <n v="70.849999999999994"/>
    <n v="10.467041910000001"/>
    <n v="14.40452108"/>
    <n v="11.406341380000001"/>
    <n v="7.6383449680000002"/>
    <n v="14.39766275"/>
    <n v="12.96441342"/>
    <n v="36.103181370000001"/>
    <n v="1.738492819"/>
    <n v="7.023939725"/>
    <n v="6.9144403951925201E-16"/>
    <s v="Small"/>
  </r>
  <r>
    <x v="1614"/>
    <s v="MOLDTECH"/>
    <x v="14"/>
    <n v="233.2835704"/>
    <n v="85.2"/>
    <n v="23.305051989999999"/>
    <n v="17.775015539999998"/>
    <n v="13.884458009999999"/>
    <n v="11.36983189"/>
    <n v="19.606995430000001"/>
    <n v="22.376192639999999"/>
    <n v="91.959856020000004"/>
    <n v="11.69885028"/>
    <n v="7.0075138839999997"/>
    <n v="4.6226723290000002"/>
    <s v="Small"/>
  </r>
  <r>
    <x v="1615"/>
    <s v="MAHESHWARI"/>
    <x v="64"/>
    <n v="232.92996400000001"/>
    <n v="78.650000000000006"/>
    <n v="25.073193109999998"/>
    <n v="6.9268911009999998"/>
    <n v="2.5496061700000001"/>
    <n v="1.3702469100000001"/>
    <n v="5.3996161000000003"/>
    <n v="6.6978376940000004"/>
    <n v="-19.713948113157301"/>
    <n v="-2.3212309589892199"/>
    <n v="101.7580517"/>
    <n v="60.14122055"/>
    <s v="Small"/>
  </r>
  <r>
    <x v="1616"/>
    <s v="TEXMOPIPES"/>
    <x v="75"/>
    <n v="232.68414999999999"/>
    <n v="78.849999999999994"/>
    <n v="21.46532749"/>
    <n v="4.9308588059999998"/>
    <n v="3.1934481290000001"/>
    <n v="2.5654375919999999"/>
    <n v="6.5365824410000002"/>
    <n v="7.0431201779999997"/>
    <n v="173.79095380000001"/>
    <n v="33.927610880000003"/>
    <n v="12.23453574"/>
    <n v="2.604971522"/>
    <s v="Small"/>
  </r>
  <r>
    <x v="1617"/>
    <s v="STEL"/>
    <x v="50"/>
    <n v="232.63038"/>
    <n v="125"/>
    <n v="26.862630490000001"/>
    <n v="1.4076036599999999"/>
    <n v="1.4020772109999999"/>
    <n v="70.578647110000006"/>
    <n v="91.959714349999999"/>
    <n v="95.925020369999999"/>
    <n v="32.622247369999997"/>
    <n v="12.73373458"/>
    <n v="0"/>
    <n v="0"/>
    <s v="Small"/>
  </r>
  <r>
    <x v="1618"/>
    <s v="DENORA"/>
    <x v="41"/>
    <n v="232.5977987"/>
    <n v="433.4"/>
    <n v="41.167751979999998"/>
    <n v="8.8067960410000001"/>
    <n v="7.298327198"/>
    <n v="10.78861944"/>
    <n v="18.47221132"/>
    <n v="19.5531793"/>
    <n v="52.670718370000003"/>
    <n v="13.948854150000001"/>
    <n v="0"/>
    <n v="0"/>
    <s v="Small"/>
  </r>
  <r>
    <x v="1619"/>
    <s v="SELAN"/>
    <x v="18"/>
    <n v="232.40799999999999"/>
    <n v="183.45"/>
    <n v="37.244871789999998"/>
    <n v="1.9077609799999999"/>
    <n v="1.6234991089999999"/>
    <n v="10.71244635"/>
    <n v="59.154270740000001"/>
    <n v="36.171673820000002"/>
    <n v="23.142234680000001"/>
    <n v="2.0561172650000001"/>
    <n v="0.214454214"/>
    <n v="0.13173615999999999"/>
    <s v="Small"/>
  </r>
  <r>
    <x v="1620"/>
    <s v="FSC"/>
    <x v="64"/>
    <n v="231.70540800000001"/>
    <n v="51.55"/>
    <n v="-1.2566732183534"/>
    <n v="-28.3421720083007"/>
    <n v="-9.6152191428280904"/>
    <n v="-36.856097707238099"/>
    <n v="14.82788809"/>
    <n v="15.855438060000001"/>
    <n v="-51.620953410585898"/>
    <n v="13.8156761333122"/>
    <n v="145.5102699"/>
    <n v="111.3990752"/>
    <s v="Small"/>
  </r>
  <r>
    <x v="1621"/>
    <s v="RPPINFRA"/>
    <x v="14"/>
    <n v="231.6828711"/>
    <n v="46.45"/>
    <n v="14.94728201"/>
    <n v="5.6550767999999998"/>
    <n v="2.5361192469999998"/>
    <n v="2.9561535669999999"/>
    <n v="11.94094218"/>
    <n v="9.0000572160000001"/>
    <n v="-26.943281785205802"/>
    <n v="-25.232326418618399"/>
    <n v="39.296934999999998"/>
    <n v="20.23319137"/>
    <s v="Small"/>
  </r>
  <r>
    <x v="1622"/>
    <s v="IWP"/>
    <x v="86"/>
    <n v="231.26138280000001"/>
    <n v="36.200000000000003"/>
    <n v="110.6513793"/>
    <n v="0.59507708999999998"/>
    <n v="0.39804216599999998"/>
    <n v="1.309031692"/>
    <n v="12.65709551"/>
    <n v="8.1798822500000004"/>
    <n v="-23.869452671668601"/>
    <n v="13.8156761333122"/>
    <n v="18.943870010000001"/>
    <n v="2.593455289"/>
    <s v="Small"/>
  </r>
  <r>
    <x v="1623"/>
    <s v="SINCLAIR"/>
    <x v="74"/>
    <n v="231.155"/>
    <n v="85"/>
    <n v="66.044285709999997"/>
    <n v="3.2753134940000002"/>
    <n v="2.8024661700000002"/>
    <n v="15.125324109999999"/>
    <n v="43.7297674"/>
    <n v="44.468452900000003"/>
    <n v="42.631406699999999"/>
    <n v="2.5348575659999999"/>
    <n v="10.088331009999999"/>
    <n v="9.5769409579999998"/>
    <s v="Small"/>
  </r>
  <r>
    <x v="1624"/>
    <s v="ARTNIRMAN"/>
    <x v="35"/>
    <n v="230.46866"/>
    <n v="87.75"/>
    <n v="23046.866000000002"/>
    <n v="2.2227162000000002E-2"/>
    <n v="9.9334460000000003E-3"/>
    <n v="1.1737088999999999E-2"/>
    <n v="19.872328540000002"/>
    <n v="3.192488263"/>
    <n v="296.84242440000003"/>
    <n v="27.54245006"/>
    <n v="11"/>
    <n v="10.777777779999999"/>
    <s v="Small"/>
  </r>
  <r>
    <x v="1625"/>
    <s v="VIPULLTD"/>
    <x v="35"/>
    <n v="230.3702016"/>
    <n v="19.05"/>
    <n v="-4.1500666834804498"/>
    <n v="-18.337077167019"/>
    <n v="-2.9276731301208598"/>
    <n v="-111.376404494382"/>
    <n v="-8.3718336709300907"/>
    <n v="-80.296950240770499"/>
    <n v="-61.435911288671498"/>
    <n v="-23.048328849630899"/>
    <n v="230.01271109999999"/>
    <n v="36.865807150000002"/>
    <s v="Small"/>
  </r>
  <r>
    <x v="1626"/>
    <s v="KANANIIND"/>
    <x v="15"/>
    <n v="229.03220999999999"/>
    <n v="22"/>
    <n v="532.63304649999998"/>
    <n v="0.76139884899999999"/>
    <n v="0.298248656"/>
    <n v="0.13760440299999999"/>
    <n v="0.76826461800000001"/>
    <n v="0.59841914900000004"/>
    <n v="383.90124800000001"/>
    <n v="12.42355609"/>
    <n v="39.291408330000003"/>
    <n v="3.861824624"/>
    <s v="Small"/>
  </r>
  <r>
    <x v="1627"/>
    <s v="AHLEAST"/>
    <x v="74"/>
    <n v="228.88440940000001"/>
    <n v="199.25"/>
    <n v="-6.9400973145845999"/>
    <n v="-4.4452232046581797"/>
    <n v="-3.4727669992365802"/>
    <n v="-50.7853403141361"/>
    <n v="18.677619289999999"/>
    <n v="0.60055435800000001"/>
    <n v="10.973952049999999"/>
    <n v="-1.87247546087733"/>
    <n v="17.330682790000001"/>
    <n v="14.045114440000001"/>
    <s v="Small"/>
  </r>
  <r>
    <x v="1628"/>
    <s v="TTL"/>
    <x v="38"/>
    <n v="228.4167813"/>
    <n v="110.1"/>
    <n v="-30.015345762155199"/>
    <n v="-10.6792029188885"/>
    <n v="-2.0234249325303399"/>
    <n v="-1.9271677471636901"/>
    <n v="6.8149140939999997"/>
    <n v="3.6238857370000002"/>
    <n v="126.1454724"/>
    <n v="14.29432695"/>
    <n v="372.879366"/>
    <n v="186.8065747"/>
    <s v="Small"/>
  </r>
  <r>
    <x v="1629"/>
    <s v="SIMPLEXINF"/>
    <x v="14"/>
    <n v="228.28556589999999"/>
    <n v="40.450000000000003"/>
    <n v="-0.48640735921419898"/>
    <n v="-30.983990757550799"/>
    <n v="-5.04175591855501"/>
    <n v="-20.771961193924199"/>
    <n v="9.4827403110000006"/>
    <n v="2.9463052790000002"/>
    <n v="5.9223641039999997"/>
    <n v="-33.055685004086499"/>
    <n v="363.61592000000002"/>
    <n v="4.6412170369999997"/>
    <s v="Small"/>
  </r>
  <r>
    <x v="1630"/>
    <s v="CEINSYSTECH"/>
    <x v="1"/>
    <n v="227.2273208"/>
    <n v="147"/>
    <n v="113.6136604"/>
    <n v="2.233389168"/>
    <n v="0.79218901600000002"/>
    <n v="1.070778456"/>
    <n v="17.30516304"/>
    <n v="10.2634115"/>
    <n v="-2.1010785178589702"/>
    <n v="1.271594911"/>
    <n v="97.206641239999996"/>
    <n v="1.2227956019999999"/>
    <s v="Small"/>
  </r>
  <r>
    <x v="1631"/>
    <s v="GKP"/>
    <x v="109"/>
    <n v="226.88128739999999"/>
    <n v="145.9"/>
    <n v="290.87344530000001"/>
    <n v="3.6499766029999998"/>
    <n v="2.6836401169999999"/>
    <n v="2.6467594160000001"/>
    <n v="-240.27646031975399"/>
    <n v="5.1238547680000002"/>
    <n v="837.49601919999998"/>
    <n v="13.8156761333122"/>
    <n v="4.5955882000000003E-2"/>
    <n v="0"/>
    <s v="Small"/>
  </r>
  <r>
    <x v="1632"/>
    <s v="PANSARI"/>
    <x v="35"/>
    <n v="226.80840000000001"/>
    <n v="135.6"/>
    <n v="60.643957219999997"/>
    <n v="6.0542290569999997"/>
    <n v="1.8403247629999999"/>
    <n v="10.199072810000001"/>
    <n v="46.026320640000002"/>
    <n v="26.64303245"/>
    <n v="166.6958257"/>
    <n v="45.213863070000002"/>
    <n v="97.061596480000006"/>
    <n v="18.651791329999998"/>
    <s v="Small"/>
  </r>
  <r>
    <x v="1633"/>
    <s v="SAPL"/>
    <x v="46"/>
    <n v="226.32515000000001"/>
    <n v="475"/>
    <n v="492.01119569999997"/>
    <n v="3.3491081180000002"/>
    <n v="2.8438949"/>
    <n v="6.9277108429999998"/>
    <n v="22.750586200000001"/>
    <n v="26.35542169"/>
    <n v="81.817914630000004"/>
    <n v="41.193053130000003"/>
    <n v="12.92857143"/>
    <n v="1"/>
    <s v="Small"/>
  </r>
  <r>
    <x v="1634"/>
    <s v="IVC"/>
    <x v="50"/>
    <n v="226.10357279999999"/>
    <n v="7"/>
    <n v="28.729805949999999"/>
    <n v="3.4399108329999999"/>
    <n v="3.0716390530000002"/>
    <n v="13.4231622"/>
    <n v="7.4184507249999996"/>
    <n v="17.34606857"/>
    <n v="52.575946760000001"/>
    <n v="-12.9449436703876"/>
    <n v="0"/>
    <n v="0"/>
    <s v="Small"/>
  </r>
  <r>
    <x v="1635"/>
    <s v="INFLAME"/>
    <x v="101"/>
    <n v="225.53475"/>
    <n v="349"/>
    <n v="-67.323805970149195"/>
    <n v="-56.9727891156463"/>
    <n v="-9.5102909865152601"/>
    <n v="-16.650099403578501"/>
    <n v="-240.27646031975399"/>
    <n v="-8.2504970178926396"/>
    <n v="96.706126010000006"/>
    <n v="13.8156761333122"/>
    <n v="449.52380950000003"/>
    <n v="212.85714290000001"/>
    <s v="Small"/>
  </r>
  <r>
    <x v="1636"/>
    <s v="PENTAGOLD"/>
    <x v="15"/>
    <n v="224.91437500000001"/>
    <n v="185"/>
    <n v="4498.2875000000004"/>
    <n v="0.13250298099999999"/>
    <n v="1.1534957E-2"/>
    <n v="3.2152273000000002E-2"/>
    <n v="2.9380216020000001"/>
    <n v="3.1895054979999999"/>
    <n v="67.432993999999994"/>
    <n v="13.8156761333122"/>
    <n v="321.7897802"/>
    <n v="4.8186391320000004"/>
    <s v="Small"/>
  </r>
  <r>
    <x v="1637"/>
    <s v="SETCO"/>
    <x v="46"/>
    <n v="224.72902199999999"/>
    <n v="15.8"/>
    <n v="-1.8718059470264901"/>
    <n v="-308.39969175443099"/>
    <n v="-18.725435148792801"/>
    <n v="-32.6320939334638"/>
    <n v="7.48231892"/>
    <n v="-9.3172428788867094"/>
    <n v="-15.781291717265701"/>
    <n v="-14.6328346184441"/>
    <n v="140.604756236301"/>
    <n v="78.129700999717002"/>
    <s v="Small"/>
  </r>
  <r>
    <x v="1638"/>
    <s v="CHEMCRUX"/>
    <x v="69"/>
    <n v="224.353926"/>
    <n v="152"/>
    <n v="25.095517449999999"/>
    <n v="24.399563319999999"/>
    <n v="19.178376060000002"/>
    <n v="16.503599779999998"/>
    <n v="21.169011019999999"/>
    <n v="24.736939270000001"/>
    <n v="165.64360199999999"/>
    <n v="13.8156761333122"/>
    <n v="2.2760646109999998"/>
    <n v="1.1747430249999999"/>
    <s v="Small"/>
  </r>
  <r>
    <x v="1639"/>
    <s v="ANSALAPI"/>
    <x v="35"/>
    <n v="224.30194829999999"/>
    <n v="13.9"/>
    <n v="-3.69830087881286"/>
    <n v="5.2243465324024898"/>
    <n v="-0.82329776569339197"/>
    <n v="-6.5979134710573"/>
    <n v="4.1689291300000004"/>
    <n v="8.1829357179999995"/>
    <n v="88.313012670000006"/>
    <n v="-2.09220647678797"/>
    <n v="140.604756236301"/>
    <n v="78.129700999717002"/>
    <s v="Small"/>
  </r>
  <r>
    <x v="1640"/>
    <s v="ICICILOVOL"/>
    <x v="82"/>
    <n v="224.2229524"/>
    <n v="134.44"/>
    <n v="4677989280287660"/>
    <n v="5.2243465324024898"/>
    <n v="5.0437570181256604"/>
    <n v="-643.11908740315505"/>
    <n v="-240.27646031975399"/>
    <n v="-88.905638620283796"/>
    <n v="-1.62327519548892"/>
    <n v="13.8156761333122"/>
    <n v="140.604756236301"/>
    <n v="78.129700999717002"/>
    <s v="Small"/>
  </r>
  <r>
    <x v="1641"/>
    <s v="COMPINFO"/>
    <x v="88"/>
    <n v="224.16653070000001"/>
    <n v="33.35"/>
    <n v="10.829300999999999"/>
    <n v="9.3167701859999994"/>
    <n v="1.8202923019999999"/>
    <n v="0.55241394200000005"/>
    <n v="2.2518499360000002"/>
    <n v="2.5205554029999999"/>
    <n v="77.234581300000002"/>
    <n v="-3.81039019650271"/>
    <n v="258.24866539999999"/>
    <n v="26.300154989999999"/>
    <s v="Small"/>
  </r>
  <r>
    <x v="1642"/>
    <s v="ECORECO"/>
    <x v="39"/>
    <n v="223.35988130000001"/>
    <n v="114"/>
    <n v="49.968653519999997"/>
    <n v="16.102305479999998"/>
    <n v="9.9765651159999997"/>
    <n v="24.188311689999999"/>
    <n v="3.8201746769999998"/>
    <n v="34.52380952"/>
    <n v="90.797799690000005"/>
    <n v="27.563437799999999"/>
    <n v="35.819955929999999"/>
    <n v="35.347812400000002"/>
    <s v="Small"/>
  </r>
  <r>
    <x v="1643"/>
    <s v="SMSLIFE"/>
    <x v="17"/>
    <n v="223.02788200000001"/>
    <n v="714.65"/>
    <n v="16.471778579999999"/>
    <n v="11.055768759999999"/>
    <n v="4.8782245279999996"/>
    <n v="5.0641433219999996"/>
    <n v="10.715856219999999"/>
    <n v="11.97591353"/>
    <n v="25.96466114"/>
    <n v="13.8156761333122"/>
    <n v="50.065784379999997"/>
    <n v="30.66326136"/>
    <s v="Small"/>
  </r>
  <r>
    <x v="1644"/>
    <s v="BROOKS"/>
    <x v="31"/>
    <n v="222.4488221"/>
    <n v="88.85"/>
    <n v="-11.490125106404999"/>
    <n v="-21.806713223698999"/>
    <n v="-12.102647454130601"/>
    <n v="-24.823695345557098"/>
    <n v="-3.8839741905271001"/>
    <n v="1.615591743"/>
    <n v="44.57032572"/>
    <n v="-8.3429756643592192"/>
    <n v="39.646241310000001"/>
    <n v="18.231206570000001"/>
    <s v="Small"/>
  </r>
  <r>
    <x v="1645"/>
    <s v="SWISSMLTRY"/>
    <x v="132"/>
    <n v="221.65972600000001"/>
    <n v="23.05"/>
    <n v="11082.9863"/>
    <n v="0.49261083700000002"/>
    <n v="0.46565774199999999"/>
    <n v="0.38167938899999998"/>
    <n v="-41.729983733448499"/>
    <n v="0.57251908399999996"/>
    <n v="244.05749800000001"/>
    <n v="13.8156761333122"/>
    <n v="0"/>
    <n v="0"/>
    <s v="Small"/>
  </r>
  <r>
    <x v="1646"/>
    <s v="BEDMUTHA"/>
    <x v="23"/>
    <n v="221.4915637"/>
    <n v="68.849999999999994"/>
    <n v="1.130231993"/>
    <n v="5.2243465324024898"/>
    <n v="41.484351019999998"/>
    <n v="28.018929969999999"/>
    <n v="12.30752405"/>
    <n v="42.080581049999999"/>
    <n v="194.03638309999999"/>
    <n v="21.040752260000001"/>
    <n v="146.2319306"/>
    <n v="82.858978480000005"/>
    <s v="Small"/>
  </r>
  <r>
    <x v="1647"/>
    <s v="RHFL"/>
    <x v="5"/>
    <n v="220.70176219999999"/>
    <n v="4.4000000000000004"/>
    <n v="-0.14520712554690701"/>
    <n v="-215.01213051443301"/>
    <n v="-9.9252331016982005"/>
    <n v="-180.851241046144"/>
    <n v="-55.235467467561598"/>
    <n v="-273.70243449703702"/>
    <n v="35.625385899999998"/>
    <n v="13.8156761333122"/>
    <n v="140.604756236301"/>
    <n v="78.129700999717002"/>
    <s v="Small"/>
  </r>
  <r>
    <x v="1648"/>
    <s v="LORDSCHLO"/>
    <x v="69"/>
    <n v="219.84474510000001"/>
    <n v="89.9"/>
    <n v="-107.767031931372"/>
    <n v="-2.40594409718129"/>
    <n v="-1.16255876905543"/>
    <n v="-1.29663764062799"/>
    <n v="11.49580437"/>
    <n v="5.0975656259999997"/>
    <n v="171.58124799999999"/>
    <n v="24.503925070000001"/>
    <n v="77.056999759999997"/>
    <n v="47.090388740000002"/>
    <s v="Small"/>
  </r>
  <r>
    <x v="1649"/>
    <s v="BHARATSE"/>
    <x v="46"/>
    <n v="219.8"/>
    <n v="67.55"/>
    <n v="45.791666669999998"/>
    <n v="4.1751837519999997"/>
    <n v="1.800922973"/>
    <n v="0.87318768099999999"/>
    <n v="5.8089299929999996"/>
    <n v="5.2554983540000002"/>
    <n v="-18.3418779392122"/>
    <n v="-0.43829298945371498"/>
    <n v="30.149202540000001"/>
    <n v="22.491853880000001"/>
    <s v="Small"/>
  </r>
  <r>
    <x v="1650"/>
    <s v="PANAENERG"/>
    <x v="87"/>
    <n v="219.5625"/>
    <n v="288.05"/>
    <n v="21.254840269999999"/>
    <n v="10.067244909999999"/>
    <n v="7.6484525400000001"/>
    <n v="4.3728569610000001"/>
    <n v="5.8186396140000003"/>
    <n v="7.3233712909999999"/>
    <n v="22.220575700000001"/>
    <n v="0.85832689100000004"/>
    <n v="2.148106275"/>
    <n v="1.384963256"/>
    <s v="Small"/>
  </r>
  <r>
    <x v="1651"/>
    <s v="TIGERLOGS"/>
    <x v="64"/>
    <n v="219.48509999999999"/>
    <n v="217"/>
    <n v="-17.657691069992001"/>
    <n v="-26.2679628064243"/>
    <n v="-13.156919820058199"/>
    <n v="-7.3441654357459401"/>
    <n v="1.7515071230000001"/>
    <n v="-5.4830132939438698"/>
    <n v="327.66402920000002"/>
    <n v="-0.61076725948488997"/>
    <n v="35.636017150000001"/>
    <n v="3.2148996291328201E-15"/>
    <s v="Small"/>
  </r>
  <r>
    <x v="1652"/>
    <s v="TITANBIO"/>
    <x v="48"/>
    <n v="218.07904300000001"/>
    <n v="282.05"/>
    <n v="7.1902091329999998"/>
    <n v="53.205859140000001"/>
    <n v="34.315777560000001"/>
    <n v="21.205341539999999"/>
    <n v="17.766159330000001"/>
    <n v="32.615535199999997"/>
    <n v="36.93977211"/>
    <n v="45.002231399999999"/>
    <n v="22.05050366"/>
    <n v="8.6104594999999993"/>
    <s v="Small"/>
  </r>
  <r>
    <x v="1653"/>
    <s v="LOVABLE"/>
    <x v="55"/>
    <n v="217.78200000000001"/>
    <n v="147.55000000000001"/>
    <n v="325.04776120000002"/>
    <n v="0.399749411"/>
    <n v="0.33870030099999998"/>
    <n v="0.78592375400000003"/>
    <n v="4.1275350910000004"/>
    <n v="3.1906158360000001"/>
    <n v="54.380739589999997"/>
    <n v="-8.7754208606636901"/>
    <n v="0"/>
    <n v="0"/>
    <s v="Small"/>
  </r>
  <r>
    <x v="1654"/>
    <s v="EMKAYTOOLS"/>
    <x v="72"/>
    <n v="217.374381"/>
    <n v="213.8"/>
    <n v="9.1257086899999997"/>
    <n v="17.80868005"/>
    <n v="16.142039100000002"/>
    <n v="35.841107430000001"/>
    <n v="39.913451139999999"/>
    <n v="48.87150166"/>
    <n v="54.941247969999999"/>
    <n v="-13.867662830339"/>
    <n v="0"/>
    <n v="0"/>
    <s v="Small"/>
  </r>
  <r>
    <x v="1655"/>
    <s v="RESONANCE"/>
    <x v="66"/>
    <n v="217.25808000000001"/>
    <n v="187.6"/>
    <n v="20.612721059999998"/>
    <n v="29.606741570000001"/>
    <n v="22.015665800000001"/>
    <n v="14.66332777"/>
    <n v="12.6734454"/>
    <n v="22.050639960000002"/>
    <n v="28.042623299999999"/>
    <n v="35.546964260000003"/>
    <n v="1.770346693"/>
    <n v="0.22129333700000001"/>
    <s v="Small"/>
  </r>
  <r>
    <x v="1656"/>
    <s v="RAJTV"/>
    <x v="76"/>
    <n v="217.25734460000001"/>
    <n v="40.85"/>
    <n v="1551.838176"/>
    <n v="9.8967905999999994E-2"/>
    <n v="7.0484581000000004E-2"/>
    <n v="0.178230426"/>
    <n v="18.492167720000001"/>
    <n v="16.664544880000001"/>
    <n v="7.689126753"/>
    <n v="-7.66076002121134"/>
    <n v="24.425916770000001"/>
    <n v="7.1716243909999999"/>
    <s v="Small"/>
  </r>
  <r>
    <x v="1657"/>
    <s v="VIPCLOTHNG"/>
    <x v="55"/>
    <n v="216.81586239999999"/>
    <n v="25.4"/>
    <n v="-208.47679074518999"/>
    <n v="-0.76571933441320394"/>
    <n v="-0.38345254774722098"/>
    <n v="-0.71689529192804402"/>
    <n v="1.46699622"/>
    <n v="3.370786517"/>
    <n v="60.290136850000003"/>
    <n v="-13.647362102998001"/>
    <n v="65.694187339999999"/>
    <n v="2.3176601259999998"/>
    <s v="Small"/>
  </r>
  <r>
    <x v="1658"/>
    <s v="SCOOBEEDAY"/>
    <x v="36"/>
    <n v="215.32499999999999"/>
    <n v="156"/>
    <n v="-48.387640449438202"/>
    <n v="5.2243465324024898"/>
    <n v="-7.7163169758973504"/>
    <n v="-16.945925361766999"/>
    <n v="33.565577939999997"/>
    <n v="3.808073115"/>
    <n v="25.84847272"/>
    <n v="121.4376152"/>
    <n v="140.604756236301"/>
    <n v="78.129700999717002"/>
    <s v="Small"/>
  </r>
  <r>
    <x v="1659"/>
    <s v="WFL"/>
    <x v="59"/>
    <n v="214.94883200000001"/>
    <n v="167.95"/>
    <n v="49.641762589999999"/>
    <n v="9.6286413159999995"/>
    <n v="2.3994236949999999"/>
    <n v="1.4158655419999999"/>
    <n v="4.3806034460000003"/>
    <n v="3.7571120269999998"/>
    <n v="313.99087659999998"/>
    <n v="13.8156761333122"/>
    <n v="20.25907836"/>
    <n v="2.3147164999999998"/>
    <s v="Small"/>
  </r>
  <r>
    <x v="1660"/>
    <s v="STL"/>
    <x v="64"/>
    <n v="214.8917625"/>
    <n v="204"/>
    <n v="-210.67819852941301"/>
    <n v="-4.1153923744199901"/>
    <n v="-1.2619077075343199"/>
    <n v="-0.92609406210277301"/>
    <n v="9.1714826140000003"/>
    <n v="6.9457054659999997"/>
    <n v="283.90124800000001"/>
    <n v="13.8156761333122"/>
    <n v="195.63246810000001"/>
    <n v="74.82488669"/>
    <s v="Small"/>
  </r>
  <r>
    <x v="1661"/>
    <s v="RIR"/>
    <x v="52"/>
    <n v="214.7004264"/>
    <n v="303"/>
    <n v="160.22419880000001"/>
    <n v="5.5717255720000001"/>
    <n v="4.0959804369999997"/>
    <n v="4.3577235769999998"/>
    <n v="11.781667519999999"/>
    <n v="11.57723577"/>
    <n v="515.15124800000001"/>
    <n v="51.471806989999997"/>
    <n v="1.8072289159999999"/>
    <n v="0"/>
    <s v="Small"/>
  </r>
  <r>
    <x v="1662"/>
    <s v="TINNARUBR"/>
    <x v="60"/>
    <n v="214.37569250000001"/>
    <n v="253.9"/>
    <n v="-1649.04378846136"/>
    <n v="-0.19468363908650599"/>
    <n v="-7.7050734945480204E-2"/>
    <n v="-9.8664238008510999E-2"/>
    <n v="10.63230375"/>
    <n v="13.82058288"/>
    <n v="573.84690009999997"/>
    <n v="31.366188950000002"/>
    <n v="98.876572800000005"/>
    <n v="36.20431396"/>
    <s v="Small"/>
  </r>
  <r>
    <x v="1663"/>
    <s v="CNOVAPETRO"/>
    <x v="38"/>
    <n v="213.9"/>
    <n v="16.05"/>
    <n v="40.13133208"/>
    <n v="6.4395312310000001"/>
    <n v="3.3718171749999999"/>
    <n v="3.4208330660000001"/>
    <n v="5.0184948880000002"/>
    <n v="8.4140940890000007"/>
    <n v="-8.0179439539178894"/>
    <n v="-6.0263307622297999"/>
    <n v="22.934706299999998"/>
    <n v="3.5104141999999998E-2"/>
    <s v="Small"/>
  </r>
  <r>
    <x v="1664"/>
    <s v="MANAKCOAT"/>
    <x v="26"/>
    <n v="213.64100300000001"/>
    <n v="31.55"/>
    <n v="36.457509039999998"/>
    <n v="6.069708426"/>
    <n v="1.4293728809999999"/>
    <n v="1.304919055"/>
    <n v="8.2639129830000009"/>
    <n v="7.9920725050000003"/>
    <n v="103.7618751"/>
    <n v="30.455555260000001"/>
    <n v="147.70678950000001"/>
    <n v="71.790506710000002"/>
    <s v="Small"/>
  </r>
  <r>
    <x v="1665"/>
    <s v="HOCL"/>
    <x v="69"/>
    <n v="212.938727"/>
    <n v="31.1"/>
    <n v="104.3817289"/>
    <n v="5.2243465324024898"/>
    <n v="0.14451942000000001"/>
    <n v="0.46748246900000001"/>
    <n v="-18.013349346217801"/>
    <n v="10.94000642"/>
    <n v="-25.822990060850799"/>
    <n v="5.232204694"/>
    <n v="140.604756236301"/>
    <n v="78.129700999717002"/>
    <s v="Small"/>
  </r>
  <r>
    <x v="1666"/>
    <s v="ALPHAGEO"/>
    <x v="119"/>
    <n v="212.64686549999999"/>
    <n v="335.95"/>
    <n v="33.019699610000004"/>
    <n v="2.4737832750000002"/>
    <n v="2.023026057"/>
    <n v="3.887245729"/>
    <n v="24.103748750000001"/>
    <n v="23.100138829999999"/>
    <n v="54.045588299999999"/>
    <n v="-17.950846530618598"/>
    <n v="2.6612934000000001E-2"/>
    <n v="1.5207391000000001E-2"/>
    <s v="Small"/>
  </r>
  <r>
    <x v="1667"/>
    <s v="ASTRON"/>
    <x v="112"/>
    <n v="212.505"/>
    <n v="46.1"/>
    <n v="20.691820839999998"/>
    <n v="6.0188712420000003"/>
    <n v="3.150500031"/>
    <n v="2.349738028"/>
    <n v="11.54632561"/>
    <n v="7.7218752139999998"/>
    <n v="-11.563604642435701"/>
    <n v="13.8156761333122"/>
    <n v="32.845843049999999"/>
    <n v="7.6594776080000004"/>
    <s v="Small"/>
  </r>
  <r>
    <x v="1668"/>
    <s v="VIPULORG"/>
    <x v="66"/>
    <n v="212.43958749999999"/>
    <n v="217.8"/>
    <n v="31.10389275"/>
    <n v="18.828394209999999"/>
    <n v="6.7366967500000001"/>
    <n v="5.7226644320000002"/>
    <n v="9.0226182650000002"/>
    <n v="14.017595310000001"/>
    <n v="20.66733902"/>
    <n v="18.075102860000001"/>
    <n v="69.354838709999996"/>
    <n v="25.285359799999998"/>
    <s v="Small"/>
  </r>
  <r>
    <x v="1669"/>
    <s v="PONNIERODE"/>
    <x v="93"/>
    <n v="211.65005909999999"/>
    <n v="251.15"/>
    <n v="8.2482486000000002"/>
    <n v="8.9427919219999996"/>
    <n v="7.4222987140000001"/>
    <n v="9.7733764999999995"/>
    <n v="11.707005110000001"/>
    <n v="13.87926109"/>
    <n v="53.53988356"/>
    <n v="3.1666559209999998"/>
    <n v="0"/>
    <n v="0"/>
    <s v="Small"/>
  </r>
  <r>
    <x v="1670"/>
    <s v="ONEPOINT"/>
    <x v="96"/>
    <n v="211.56694759999999"/>
    <n v="11.1"/>
    <n v="-15.176968983142"/>
    <n v="-27.6669643743178"/>
    <n v="-8.2494969818913599"/>
    <n v="-12.8054381774757"/>
    <n v="15.70767084"/>
    <n v="13.97207422"/>
    <n v="882.90124800000001"/>
    <n v="13.8156761333122"/>
    <n v="229.76958529999999"/>
    <n v="191.797235"/>
    <s v="Small"/>
  </r>
  <r>
    <x v="1671"/>
    <s v="AVONMORE"/>
    <x v="80"/>
    <n v="211.399539"/>
    <n v="90.85"/>
    <n v="9.6927803299999997"/>
    <n v="9.5634824930000004"/>
    <n v="7.4528430840000004"/>
    <n v="23.145495069999999"/>
    <n v="24.077258740000001"/>
    <n v="37.29173299"/>
    <n v="358.31378059999997"/>
    <n v="49.292423669999998"/>
    <n v="8.2272241850000007"/>
    <n v="5.8038281439999997"/>
    <s v="Small"/>
  </r>
  <r>
    <x v="1672"/>
    <s v="REVATHI"/>
    <x v="115"/>
    <n v="210.89833540000001"/>
    <n v="685.3"/>
    <n v="40.401979959999998"/>
    <n v="2.686912881"/>
    <n v="1.8202106140000001"/>
    <n v="3.7624333289999998"/>
    <n v="8.2727387540000006"/>
    <n v="9.5430301279999998"/>
    <n v="22.23390844"/>
    <n v="-3.0295039194109501"/>
    <n v="18.114621830000001"/>
    <n v="0.22383009700000001"/>
    <s v="Small"/>
  </r>
  <r>
    <x v="1673"/>
    <s v="CAREERP"/>
    <x v="107"/>
    <n v="210.85616300000001"/>
    <n v="112.15"/>
    <n v="1621.9704850000001"/>
    <n v="2.8985184000000001E-2"/>
    <n v="2.3919703E-2"/>
    <n v="0.22703457899999999"/>
    <n v="38.931538250000003"/>
    <n v="26.19629759"/>
    <n v="-34.771703448794099"/>
    <n v="-0.37906592103931203"/>
    <n v="16.023752120000001"/>
    <n v="4.7883739619999997"/>
    <s v="Small"/>
  </r>
  <r>
    <x v="1674"/>
    <s v="GPTINFRA"/>
    <x v="14"/>
    <n v="210.72807"/>
    <n v="72.900000000000006"/>
    <n v="10.41661246"/>
    <n v="8.6215346589999999"/>
    <n v="2.7931958140000002"/>
    <n v="3.2845707979999998"/>
    <n v="14.652450010000001"/>
    <n v="14.938870939999999"/>
    <n v="67.297474379999997"/>
    <n v="-8.8794197361516307"/>
    <n v="108.3810859"/>
    <n v="13.336356520000001"/>
    <s v="Small"/>
  </r>
  <r>
    <x v="1675"/>
    <s v="IRIS"/>
    <x v="1"/>
    <n v="209.9584199"/>
    <n v="109.5"/>
    <n v="76.9078461"/>
    <n v="10.473815460000001"/>
    <n v="4.7852760740000004"/>
    <n v="4.8233215549999997"/>
    <n v="3.5285117330000002"/>
    <n v="17.897526500000001"/>
    <n v="168.31683240000001"/>
    <n v="13.8156761333122"/>
    <n v="22.671033479999998"/>
    <n v="0.509461426"/>
    <s v="Small"/>
  </r>
  <r>
    <x v="1676"/>
    <s v="SHAHALLOYS"/>
    <x v="23"/>
    <n v="209.95291169999999"/>
    <n v="111.35"/>
    <n v="-3.7625969838709699"/>
    <n v="5.2243465324024898"/>
    <n v="-15.1640736463075"/>
    <n v="-10.2796507129435"/>
    <n v="11.77631731"/>
    <n v="10.52098301"/>
    <n v="1156.472677"/>
    <n v="45.120519250000001"/>
    <n v="140.604756236301"/>
    <n v="78.129700999717002"/>
    <s v="Small"/>
  </r>
  <r>
    <x v="1677"/>
    <s v="DHPIND"/>
    <x v="72"/>
    <n v="209.685"/>
    <n v="700"/>
    <n v="9.0615816769999995"/>
    <n v="26.011690649999998"/>
    <n v="23.603814960000001"/>
    <n v="28.441494590000001"/>
    <n v="28.41386735"/>
    <n v="37.22959685"/>
    <n v="65.837570249999999"/>
    <n v="13.064469580000001"/>
    <n v="0.53016453399999997"/>
    <n v="0"/>
    <s v="Small"/>
  </r>
  <r>
    <x v="1678"/>
    <s v="HALDYNGL"/>
    <x v="109"/>
    <n v="209.09411299999999"/>
    <n v="38.85"/>
    <n v="27.842092279999999"/>
    <n v="5.3094842519999998"/>
    <n v="4.1797690269999999"/>
    <n v="4.108090367"/>
    <n v="12.445400129999999"/>
    <n v="13.855915980000001"/>
    <n v="3.9939836689999999"/>
    <n v="-2.5913645917663102"/>
    <n v="2.3602915649999998"/>
    <n v="78.129700999717002"/>
    <s v="Small"/>
  </r>
  <r>
    <x v="1679"/>
    <s v="SUNDARAM"/>
    <x v="112"/>
    <n v="208.50622010000001"/>
    <n v="4.2"/>
    <n v="-23.586676484162901"/>
    <n v="-9.2720788756030998"/>
    <n v="-5.7817456424343501"/>
    <n v="-16.6666666666667"/>
    <n v="7.1764029899999997"/>
    <n v="1.904223228"/>
    <n v="195.0123591"/>
    <n v="7.6887308059999997"/>
    <n v="48.196216450000001"/>
    <n v="22.316322039999999"/>
    <s v="Small"/>
  </r>
  <r>
    <x v="1680"/>
    <s v="WALCHANNAG"/>
    <x v="72"/>
    <n v="208.24402140000001"/>
    <n v="53.45"/>
    <n v="-3.6380856280573002"/>
    <n v="-23.810811372948699"/>
    <n v="-5.7121187929107498"/>
    <n v="-16.323038754384498"/>
    <n v="17.616905200000001"/>
    <n v="12.892462999999999"/>
    <n v="-31.525967224599398"/>
    <n v="-17.9062673931506"/>
    <n v="194.0768032"/>
    <n v="49.813424019999999"/>
    <s v="Small"/>
  </r>
  <r>
    <x v="1681"/>
    <s v="SPMLINFRA"/>
    <x v="14"/>
    <n v="207.99031629999999"/>
    <n v="53.95"/>
    <n v="-1.7662221153192901"/>
    <n v="-34.763612747051603"/>
    <n v="-4.11822408580566"/>
    <n v="-15.7724143473253"/>
    <n v="8.0647617989999993"/>
    <n v="-6.6673809970265996"/>
    <n v="376.59531190000001"/>
    <n v="-1.88980358922617"/>
    <n v="664.46960409999997"/>
    <n v="234.49195929999999"/>
    <s v="Small"/>
  </r>
  <r>
    <x v="1682"/>
    <s v="MACPOWER"/>
    <x v="72"/>
    <n v="207.28619520000001"/>
    <n v="206.3"/>
    <n v="34.375820099999999"/>
    <n v="8.6812553989999994"/>
    <n v="5.1940221370000001"/>
    <n v="5.3254437870000002"/>
    <n v="8.5329282719999995"/>
    <n v="8.4164973950000004"/>
    <n v="118.3330661"/>
    <n v="13.8156761333122"/>
    <n v="0.30357389299999998"/>
    <n v="0.17938457299999999"/>
    <s v="Small"/>
  </r>
  <r>
    <x v="1683"/>
    <s v="AJRINFRA"/>
    <x v="14"/>
    <n v="207.2027593"/>
    <n v="2.1"/>
    <n v="-0.88810063554926899"/>
    <n v="-96.700791644215997"/>
    <n v="-6.10394044400143"/>
    <n v="-91.774840689166894"/>
    <n v="46.277235959999999"/>
    <n v="38.938714500000003"/>
    <n v="163.90124800000001"/>
    <n v="-10.9492451019771"/>
    <n v="475.08254030000001"/>
    <n v="363.75995339999997"/>
    <s v="Small"/>
  </r>
  <r>
    <x v="1684"/>
    <s v="MERCANTILE"/>
    <x v="35"/>
    <n v="207.04866079999999"/>
    <n v="18.600000000000001"/>
    <n v="18.242172750000002"/>
    <n v="4.0673714390000004"/>
    <n v="3.8268316530000002"/>
    <n v="25.649717509999999"/>
    <n v="2.9260694890000001"/>
    <n v="25.694915250000001"/>
    <n v="32.701247969999997"/>
    <n v="12.373295710000001"/>
    <n v="6.1239070999999999E-2"/>
    <n v="0"/>
    <s v="Small"/>
  </r>
  <r>
    <x v="1685"/>
    <s v="UDAYJEW"/>
    <x v="15"/>
    <n v="207.00586000000001"/>
    <n v="94.9"/>
    <n v="35.690665520000003"/>
    <n v="11.620917650000001"/>
    <n v="9.2364041720000003"/>
    <n v="6.1427663629999998"/>
    <n v="7.5449938410000001"/>
    <n v="9.1082397799999999"/>
    <n v="-29.6688795392797"/>
    <n v="36.741752089999999"/>
    <n v="24.616549899999999"/>
    <n v="0"/>
    <s v="Small"/>
  </r>
  <r>
    <x v="1686"/>
    <s v="SETFNIFBK"/>
    <x v="82"/>
    <n v="206.7551091"/>
    <n v="359.99"/>
    <n v="4677989280287660"/>
    <n v="5.2243465324024898"/>
    <n v="5.0437570181256604"/>
    <n v="-643.11908740315505"/>
    <n v="-240.27646031975399"/>
    <n v="-88.905638620283796"/>
    <n v="-10.3313293058507"/>
    <n v="11.04333576"/>
    <n v="140.604756236301"/>
    <n v="78.129700999717002"/>
    <s v="Small"/>
  </r>
  <r>
    <x v="1687"/>
    <s v="INDTERRAIN"/>
    <x v="55"/>
    <n v="206.69117560000001"/>
    <n v="51.3"/>
    <n v="-6.7216642455284497"/>
    <n v="-14.833574529667199"/>
    <n v="-6.3476008133186097"/>
    <n v="-13.694664647724199"/>
    <n v="8.8203808020000007"/>
    <n v="-3.2421840206644701"/>
    <n v="49.118639270000003"/>
    <n v="-21.012525016570599"/>
    <n v="57.597742850000003"/>
    <n v="30.753728339999999"/>
    <s v="Small"/>
  </r>
  <r>
    <x v="1688"/>
    <s v="PAR"/>
    <x v="17"/>
    <n v="205.54894440000001"/>
    <n v="164.65"/>
    <n v="17.689237899999998"/>
    <n v="25.037707390000001"/>
    <n v="17.02439382"/>
    <n v="18.464961070000001"/>
    <n v="20.035571999999998"/>
    <n v="28.905132689999999"/>
    <n v="206.74438520000001"/>
    <n v="13.8156761333122"/>
    <n v="15.95479793"/>
    <n v="8.4275043099999998"/>
    <s v="Small"/>
  </r>
  <r>
    <x v="1689"/>
    <s v="APOLSINHOT"/>
    <x v="65"/>
    <n v="204.74249399999999"/>
    <n v="768.3"/>
    <n v="21.416578869999999"/>
    <n v="11.42515686"/>
    <n v="6.3812034840000003"/>
    <n v="5.2666372849999998"/>
    <n v="12.165254450000001"/>
    <n v="9.7840458350000006"/>
    <n v="32.926560739999999"/>
    <n v="5.9674778399999999"/>
    <n v="27.6109215"/>
    <n v="21.695108080000001"/>
    <s v="Small"/>
  </r>
  <r>
    <x v="1690"/>
    <s v="VISASTEEL"/>
    <x v="23"/>
    <n v="204.36846750000001"/>
    <n v="16.899999999999999"/>
    <n v="-0.17069396256514799"/>
    <n v="5.2243465324024898"/>
    <n v="-48.6888202533911"/>
    <n v="-121.205494983853"/>
    <n v="-20.677655151543402"/>
    <n v="-106.481003431834"/>
    <n v="117.0046962"/>
    <n v="-4.0215525015242104"/>
    <n v="140.604756236301"/>
    <n v="78.129700999717002"/>
    <s v="Small"/>
  </r>
  <r>
    <x v="1691"/>
    <s v="SHUBHAM"/>
    <x v="38"/>
    <n v="203.81489999999999"/>
    <n v="183"/>
    <n v="452.92200000000003"/>
    <n v="3.3834586469999999"/>
    <n v="1.7035775129999999"/>
    <n v="1.149718958"/>
    <n v="9.9416565180000003"/>
    <n v="7.7158916709999996"/>
    <n v="215.12296739999999"/>
    <n v="13.8156761333122"/>
    <n v="77.071005920000005"/>
    <n v="17.233727810000001"/>
    <s v="Small"/>
  </r>
  <r>
    <x v="1692"/>
    <s v="GTL"/>
    <x v="49"/>
    <n v="203.69933140000001"/>
    <n v="12.95"/>
    <n v="4.44952668"/>
    <n v="5.2243465324024898"/>
    <n v="19.81818182"/>
    <n v="17.8842097"/>
    <n v="-46.448022951190801"/>
    <n v="27.775607470000001"/>
    <n v="99.734581300000002"/>
    <n v="-5.95159813468275"/>
    <n v="140.604756236301"/>
    <n v="78.129700999717002"/>
    <s v="Small"/>
  </r>
  <r>
    <x v="1693"/>
    <s v="BELLACASA"/>
    <x v="38"/>
    <n v="203.56649999999999"/>
    <n v="171.15"/>
    <n v="37.697499999999998"/>
    <n v="9.3823299450000004"/>
    <n v="3.9374384779999998"/>
    <n v="4.1727841740000002"/>
    <n v="9.9632253540000004"/>
    <n v="9.079669268"/>
    <n v="9.8394378109999998"/>
    <n v="10.26495914"/>
    <n v="81.190595299999998"/>
    <n v="17.05852926"/>
    <s v="Small"/>
  </r>
  <r>
    <x v="1694"/>
    <s v="ALANKIT"/>
    <x v="80"/>
    <n v="202.28571149999999"/>
    <n v="14.2"/>
    <n v="18.27332534"/>
    <n v="11.72234871"/>
    <n v="6.5699278909999999"/>
    <n v="9.3457154920000001"/>
    <n v="23.082040169999999"/>
    <n v="19.07133812"/>
    <n v="-25.9400218759958"/>
    <n v="-7.6587828831642701"/>
    <n v="14.78092915"/>
    <n v="9.0881366270000008"/>
    <s v="Small"/>
  </r>
  <r>
    <x v="1695"/>
    <s v="ARFIN"/>
    <x v="28"/>
    <n v="201.9130055"/>
    <n v="133.4"/>
    <n v="50.2271158"/>
    <n v="6.034223957"/>
    <n v="1.875087457"/>
    <n v="1.3161771929999999"/>
    <n v="5.3344563679999997"/>
    <n v="6.0242936189999998"/>
    <n v="134.4176799"/>
    <n v="-23.1603642684458"/>
    <n v="159.2305442"/>
    <n v="51.887068460000002"/>
    <s v="Small"/>
  </r>
  <r>
    <x v="1696"/>
    <s v="PANCARBON"/>
    <x v="87"/>
    <n v="201.024"/>
    <n v="415.1"/>
    <n v="10.641821070000001"/>
    <n v="15.677649600000001"/>
    <n v="14.93752965"/>
    <n v="33.239486190000001"/>
    <n v="41.731736099999999"/>
    <n v="46.524722859999997"/>
    <n v="-18.919775094540999"/>
    <n v="-1.5138991088953699"/>
    <n v="0"/>
    <n v="0"/>
    <s v="Small"/>
  </r>
  <r>
    <x v="1697"/>
    <s v="BOMOXY-B1"/>
    <x v="36"/>
    <n v="200.934"/>
    <n v="13499.8"/>
    <n v="3.446552316"/>
    <n v="24.50970088"/>
    <n v="23.92923841"/>
    <n v="86.102495939999997"/>
    <n v="-37.166348159402602"/>
    <n v="96.957613350000003"/>
    <n v="18.094090909999998"/>
    <n v="18.901724659999999"/>
    <n v="0"/>
    <n v="0"/>
    <s v="Small"/>
  </r>
  <r>
    <x v="1698"/>
    <s v="DEEPAKSP"/>
    <x v="38"/>
    <n v="200.36768620000001"/>
    <n v="271.85000000000002"/>
    <n v="12.77040702"/>
    <n v="10.374239620000001"/>
    <n v="5.563336584"/>
    <n v="3.9379564789999999"/>
    <n v="9.3081870599999998"/>
    <n v="10.940441229999999"/>
    <n v="174.6499111"/>
    <n v="24.994333940000001"/>
    <n v="35.328889449999998"/>
    <n v="9.9735882280000006"/>
    <s v="Small"/>
  </r>
  <r>
    <x v="1699"/>
    <s v="AUTOIND"/>
    <x v="46"/>
    <n v="200.25569010000001"/>
    <n v="51.35"/>
    <n v="-4.7827965154048204"/>
    <n v="-44.635147380203698"/>
    <n v="-9.7587693741988204"/>
    <n v="-14.298398388143299"/>
    <n v="1.0275567219999999"/>
    <n v="3.5959430389999998"/>
    <n v="16.760238910000002"/>
    <n v="-2.1517660851650899"/>
    <n v="233.63809069999999"/>
    <n v="77.558774639999996"/>
    <s v="Small"/>
  </r>
  <r>
    <x v="1700"/>
    <s v="BHARATAGRI"/>
    <x v="69"/>
    <n v="199.71303309999999"/>
    <n v="375"/>
    <n v="-33.621722750000004"/>
    <n v="-9.4450628080775907"/>
    <n v="-6.2313139260424801"/>
    <n v="-22.689075630252098"/>
    <n v="1.0521958659999999"/>
    <n v="-6.6462948815889797"/>
    <n v="120.94296730000001"/>
    <n v="33.631769470000002"/>
    <n v="30.369630369999999"/>
    <n v="3.6297036299999998"/>
    <s v="Small"/>
  </r>
  <r>
    <x v="1701"/>
    <s v="MAZDA"/>
    <x v="72"/>
    <n v="198.56790000000001"/>
    <n v="483.9"/>
    <n v="12.159699939999999"/>
    <n v="11.69519444"/>
    <n v="9.6007995770000001"/>
    <n v="10.54977712"/>
    <n v="15.830902310000001"/>
    <n v="16.84217327"/>
    <n v="-14.3428904008284"/>
    <n v="8.2366244460000004"/>
    <n v="0.88177440100000004"/>
    <n v="0.52228176100000001"/>
    <s v="Small"/>
  </r>
  <r>
    <x v="1702"/>
    <s v="BEWLTD"/>
    <x v="72"/>
    <n v="198.41458230000001"/>
    <n v="807.25"/>
    <n v="69.375728080000002"/>
    <n v="37.336814619999998"/>
    <n v="4.2884990250000001"/>
    <n v="4.8034934500000004"/>
    <n v="-240.27646031975399"/>
    <n v="13.97379913"/>
    <n v="-39.943091657367503"/>
    <n v="-5.3020805074978599"/>
    <n v="293.51851850000003"/>
    <n v="107.81892999999999"/>
    <s v="Small"/>
  </r>
  <r>
    <x v="1703"/>
    <s v="COMPUSOFT"/>
    <x v="107"/>
    <n v="198.20859590000001"/>
    <n v="23.85"/>
    <n v="102.1693794"/>
    <n v="1.488700457"/>
    <n v="1.283535678"/>
    <n v="7.6498422709999998"/>
    <n v="25.938248959999999"/>
    <n v="19.00630915"/>
    <n v="153.39277340000001"/>
    <n v="13.611833239999999"/>
    <n v="1.70143968"/>
    <n v="1.678343213"/>
    <s v="Small"/>
  </r>
  <r>
    <x v="1704"/>
    <s v="RUCHINFRA"/>
    <x v="94"/>
    <n v="198.056544"/>
    <n v="9.35"/>
    <n v="-37.298784186440798"/>
    <n v="-3.051899534456"/>
    <n v="-1.4035922445580999"/>
    <n v="-8.2312819717873005"/>
    <n v="30.748544320000001"/>
    <n v="41.5284452"/>
    <n v="38.446702510000001"/>
    <n v="20.048314990000002"/>
    <n v="58.263354329999999"/>
    <n v="43.346162820000004"/>
    <s v="Small"/>
  </r>
  <r>
    <x v="1705"/>
    <s v="HINDADH"/>
    <x v="109"/>
    <n v="197.64266900000001"/>
    <n v="381.5"/>
    <n v="22.61357769"/>
    <n v="22.430386240000001"/>
    <n v="6.0363284760000004"/>
    <n v="3.9669571530000001"/>
    <n v="12.29029867"/>
    <n v="12.69970951"/>
    <n v="221.5118674"/>
    <n v="45.254135560000002"/>
    <n v="193.1854932"/>
    <n v="106.6990067"/>
    <s v="Small"/>
  </r>
  <r>
    <x v="1706"/>
    <s v="BALFC"/>
    <x v="51"/>
    <n v="197.21218279999999"/>
    <n v="171.9"/>
    <n v="26.36526507"/>
    <n v="5.5902245810000002"/>
    <n v="2.2768088149999999"/>
    <n v="13.82369248"/>
    <n v="20.123630540000001"/>
    <n v="19.55276289"/>
    <n v="461.71637399999997"/>
    <n v="17.001643649999998"/>
    <n v="119.1306876"/>
    <n v="87.171100449999997"/>
    <s v="Small"/>
  </r>
  <r>
    <x v="1707"/>
    <s v="KERNEX"/>
    <x v="53"/>
    <n v="197.0570611"/>
    <n v="149.80000000000001"/>
    <n v="97.553000530000006"/>
    <n v="3.3190930000000001"/>
    <n v="2.2453176240000001"/>
    <n v="10.31664964"/>
    <n v="-13.5724198262032"/>
    <n v="25.995914200000001"/>
    <n v="180.8288991"/>
    <n v="32.558061860000002"/>
    <n v="32.270916329999999"/>
    <n v="0"/>
    <s v="Small"/>
  </r>
  <r>
    <x v="1708"/>
    <s v="VTMLTD"/>
    <x v="38"/>
    <n v="196.91410200000001"/>
    <n v="46.25"/>
    <n v="20.13436626"/>
    <n v="4.6299145499999996"/>
    <n v="4.021877699"/>
    <n v="6.6462793070000004"/>
    <n v="13.185074269999999"/>
    <n v="14.16921509"/>
    <n v="80.291906139999995"/>
    <n v="9.0430766130000002"/>
    <n v="4.6830069830000003"/>
    <n v="2.8527089320000001"/>
    <s v="Small"/>
  </r>
  <r>
    <x v="1709"/>
    <s v="ASRL"/>
    <x v="34"/>
    <n v="196.51463369999999"/>
    <n v="99.85"/>
    <n v="25.554568750000001"/>
    <n v="46.719319560000002"/>
    <n v="19.70784213"/>
    <n v="9.7874506809999993"/>
    <n v="7.6978476840000001"/>
    <n v="14.61117475"/>
    <n v="181.69949360000001"/>
    <n v="13.8156761333122"/>
    <n v="44.729064039999997"/>
    <n v="11.871921179999999"/>
    <s v="Small"/>
  </r>
  <r>
    <x v="1710"/>
    <s v="TPLPLASTEH"/>
    <x v="75"/>
    <n v="196.411554"/>
    <n v="127.55"/>
    <n v="24.520793260000001"/>
    <n v="8.9768015240000008"/>
    <n v="4.1064287909999999"/>
    <n v="4.6795583340000002"/>
    <n v="12.02092931"/>
    <n v="12.221767829999999"/>
    <n v="55.45471131"/>
    <n v="-11.7728999190208"/>
    <n v="31.070496080000002"/>
    <n v="5.0587467359999998"/>
    <s v="Small"/>
  </r>
  <r>
    <x v="1711"/>
    <s v="SAKAR"/>
    <x v="17"/>
    <n v="196.25787"/>
    <n v="114.6"/>
    <n v="18.35901497"/>
    <n v="11.89297436"/>
    <n v="7.3014138380000002"/>
    <n v="11.14470392"/>
    <n v="24.866556800000001"/>
    <n v="24.801918270000002"/>
    <n v="-0.74897850679442401"/>
    <n v="13.722268229999999"/>
    <n v="43.270695779999997"/>
    <n v="39.065515490000003"/>
    <s v="Small"/>
  </r>
  <r>
    <x v="1712"/>
    <s v="KAIRA"/>
    <x v="109"/>
    <n v="194.60459449999999"/>
    <n v="2127.4499999999998"/>
    <n v="32.928019370000001"/>
    <n v="9.1091245379999997"/>
    <n v="6.0189428659999997"/>
    <n v="3.4924949769999998"/>
    <n v="7.6280746989999999"/>
    <n v="7.5582082499999999"/>
    <n v="88.061317059999993"/>
    <n v="18.774543659999999"/>
    <n v="2.8208536409999998"/>
    <n v="0"/>
    <s v="Small"/>
  </r>
  <r>
    <x v="1713"/>
    <s v="EIMCOELECO"/>
    <x v="72"/>
    <n v="194.53878409999999"/>
    <n v="329.85"/>
    <n v="17.261648990000001"/>
    <n v="3.4878682840000002"/>
    <n v="3.1170483459999998"/>
    <n v="8.2148844669999992"/>
    <n v="16.823255079999999"/>
    <n v="16.189226619999999"/>
    <n v="-17.870640063314401"/>
    <n v="-6.8230624552580297"/>
    <n v="0.51633008499999999"/>
    <n v="0.46133634800000001"/>
    <s v="Small"/>
  </r>
  <r>
    <x v="1714"/>
    <s v="KIMIABL"/>
    <x v="17"/>
    <n v="194.4553655"/>
    <n v="40.9"/>
    <n v="38.128503039999998"/>
    <n v="32.065388239999997"/>
    <n v="5.3028333769999998"/>
    <n v="3.7730265589999998"/>
    <n v="1.1205451769999999"/>
    <n v="8.0121328700000003"/>
    <n v="-14.735678924441"/>
    <n v="13.15218451"/>
    <n v="243.6550976"/>
    <n v="153.68763559999999"/>
    <s v="Small"/>
  </r>
  <r>
    <x v="1715"/>
    <s v="TALBROSENG"/>
    <x v="46"/>
    <n v="193.28788979999999"/>
    <n v="390"/>
    <n v="18.14909763"/>
    <n v="16.14982182"/>
    <n v="6.116822698"/>
    <n v="4.4491790949999999"/>
    <n v="10.1780683"/>
    <n v="11.847767060000001"/>
    <n v="141.92308059999999"/>
    <n v="6.1777096199999999"/>
    <n v="106.1877368"/>
    <n v="38.248912590000003"/>
    <s v="Small"/>
  </r>
  <r>
    <x v="1716"/>
    <s v="NILASPACES"/>
    <x v="35"/>
    <n v="193.005708"/>
    <n v="4.75"/>
    <n v="-80.419044999999898"/>
    <n v="-2.0081161360498698"/>
    <n v="-1.62744965077643"/>
    <n v="-4.9525381758151097"/>
    <n v="29.928807590000002"/>
    <n v="10.730499379999999"/>
    <n v="200.56791459999999"/>
    <n v="13.8156761333122"/>
    <n v="8.1122190300000003"/>
    <n v="8.1122190300000003"/>
    <s v="Small"/>
  </r>
  <r>
    <x v="1717"/>
    <s v="NATGENI"/>
    <x v="23"/>
    <n v="192.6742236"/>
    <n v="365.8"/>
    <n v="33.219693720000002"/>
    <n v="22.713922069999999"/>
    <n v="19.50563309"/>
    <n v="22.736181890000001"/>
    <n v="9.3926801320000006"/>
    <n v="24.460995690000001"/>
    <n v="1174.2010720000001"/>
    <n v="71.369567070000002"/>
    <n v="7.6200417539999998"/>
    <n v="0"/>
    <s v="Small"/>
  </r>
  <r>
    <x v="1718"/>
    <s v="AGOL"/>
    <x v="15"/>
    <n v="192.364227"/>
    <n v="79.5"/>
    <n v="75.142276170000002"/>
    <n v="4.1744802280000002"/>
    <n v="3.9797901279999999"/>
    <n v="2.176130568"/>
    <n v="1.5911606309999999"/>
    <n v="3.374702482"/>
    <n v="34.326981170000003"/>
    <n v="13.8156761333122"/>
    <n v="0.19309989699999999"/>
    <n v="5.1493306000000003E-2"/>
    <s v="Small"/>
  </r>
  <r>
    <x v="1719"/>
    <s v="BIRLAPREC"/>
    <x v="72"/>
    <n v="192.22349850000001"/>
    <n v="29.85"/>
    <n v="135.36866090000001"/>
    <n v="1.3729092140000001"/>
    <n v="0.73462841800000001"/>
    <n v="0.81929379199999997"/>
    <n v="1.982662999"/>
    <n v="6.3062543270000004"/>
    <n v="164.71027900000001"/>
    <n v="42.89641125"/>
    <n v="24.894475190000001"/>
    <n v="0.281399493"/>
    <s v="Small"/>
  </r>
  <r>
    <x v="1720"/>
    <s v="KAJARIR"/>
    <x v="23"/>
    <n v="191.85588000000001"/>
    <n v="55"/>
    <n v="18.341862330000001"/>
    <n v="6.9255470590000003"/>
    <n v="2.5662099340000002"/>
    <n v="1.877310743"/>
    <n v="6.5051605730000004"/>
    <n v="6.0860045229999997"/>
    <n v="93.42505749"/>
    <n v="-17.624334264982402"/>
    <n v="59.462891249999998"/>
    <n v="16.506888450000002"/>
    <s v="Small"/>
  </r>
  <r>
    <x v="1721"/>
    <s v="ABMKNO"/>
    <x v="53"/>
    <n v="191.82109800000001"/>
    <n v="96"/>
    <n v="9.5910548999999996"/>
    <n v="11.16632237"/>
    <n v="9.4175260160000001"/>
    <n v="18.639328979999998"/>
    <n v="29.315047249999999"/>
    <n v="29.040074560000001"/>
    <n v="-33.7306696666436"/>
    <n v="-8.0432369308905791"/>
    <n v="0"/>
    <n v="0"/>
    <s v="Small"/>
  </r>
  <r>
    <x v="1722"/>
    <s v="SHBAJRG"/>
    <x v="23"/>
    <n v="191.47499999999999"/>
    <n v="223.3"/>
    <n v="6.2207602340000001"/>
    <n v="22.753649970000001"/>
    <n v="13.96646777"/>
    <n v="14.377131110000001"/>
    <n v="3.9479362010000001"/>
    <n v="4.400018684"/>
    <n v="20.05978455"/>
    <n v="63.691837720000002"/>
    <n v="37.935534390000001"/>
    <n v="13.12801775"/>
    <s v="Small"/>
  </r>
  <r>
    <x v="1723"/>
    <s v="SUPERHOUSE"/>
    <x v="73"/>
    <n v="191.338875"/>
    <n v="171.2"/>
    <n v="7.8417571720000003"/>
    <n v="6.6478673700000002"/>
    <n v="3.611390681"/>
    <n v="4.4757502379999998"/>
    <n v="9.2099507389999999"/>
    <n v="10.41712525"/>
    <n v="19.344285939999999"/>
    <n v="3.179290393"/>
    <n v="38.055723329999999"/>
    <n v="6.178934377"/>
    <s v="Small"/>
  </r>
  <r>
    <x v="1724"/>
    <s v="PASHUPATI"/>
    <x v="38"/>
    <n v="190.97358"/>
    <n v="124.95"/>
    <n v="36.03275094"/>
    <n v="5.7971014490000004"/>
    <n v="2.0835380840000002"/>
    <n v="1.1956325569999999"/>
    <n v="8.5129257060000008"/>
    <n v="7.8956866989999996"/>
    <n v="56.24607555"/>
    <n v="13.8156761333122"/>
    <n v="152.3616049"/>
    <n v="61.635347889999998"/>
    <s v="Small"/>
  </r>
  <r>
    <x v="1725"/>
    <s v="MANCREDIT"/>
    <x v="6"/>
    <n v="190.435902"/>
    <n v="99"/>
    <n v="33.409807360000002"/>
    <n v="5.85666581"/>
    <n v="5.1782875309999996"/>
    <n v="49.956178790000003"/>
    <n v="41.785194179999998"/>
    <n v="73.794916740000005"/>
    <n v="51.555778019999998"/>
    <n v="16.116107929999998"/>
    <n v="14.02225118"/>
    <n v="4.7509271320000002"/>
    <s v="Small"/>
  </r>
  <r>
    <x v="1726"/>
    <s v="RAJOOENG"/>
    <x v="72"/>
    <n v="189.51471000000001"/>
    <n v="30.45"/>
    <n v="15.70130157"/>
    <n v="15.680415719999999"/>
    <n v="7.8274967569999996"/>
    <n v="7.0879088609999998"/>
    <n v="11.680227309999999"/>
    <n v="12.68424452"/>
    <n v="35.393785280000003"/>
    <n v="13.73482478"/>
    <n v="3.708593375"/>
    <n v="0.85213634199999999"/>
    <s v="Small"/>
  </r>
  <r>
    <x v="1727"/>
    <s v="GRPLTD"/>
    <x v="60"/>
    <n v="187.62661979999999"/>
    <n v="1399.8"/>
    <n v="112.3512693"/>
    <n v="1.2907214899999999"/>
    <n v="0.64657258500000003"/>
    <n v="0.59293449300000001"/>
    <n v="7.0205697630000001"/>
    <n v="6.674951181"/>
    <n v="49.72485751"/>
    <n v="-2.7315051711761602"/>
    <n v="54.362365099999998"/>
    <n v="11.954704359999999"/>
    <s v="Small"/>
  </r>
  <r>
    <x v="1728"/>
    <s v="CIANAGRO"/>
    <x v="94"/>
    <n v="187.50549649999999"/>
    <n v="67.599999999999994"/>
    <n v="71.294865590000001"/>
    <n v="5.4210038129999996"/>
    <n v="0.88012850499999995"/>
    <n v="0.98203950600000001"/>
    <n v="8.1910472199999997"/>
    <n v="9.6598334640000001"/>
    <n v="31.984490019999999"/>
    <n v="60.995351169999999"/>
    <n v="216.65337059999999"/>
    <n v="67.072197849999995"/>
    <s v="Small"/>
  </r>
  <r>
    <x v="1729"/>
    <s v="SAKHTISUG"/>
    <x v="93"/>
    <n v="187.18723170000001"/>
    <n v="15.6"/>
    <n v="-1.60993576760987"/>
    <n v="5.2243465324024898"/>
    <n v="-6.3798557440375703"/>
    <n v="-15.3955138899923"/>
    <n v="8.4192306979999998"/>
    <n v="17.458488920000001"/>
    <n v="51.643183450000002"/>
    <n v="-15.1880597611403"/>
    <n v="140.604756236301"/>
    <n v="78.129700999717002"/>
    <s v="Small"/>
  </r>
  <r>
    <x v="1730"/>
    <s v="RELCHEMQ"/>
    <x v="38"/>
    <n v="187.04264459999999"/>
    <n v="245.6"/>
    <n v="27.029283899999999"/>
    <n v="6.833892949"/>
    <n v="2.823913487"/>
    <n v="2.660412902"/>
    <n v="8.9939570349999993"/>
    <n v="10.61089539"/>
    <n v="195.7742638"/>
    <n v="27.903165019999999"/>
    <n v="92.269374459999995"/>
    <n v="32.436057089999998"/>
    <s v="Small"/>
  </r>
  <r>
    <x v="1731"/>
    <s v="BPLPHARMA"/>
    <x v="17"/>
    <n v="186.8444083"/>
    <n v="315.05"/>
    <n v="9.1725286330000007"/>
    <n v="15.54902485"/>
    <n v="10.55030429"/>
    <n v="9.5494819750000008"/>
    <n v="15.12774158"/>
    <n v="15.89705124"/>
    <n v="-24.327706302130601"/>
    <n v="13.8156761333122"/>
    <n v="8.5106382979999999"/>
    <n v="5.9727437070000002"/>
    <s v="Small"/>
  </r>
  <r>
    <x v="1732"/>
    <s v="AHLWEST"/>
    <x v="74"/>
    <n v="186.41936000000001"/>
    <n v="153.05000000000001"/>
    <n v="188.3023838"/>
    <n v="0.80579521399999998"/>
    <n v="8.7917161999999993E-2"/>
    <n v="0.22141211699999999"/>
    <n v="33.83156674"/>
    <n v="37.718336950000001"/>
    <n v="-42.886601831425303"/>
    <n v="-6.5106301328876599"/>
    <n v="815.82445680000001"/>
    <n v="775.74776310000004"/>
    <s v="Small"/>
  </r>
  <r>
    <x v="1733"/>
    <s v="MLKFOOD"/>
    <x v="22"/>
    <n v="186.14893180000001"/>
    <n v="377"/>
    <n v="76.290545820000006"/>
    <n v="2.0705163560000002"/>
    <n v="0.80045928"/>
    <n v="0.66250339400000002"/>
    <n v="5.057530259"/>
    <n v="5.4900896010000002"/>
    <n v="-8.0138896494048808"/>
    <n v="8.5365718350000002"/>
    <n v="61.8383465"/>
    <n v="13.627961689999999"/>
    <s v="Small"/>
  </r>
  <r>
    <x v="1734"/>
    <s v="SUVIDHAA"/>
    <x v="47"/>
    <n v="186.0137264"/>
    <n v="9.1"/>
    <n v="-44.079082073459602"/>
    <n v="-3.5607307091929399"/>
    <n v="-2.4129452798902302"/>
    <n v="-3.60037539459092"/>
    <n v="-240.27646031975399"/>
    <n v="11.253306029999999"/>
    <n v="-16.098752034726001"/>
    <n v="13.8156761333122"/>
    <n v="0"/>
    <n v="0"/>
    <s v="Small"/>
  </r>
  <r>
    <x v="1735"/>
    <s v="NILE"/>
    <x v="122"/>
    <n v="185.637496"/>
    <n v="604.95000000000005"/>
    <n v="13.45199246"/>
    <n v="9.3527617759999995"/>
    <n v="7.022186037"/>
    <n v="2.5715084319999999"/>
    <n v="5.9396091819999999"/>
    <n v="4.6622565920000003"/>
    <n v="73.987658019999998"/>
    <n v="0.91036805899999995"/>
    <n v="33.119367179999998"/>
    <n v="0.29177202899999999"/>
    <s v="Small"/>
  </r>
  <r>
    <x v="1736"/>
    <s v="IL&amp;FSENGG"/>
    <x v="14"/>
    <n v="185.53632540000001"/>
    <n v="13.55"/>
    <n v="-0.65095896908988804"/>
    <n v="5.2243465324024898"/>
    <n v="-10.7417708733766"/>
    <n v="-75.450021177467207"/>
    <n v="-42.908628892171002"/>
    <n v="-59.286319356204999"/>
    <n v="300.82432490000002"/>
    <n v="-25.026350202044899"/>
    <n v="140.604756236301"/>
    <n v="78.129700999717002"/>
    <s v="Small"/>
  </r>
  <r>
    <x v="1737"/>
    <s v="SAPPL"/>
    <x v="112"/>
    <n v="184.67223250000001"/>
    <n v="344.95"/>
    <n v="7.6946763540000003"/>
    <n v="15.497869039999999"/>
    <n v="10.5482914"/>
    <n v="8.9823720950000006"/>
    <n v="13.34990928"/>
    <n v="16.935514049999998"/>
    <n v="23.557118410000001"/>
    <n v="15.067322539999999"/>
    <n v="14.62433989"/>
    <n v="7.2611617859999997"/>
    <s v="Small"/>
  </r>
  <r>
    <x v="1738"/>
    <s v="JASCH"/>
    <x v="38"/>
    <n v="183.6593"/>
    <n v="165"/>
    <n v="16.181436120000001"/>
    <n v="17.815099669999999"/>
    <n v="11.46696302"/>
    <n v="8.3652712260000008"/>
    <n v="10.25859236"/>
    <n v="14.06987028"/>
    <n v="173.62907939999999"/>
    <n v="19.68037305"/>
    <n v="5.3365937859999999"/>
    <n v="1.941887227"/>
    <s v="Small"/>
  </r>
  <r>
    <x v="1739"/>
    <s v="INDAG"/>
    <x v="46"/>
    <n v="183.35624999999999"/>
    <n v="69.7"/>
    <n v="73.050298799999993"/>
    <n v="1.2806775859999999"/>
    <n v="1.0857810269999999"/>
    <n v="1.4383129910000001"/>
    <n v="12.201813169999999"/>
    <n v="4.1716807060000001"/>
    <n v="-42.067950122883197"/>
    <n v="-18.344336909132899"/>
    <n v="0"/>
    <n v="0"/>
    <s v="Small"/>
  </r>
  <r>
    <x v="1740"/>
    <s v="RPPL"/>
    <x v="75"/>
    <n v="183.28271000000001"/>
    <n v="163.1"/>
    <n v="20.780352610000001"/>
    <n v="8.4571866910000004"/>
    <n v="6.0815003790000004"/>
    <n v="6.7799215930000001"/>
    <n v="17.79501947"/>
    <n v="15.66607733"/>
    <n v="58.246517869999998"/>
    <n v="13.8156761333122"/>
    <n v="15.470686150000001"/>
    <n v="1.9789162199999999"/>
    <s v="Small"/>
  </r>
  <r>
    <x v="1741"/>
    <s v="AKSHOPTFBR"/>
    <x v="120"/>
    <n v="183.03521739999999"/>
    <n v="11.05"/>
    <n v="-7.2061109202756004"/>
    <n v="-22.028533021117902"/>
    <n v="-4.5755048367049103"/>
    <n v="-9.1789534547556908"/>
    <n v="-10.2024404798064"/>
    <n v="10.4509974"/>
    <n v="65.048788950000002"/>
    <n v="-13.5618707289211"/>
    <n v="212.3982164"/>
    <n v="21.791392009999999"/>
    <s v="Small"/>
  </r>
  <r>
    <x v="1742"/>
    <s v="BFLAFL"/>
    <x v="80"/>
    <n v="182.7957025"/>
    <n v="170.2"/>
    <n v="9139.7851250000003"/>
    <n v="0.173837462"/>
    <n v="0.118835413"/>
    <n v="1.5037593979999999"/>
    <n v="19.84271511"/>
    <n v="1.5037593979999999"/>
    <n v="69.405335160000007"/>
    <n v="29.796659680000001"/>
    <n v="20.614828209999999"/>
    <n v="20.614828209999999"/>
    <s v="Small"/>
  </r>
  <r>
    <x v="1743"/>
    <s v="IL&amp;FSTRANS"/>
    <x v="105"/>
    <n v="182.57281499999999"/>
    <n v="5.4"/>
    <n v="-0.18764871266252101"/>
    <n v="5.2243465324024898"/>
    <n v="-30.358248866187498"/>
    <n v="-385.60161699429301"/>
    <n v="-437.928872300823"/>
    <n v="-370.097495244134"/>
    <n v="91.593555660000007"/>
    <n v="-44.554136335952698"/>
    <n v="140.604756236301"/>
    <n v="78.129700999717002"/>
    <s v="Small"/>
  </r>
  <r>
    <x v="1744"/>
    <s v="A2ZINFRA"/>
    <x v="14"/>
    <n v="182.284053"/>
    <n v="10.1"/>
    <n v="-2.2451539971671401"/>
    <n v="-21.971152545124902"/>
    <n v="-4.2009784518108599"/>
    <n v="-18.431328036322402"/>
    <n v="3.523486133"/>
    <n v="-1.8706015891032901"/>
    <n v="146.23891029999999"/>
    <n v="-26.300060543768002"/>
    <n v="159.1647542"/>
    <n v="0.47711076200000002"/>
    <s v="Small"/>
  </r>
  <r>
    <x v="1745"/>
    <s v="NETFSDL26"/>
    <x v="99"/>
    <n v="181.8842985"/>
    <n v="108.91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s v="Small"/>
  </r>
  <r>
    <x v="1746"/>
    <s v="UYFINCORP"/>
    <x v="51"/>
    <n v="181.86784249999999"/>
    <n v="11.44"/>
    <n v="16.99699463"/>
    <n v="4.6512638830000004"/>
    <n v="3.9388194589999999"/>
    <n v="65.967940810000002"/>
    <n v="36.930083449999998"/>
    <n v="85.450061649999995"/>
    <n v="230.56791459999999"/>
    <n v="11.29361375"/>
    <n v="5.9294396679999997"/>
    <n v="5.9294396679999997"/>
    <s v="Small"/>
  </r>
  <r>
    <x v="1747"/>
    <s v="CAPTRUST"/>
    <x v="6"/>
    <n v="181.79817499999999"/>
    <n v="111.3"/>
    <n v="-7.6967897967823902"/>
    <n v="-16.565557386821901"/>
    <n v="-5.4968582732138698"/>
    <n v="-20.612618902173001"/>
    <n v="8.3425483549999999"/>
    <n v="-25.1243564010821"/>
    <n v="-17.950603886577799"/>
    <n v="-24.443584553559301"/>
    <n v="196.7408768"/>
    <n v="169.23724279999999"/>
    <s v="Small"/>
  </r>
  <r>
    <x v="1748"/>
    <s v="TEJNAKSH"/>
    <x v="43"/>
    <n v="181.65436800000001"/>
    <n v="179.6"/>
    <n v="88.611886830000003"/>
    <n v="12.257100149999999"/>
    <n v="8.2861762330000008"/>
    <n v="16.942148759999998"/>
    <n v="33.695236950000002"/>
    <n v="31.81818182"/>
    <n v="114.3053532"/>
    <n v="-12.9836692445827"/>
    <n v="27.518289249999999"/>
    <n v="23.522791219999998"/>
    <s v="Small"/>
  </r>
  <r>
    <x v="1749"/>
    <s v="SRGHFL"/>
    <x v="6"/>
    <n v="181.54499999999999"/>
    <n v="141.80000000000001"/>
    <n v="9.6412639410000001"/>
    <n v="22.354128330000002"/>
    <n v="5.2017293059999998"/>
    <n v="24.559801749999998"/>
    <n v="33.122267460000003"/>
    <n v="33.637667929999999"/>
    <n v="-52.653561878126403"/>
    <n v="3.1213360589999999"/>
    <n v="305.28789660000001"/>
    <n v="305.28789660000001"/>
    <s v="Small"/>
  </r>
  <r>
    <x v="1750"/>
    <s v="MAANALU"/>
    <x v="28"/>
    <n v="181.38711259999999"/>
    <n v="135.1"/>
    <n v="12.264172589999999"/>
    <n v="25.90192644"/>
    <n v="11.726461840000001"/>
    <n v="3.6002044739999999"/>
    <n v="4.0889185330000002"/>
    <n v="6.560210316"/>
    <n v="73.249531079999997"/>
    <n v="35.47923248"/>
    <n v="114.18982200000001"/>
    <n v="5.8538869809999996"/>
    <s v="Small"/>
  </r>
  <r>
    <x v="1751"/>
    <s v="INDOWIND"/>
    <x v="10"/>
    <n v="181.2778017"/>
    <n v="19.2"/>
    <n v="823.99000779999994"/>
    <n v="0.102254241"/>
    <n v="7.5071232000000002E-2"/>
    <n v="1.0643444609999999"/>
    <n v="36.049245050000003"/>
    <n v="56.265118530000002"/>
    <n v="341.04410510000002"/>
    <n v="34.574382079999999"/>
    <n v="26.486368590000001"/>
    <n v="25.12540894"/>
    <s v="Small"/>
  </r>
  <r>
    <x v="1752"/>
    <s v="GGPL"/>
    <x v="39"/>
    <n v="181.2324356"/>
    <n v="31.9"/>
    <n v="78.796711110000004"/>
    <n v="5.7810732690000002"/>
    <n v="3.9275956280000002"/>
    <n v="2.1898505190000002"/>
    <n v="5.1898911529999996"/>
    <n v="4.6272493570000002"/>
    <n v="-13.8551622911362"/>
    <n v="-19.394647541922399"/>
    <n v="10.964590960000001"/>
    <n v="3.076923077"/>
    <s v="Small"/>
  </r>
  <r>
    <x v="1753"/>
    <s v="INDTONER"/>
    <x v="69"/>
    <n v="181.14075"/>
    <n v="163.4"/>
    <n v="13.64011672"/>
    <n v="7.7806421370000001"/>
    <n v="6.9334586370000002"/>
    <n v="13.38439831"/>
    <n v="24.232306829999999"/>
    <n v="23.36222536"/>
    <n v="6.1151597080000002"/>
    <n v="0.42143288499999998"/>
    <n v="0"/>
    <n v="0"/>
    <s v="Small"/>
  </r>
  <r>
    <x v="1754"/>
    <s v="MODIRUBBER"/>
    <x v="60"/>
    <n v="180.29183040000001"/>
    <n v="68.75"/>
    <n v="39.108856920000001"/>
    <n v="1.096926939"/>
    <n v="1.0236028150000001"/>
    <n v="16.77583697"/>
    <n v="41.028096650000002"/>
    <n v="25.618631730000001"/>
    <n v="-65.824528999991102"/>
    <n v="13.8156761333122"/>
    <n v="0.67305919199999997"/>
    <n v="0.60390927500000002"/>
    <s v="Small"/>
  </r>
  <r>
    <x v="1755"/>
    <s v="MANGALAM"/>
    <x v="17"/>
    <n v="180.2837447"/>
    <n v="112.85"/>
    <n v="6.4502234249999999"/>
    <n v="23.797360579999999"/>
    <n v="11.327254310000001"/>
    <n v="7.2623811260000002"/>
    <n v="12.21973225"/>
    <n v="15.07301356"/>
    <n v="-14.0182454766075"/>
    <n v="-5.6392791830646001"/>
    <n v="53.229993890000003"/>
    <n v="7.6817348809999997"/>
    <s v="Small"/>
  </r>
  <r>
    <x v="1756"/>
    <s v="VETO"/>
    <x v="41"/>
    <n v="180.2540257"/>
    <n v="97.2"/>
    <n v="12.179326059999999"/>
    <n v="7.9557060689999997"/>
    <n v="5.9944510820000003"/>
    <n v="8.0936235369999991"/>
    <n v="12.94594317"/>
    <n v="13.80837799"/>
    <n v="-38.400910308107299"/>
    <n v="-8.0152184116521497"/>
    <n v="18.332475550000002"/>
    <n v="0.386001029"/>
    <s v="Small"/>
  </r>
  <r>
    <x v="1757"/>
    <s v="GNRL"/>
    <x v="18"/>
    <n v="179.76368479999999"/>
    <n v="22.25"/>
    <n v="-42.903027398568"/>
    <n v="-4.1209736906810903"/>
    <n v="-2.9044780257867702"/>
    <n v="-45.692475463467801"/>
    <n v="-14.0190660872106"/>
    <n v="13.304252999999999"/>
    <n v="40.591388809999998"/>
    <n v="-9.0991025291450107"/>
    <n v="22.954846020000002"/>
    <n v="7.1509540899999999"/>
    <s v="Small"/>
  </r>
  <r>
    <x v="1758"/>
    <s v="JAYUSH"/>
    <x v="46"/>
    <n v="179.67992749999999"/>
    <n v="468"/>
    <n v="-44.807961970074402"/>
    <n v="-5.3984921917071098"/>
    <n v="-1.0930004361099099"/>
    <n v="-0.68027210884354405"/>
    <n v="4.8678377499999996"/>
    <n v="5.6661068419999996"/>
    <n v="-13.9153459211889"/>
    <n v="8.8691633250000006"/>
    <n v="163.18257030000001"/>
    <n v="62.975730830000003"/>
    <s v="Small"/>
  </r>
  <r>
    <x v="1759"/>
    <s v="LASA"/>
    <x v="17"/>
    <n v="179.36646590000001"/>
    <n v="44.4"/>
    <n v="7.8738571500000001"/>
    <n v="15.16795952"/>
    <n v="10.35807662"/>
    <n v="11.252716850000001"/>
    <n v="15.41162448"/>
    <n v="23.404465519999999"/>
    <n v="-46.232504985158698"/>
    <n v="13.8156761333122"/>
    <n v="12.24592537"/>
    <n v="0"/>
    <s v="Small"/>
  </r>
  <r>
    <x v="1760"/>
    <s v="RANEENGINE"/>
    <x v="46"/>
    <n v="178.89316199999999"/>
    <n v="258.39999999999998"/>
    <n v="-29.374903448275798"/>
    <n v="-5.6347150259067504"/>
    <n v="-2.01395548794603"/>
    <n v="-1.84428091214682"/>
    <n v="9.0575489900000008"/>
    <n v="6.7048242030000003"/>
    <n v="-19.410258115175001"/>
    <n v="-14.4731188165534"/>
    <n v="108.8341575"/>
    <n v="49.106124000000001"/>
    <s v="Small"/>
  </r>
  <r>
    <x v="1761"/>
    <s v="KINGSINFR"/>
    <x v="35"/>
    <n v="178.4579775"/>
    <n v="79.45"/>
    <n v="125.674632"/>
    <n v="5.3584905660000004"/>
    <n v="2.8343313370000001"/>
    <n v="3.7309511299999998"/>
    <n v="9.9681388650000002"/>
    <n v="10.772464530000001"/>
    <n v="189.478171"/>
    <n v="41.170778689999999"/>
    <n v="84.968761479999998"/>
    <n v="44.43219405"/>
    <s v="Small"/>
  </r>
  <r>
    <x v="1762"/>
    <s v="GEE"/>
    <x v="72"/>
    <n v="178.4108191"/>
    <n v="66.900000000000006"/>
    <n v="14.09248176"/>
    <n v="7.6946453530000003"/>
    <n v="4.8919028569999998"/>
    <n v="4.9817022780000002"/>
    <n v="7.5337767500000004"/>
    <n v="10.66383347"/>
    <n v="76.419233579999997"/>
    <n v="4.7288462989999998"/>
    <n v="35.164256020000003"/>
    <n v="4.6085377989999996"/>
    <s v="Small"/>
  </r>
  <r>
    <x v="1763"/>
    <s v="RATNABHUMI"/>
    <x v="35"/>
    <n v="178.23699999999999"/>
    <n v="123.65"/>
    <n v="220.04567900000001"/>
    <n v="2.368767364"/>
    <n v="2.3192555480000001"/>
    <n v="19.950738919999999"/>
    <n v="41.64240539"/>
    <n v="24.630541869999998"/>
    <n v="143.39757539999999"/>
    <n v="13.8156761333122"/>
    <n v="1.6184971100000001"/>
    <n v="1.6184971100000001"/>
    <s v="Small"/>
  </r>
  <r>
    <x v="1764"/>
    <s v="KACL"/>
    <x v="132"/>
    <n v="177.33283739999999"/>
    <n v="35.35"/>
    <n v="188.6519547"/>
    <n v="11.150652429999999"/>
    <n v="3.9248434240000001"/>
    <n v="3.9830508469999999"/>
    <n v="4.7929913900000001"/>
    <n v="11.3559322"/>
    <n v="8721.4012480000001"/>
    <n v="43.795175329999999"/>
    <n v="81.593110870000004"/>
    <n v="0"/>
    <s v="Small"/>
  </r>
  <r>
    <x v="1765"/>
    <s v="NITCO"/>
    <x v="83"/>
    <n v="177.13232410000001"/>
    <n v="25.05"/>
    <n v="-1.4155863827619299"/>
    <n v="-89.276541095890394"/>
    <n v="-13.024267625644701"/>
    <n v="-38.1866455078125"/>
    <n v="4.0571678330000003"/>
    <n v="-11.2884521484375"/>
    <n v="2.6216271120000001"/>
    <n v="-15.310810394724401"/>
    <n v="383.43862259999997"/>
    <n v="381.43193359999998"/>
    <s v="Small"/>
  </r>
  <r>
    <x v="1766"/>
    <s v="TOYAMIND"/>
    <x v="51"/>
    <n v="176.57919000000001"/>
    <n v="7.9"/>
    <n v="519.35055880000004"/>
    <n v="2.4619840700000002"/>
    <n v="2.1124572850000001"/>
    <n v="7.0103092780000003"/>
    <n v="-46.641742950927203"/>
    <n v="7.4226804120000001"/>
    <n v="175.4141631"/>
    <n v="39.978698540000003"/>
    <n v="0"/>
    <n v="0"/>
    <s v="Small"/>
  </r>
  <r>
    <x v="1767"/>
    <s v="GOLDENTOBC"/>
    <x v="8"/>
    <n v="175.64779999999999"/>
    <n v="97"/>
    <n v="23.020681509999999"/>
    <n v="5.2243465324024898"/>
    <n v="4.724897049"/>
    <n v="16.630340019999998"/>
    <n v="19.162970510000001"/>
    <n v="26.983435050000001"/>
    <n v="112.1365421"/>
    <n v="4.469886518"/>
    <n v="140.604756236301"/>
    <n v="78.129700999717002"/>
    <s v="Small"/>
  </r>
  <r>
    <x v="1768"/>
    <s v="ATLANTA"/>
    <x v="14"/>
    <n v="175.63249999999999"/>
    <n v="22.6"/>
    <n v="-2.5047418710781502"/>
    <n v="5.2243465324024898"/>
    <n v="-9.5475402693245108"/>
    <n v="-77.097306212204501"/>
    <n v="-107.09119676956701"/>
    <n v="45.541506320000003"/>
    <n v="187.2569527"/>
    <n v="-22.655319459573601"/>
    <n v="140.604756236301"/>
    <n v="78.129700999717002"/>
    <s v="Small"/>
  </r>
  <r>
    <x v="1769"/>
    <s v="WORTH"/>
    <x v="109"/>
    <n v="175.62365"/>
    <n v="111"/>
    <n v="9.7949609590000009"/>
    <n v="16.634196119999999"/>
    <n v="12.040021490000001"/>
    <n v="8.0497440959999995"/>
    <n v="15.020130399999999"/>
    <n v="15.06689414"/>
    <n v="96.953071379999997"/>
    <n v="13.8156761333122"/>
    <n v="17.715959000000002"/>
    <n v="16.114029800000001"/>
    <s v="Small"/>
  </r>
  <r>
    <x v="1770"/>
    <s v="ARIES"/>
    <x v="48"/>
    <n v="175.55938649999999"/>
    <n v="148.19999999999999"/>
    <n v="9.7695818859999992"/>
    <n v="8.5445295039999998"/>
    <n v="3.637688641"/>
    <n v="3.7849109059999999"/>
    <n v="13.303241939999999"/>
    <n v="12.01187919"/>
    <n v="53.175948140000003"/>
    <n v="0.15592238999999999"/>
    <n v="61.862303519999998"/>
    <n v="5.5841529550000004"/>
    <s v="Small"/>
  </r>
  <r>
    <x v="1771"/>
    <s v="KAKATCEM"/>
    <x v="21"/>
    <n v="175.06728219999999"/>
    <n v="222.1"/>
    <n v="140.0538257"/>
    <n v="0.57056782900000003"/>
    <n v="0.40633228199999999"/>
    <n v="0.93520873900000001"/>
    <n v="11.257131100000001"/>
    <n v="10.37707616"/>
    <n v="14.8950551"/>
    <n v="-7.2197020974399804"/>
    <n v="14.157591289999999"/>
    <n v="0"/>
    <s v="Small"/>
  </r>
  <r>
    <x v="1772"/>
    <s v="UNITEDTEA"/>
    <x v="42"/>
    <n v="174.77987870000001"/>
    <n v="341.55"/>
    <n v="14.279401849999999"/>
    <n v="7.6488048739999996"/>
    <n v="7.1847851609999998"/>
    <n v="16.464891040000001"/>
    <n v="26.247415100000001"/>
    <n v="25.30266344"/>
    <n v="-2.5137836276757599"/>
    <n v="-1.3192855694096699"/>
    <n v="0"/>
    <n v="0"/>
    <s v="Small"/>
  </r>
  <r>
    <x v="1773"/>
    <s v="BI"/>
    <x v="31"/>
    <n v="174.705614"/>
    <n v="73.099999999999994"/>
    <n v="-8.2838128980559809"/>
    <n v="-12.3923965096806"/>
    <n v="-1.9386774891874301"/>
    <n v="-3.1576110553816998"/>
    <n v="12.392445459999999"/>
    <n v="14.39265769"/>
    <n v="24.884854520000001"/>
    <n v="4.5389408109999998"/>
    <n v="412.57612669999997"/>
    <n v="322.71010960000001"/>
    <s v="Small"/>
  </r>
  <r>
    <x v="1774"/>
    <s v="BASANTGL"/>
    <x v="69"/>
    <n v="174.45793750000001"/>
    <n v="19.05"/>
    <n v="19.8473194"/>
    <n v="6.7361483639999999"/>
    <n v="3.185590548"/>
    <n v="2.6669498470000002"/>
    <n v="7.0346130320000002"/>
    <n v="5.5978640129999997"/>
    <n v="164.04830680000001"/>
    <n v="21.65158946"/>
    <n v="28.300207650000001"/>
    <n v="12.518540489999999"/>
    <s v="Small"/>
  </r>
  <r>
    <x v="1775"/>
    <s v="KECL"/>
    <x v="57"/>
    <n v="173.67279569999999"/>
    <n v="26.4"/>
    <n v="-3.6091603421654099"/>
    <n v="5.2243465324024898"/>
    <n v="-8.6304612956453308"/>
    <n v="-16.867638810992698"/>
    <n v="4.0633062989999997"/>
    <n v="-3.4036735838474699"/>
    <n v="89.348718779999999"/>
    <n v="-8.02031649856416"/>
    <n v="533.00536669999997"/>
    <n v="69.618366129999998"/>
    <s v="Small"/>
  </r>
  <r>
    <x v="1776"/>
    <s v="IVP"/>
    <x v="69"/>
    <n v="173.48121839999999"/>
    <n v="163.55000000000001"/>
    <n v="38.55138187"/>
    <n v="6.1033500610000004"/>
    <n v="1.7114821440000001"/>
    <n v="1.5404628229999999"/>
    <n v="6.1191563330000003"/>
    <n v="6.4049020949999997"/>
    <n v="31.309990639999999"/>
    <n v="1.1974529759999999"/>
    <n v="161.5984148"/>
    <n v="0"/>
    <s v="Small"/>
  </r>
  <r>
    <x v="1777"/>
    <s v="GSS"/>
    <x v="53"/>
    <n v="173.33250939999999"/>
    <n v="106.05"/>
    <n v="-47.101225366847899"/>
    <n v="-2.6469107386894901"/>
    <n v="-2.1184123420545098"/>
    <n v="-3.1517643028434299"/>
    <n v="-2.7120698984401099"/>
    <n v="-1.10483042137718"/>
    <n v="78.667088190000001"/>
    <n v="34.886787579999996"/>
    <n v="17.33461028"/>
    <n v="0"/>
    <s v="Small"/>
  </r>
  <r>
    <x v="1778"/>
    <s v="ESSARSHPNG"/>
    <x v="64"/>
    <n v="172.82502009999999"/>
    <n v="8.4"/>
    <n v="-0.27856581957092902"/>
    <n v="5.2243465324024898"/>
    <n v="-28.012768993200101"/>
    <n v="-122.089499370277"/>
    <n v="-66.737526115522897"/>
    <n v="8.3654754409999992"/>
    <n v="-18.4243334300748"/>
    <n v="-21.3434277402087"/>
    <n v="140.604756236301"/>
    <n v="78.129700999717002"/>
    <s v="Small"/>
  </r>
  <r>
    <x v="1779"/>
    <s v="INDIANACRY"/>
    <x v="38"/>
    <n v="172.67107870000001"/>
    <n v="12.9"/>
    <n v="27.451681829999998"/>
    <n v="4.3349414199999998"/>
    <n v="1.0546524589999999"/>
    <n v="1.1785426539999999"/>
    <n v="9.7526057119999994"/>
    <n v="12.40373986"/>
    <n v="7.5829354049999997"/>
    <n v="-4.5709893873535403"/>
    <n v="145.43372840000001"/>
    <n v="119.9622845"/>
    <s v="Small"/>
  </r>
  <r>
    <x v="1780"/>
    <s v="THINKINK"/>
    <x v="97"/>
    <n v="172.43495999999999"/>
    <n v="56.45"/>
    <n v="-862.17480000000398"/>
    <n v="-0.65692231893578301"/>
    <n v="-0.27810609747618598"/>
    <n v="-9.0909090909090509"/>
    <n v="4.5821620449999996"/>
    <n v="9.5454545450000001"/>
    <n v="79.568492329999998"/>
    <n v="9.8755254509999997"/>
    <n v="1.6474464579999999"/>
    <n v="1.6474464579999999"/>
    <s v="Small"/>
  </r>
  <r>
    <x v="1781"/>
    <s v="DIKSAT"/>
    <x v="76"/>
    <n v="171.920175"/>
    <n v="98"/>
    <n v="1146.1344999999999"/>
    <n v="0.74850299399999998"/>
    <n v="0.34904014"/>
    <n v="0.62787777300000003"/>
    <n v="-3.7317416281327902"/>
    <n v="7.7019673500000003"/>
    <n v="-5.9863924841641802"/>
    <n v="13.29568106"/>
    <n v="40.447761190000001"/>
    <n v="35.721393030000002"/>
    <s v="Small"/>
  </r>
  <r>
    <x v="1782"/>
    <s v="RDBRL"/>
    <x v="109"/>
    <n v="171.83356000000001"/>
    <n v="95.1"/>
    <n v="9.0391141499999996"/>
    <n v="17.869900359999999"/>
    <n v="14.941444629999999"/>
    <n v="18.617177550000001"/>
    <n v="18.520392210000001"/>
    <n v="27.676035649999999"/>
    <n v="50.451160399999999"/>
    <n v="22.660290310000001"/>
    <n v="8.4742837420000008"/>
    <n v="5.7484795890152996E-16"/>
    <s v="Small"/>
  </r>
  <r>
    <x v="1783"/>
    <s v="SHRENIK"/>
    <x v="112"/>
    <n v="171.36"/>
    <n v="2.7"/>
    <n v="-114.240000000007"/>
    <n v="-2.01045436268585"/>
    <n v="-0.43679566698695899"/>
    <n v="-0.40711086986020201"/>
    <n v="4.0319631070000002"/>
    <n v="5.0970280910000003"/>
    <n v="12.47267654"/>
    <n v="13.8156761333122"/>
    <n v="238.94479190000001"/>
    <n v="45.512646179999997"/>
    <s v="Small"/>
  </r>
  <r>
    <x v="1784"/>
    <s v="RITCO"/>
    <x v="64"/>
    <n v="170.96917669999999"/>
    <n v="72"/>
    <n v="27.487005910000001"/>
    <n v="5.9552874720000002"/>
    <n v="2.5170467190000001"/>
    <n v="1.3054885089999999"/>
    <n v="7.8883780610000001"/>
    <n v="7.1361108199999999"/>
    <n v="290.68090899999999"/>
    <n v="13.8156761333122"/>
    <n v="127.04537000000001"/>
    <n v="23.49386389"/>
    <s v="Small"/>
  </r>
  <r>
    <x v="1785"/>
    <s v="TRF"/>
    <x v="72"/>
    <n v="170.8985184"/>
    <n v="163.05000000000001"/>
    <n v="-1.83525041194158"/>
    <n v="5.2243465324024898"/>
    <n v="-18.723233135618798"/>
    <n v="-73.670886075949397"/>
    <n v="-25.235269519538701"/>
    <n v="-41.416139240506403"/>
    <n v="62.097969280000001"/>
    <n v="-7.5249193914295303"/>
    <n v="140.604756236301"/>
    <n v="78.129700999717002"/>
    <s v="Small"/>
  </r>
  <r>
    <x v="1786"/>
    <s v="INTENTECH"/>
    <x v="53"/>
    <n v="170.7850971"/>
    <n v="75.5"/>
    <n v="9.4460783819999996"/>
    <n v="25.965819329999999"/>
    <n v="20.509330160000001"/>
    <n v="24.48537378"/>
    <n v="20.454095030000001"/>
    <n v="31.378656549999999"/>
    <n v="116.5668874"/>
    <n v="13.8156761333122"/>
    <n v="2.7671512370000002"/>
    <n v="1.160418261"/>
    <s v="Small"/>
  </r>
  <r>
    <x v="1787"/>
    <s v="SKMEGGPROD"/>
    <x v="71"/>
    <n v="170.75004999999999"/>
    <n v="67.2"/>
    <n v="10.469040469999999"/>
    <n v="15.160105959999999"/>
    <n v="7.8870378880000001"/>
    <n v="5.7748822720000001"/>
    <n v="8.8072516160000003"/>
    <n v="16.018128390000001"/>
    <n v="22.457948999999999"/>
    <n v="-3.2814550895393202"/>
    <n v="48.423247330000002"/>
    <n v="1.277039354"/>
    <s v="Small"/>
  </r>
  <r>
    <x v="1788"/>
    <s v="GENPHARMA"/>
    <x v="19"/>
    <n v="170.26880779999999"/>
    <n v="6.15"/>
    <n v="134.06992740000001"/>
    <n v="6.3963737089999997"/>
    <n v="4.8325722979999997"/>
    <n v="5.8687615529999997"/>
    <n v="17.97664082"/>
    <n v="7.0702402959999997"/>
    <n v="-39.510956268847998"/>
    <n v="9.2033562030000002"/>
    <n v="0"/>
    <n v="0"/>
    <s v="Small"/>
  </r>
  <r>
    <x v="1789"/>
    <s v="SCANSTL"/>
    <x v="23"/>
    <n v="169.6214358"/>
    <n v="33.75"/>
    <n v="5.5197343249999999"/>
    <n v="10.157166699999999"/>
    <n v="6.4583924420000001"/>
    <n v="4.172720483"/>
    <n v="7.7708616729999997"/>
    <n v="9.9721637590000007"/>
    <n v="76.758390820000002"/>
    <n v="25.710936749999998"/>
    <n v="24.428728589999999"/>
    <n v="9.7155429830000006"/>
    <s v="Small"/>
  </r>
  <r>
    <x v="1790"/>
    <s v="SERVOTECH"/>
    <x v="41"/>
    <n v="169.27991610000001"/>
    <n v="90.5"/>
    <n v="182.02141520000001"/>
    <n v="2.4936318540000002"/>
    <n v="1.0683515219999999"/>
    <n v="1.048832751"/>
    <n v="7.8934169150000004"/>
    <n v="5.5937746700000002"/>
    <n v="331.92104990000001"/>
    <n v="13.8156761333122"/>
    <n v="66.604872880000002"/>
    <n v="18.405720339999998"/>
    <s v="Small"/>
  </r>
  <r>
    <x v="1791"/>
    <s v="EMMBI"/>
    <x v="109"/>
    <n v="168.764985"/>
    <n v="95.35"/>
    <n v="22.0032575"/>
    <n v="5.8209691499999998"/>
    <n v="2.463109555"/>
    <n v="2.7974323440000002"/>
    <n v="12.76657211"/>
    <n v="10.44569261"/>
    <n v="9.7758354240000003"/>
    <n v="-6.9035520458006898"/>
    <n v="100.93222849999999"/>
    <n v="41.447173720000002"/>
    <s v="Small"/>
  </r>
  <r>
    <x v="1792"/>
    <s v="SHARDUL"/>
    <x v="80"/>
    <n v="168.68489410000001"/>
    <n v="101.4"/>
    <n v="10.84790316"/>
    <n v="4.828742664"/>
    <n v="4.6331471139999998"/>
    <n v="65.667229730000003"/>
    <n v="7.0609598480000004"/>
    <n v="89.0625"/>
    <n v="82.724777380000006"/>
    <n v="21.058327510000002"/>
    <n v="0"/>
    <n v="0"/>
    <s v="Small"/>
  </r>
  <r>
    <x v="1793"/>
    <s v="IPRINGLTD"/>
    <x v="46"/>
    <n v="168.46224580000001"/>
    <n v="126.15"/>
    <n v="33.89582411"/>
    <n v="4.8147251149999999"/>
    <n v="1.948943179"/>
    <n v="2.491727665"/>
    <n v="11.721732579999999"/>
    <n v="12.79454527"/>
    <n v="42.281662279999999"/>
    <n v="-0.29074828276468601"/>
    <n v="88.140417459999995"/>
    <n v="36.755218220000003"/>
    <s v="Small"/>
  </r>
  <r>
    <x v="1794"/>
    <s v="SURANAT&amp;P"/>
    <x v="92"/>
    <n v="168.34235409999999"/>
    <n v="11.85"/>
    <n v="49.222910560000003"/>
    <n v="2.9541331949999998"/>
    <n v="2.0758095349999999"/>
    <n v="10.92651757"/>
    <n v="64.041460670000006"/>
    <n v="66.230031949999997"/>
    <n v="166.0441051"/>
    <n v="18.135989769999998"/>
    <n v="36.534053700000001"/>
    <n v="28.60183366"/>
    <s v="Small"/>
  </r>
  <r>
    <x v="1795"/>
    <s v="PAVNAIND"/>
    <x v="46"/>
    <n v="167.82097200000001"/>
    <n v="275.55"/>
    <n v="26.765705260000001"/>
    <n v="13.64823683"/>
    <n v="4.4356407630000003"/>
    <n v="2.855191257"/>
    <n v="8.9800064590000002"/>
    <n v="9.1074681240000004"/>
    <n v="50.648600459999997"/>
    <n v="13.8156761333122"/>
    <n v="102.80898879999999"/>
    <n v="38.377808989999998"/>
    <s v="Small"/>
  </r>
  <r>
    <x v="1796"/>
    <s v="MANAKALUCO"/>
    <x v="28"/>
    <n v="167.767168"/>
    <n v="25.9"/>
    <n v="-52.923396845426602"/>
    <n v="-2.87515305428321"/>
    <n v="-1.0805467498380701"/>
    <n v="-1.1496337129179499"/>
    <n v="5.7573637099999999"/>
    <n v="5.3347356210000001"/>
    <n v="173.28672280000001"/>
    <n v="34.888322619999997"/>
    <n v="101.0762579"/>
    <n v="19.023088950000002"/>
    <s v="Small"/>
  </r>
  <r>
    <x v="1797"/>
    <s v="DILIGENT"/>
    <x v="132"/>
    <n v="167.53739999999999"/>
    <n v="72"/>
    <n v="349.03625"/>
    <n v="3.9538714989999999"/>
    <n v="0.98623382000000004"/>
    <n v="0.66685190299999997"/>
    <n v="3.6176672910000001"/>
    <n v="4.2095026400000002"/>
    <n v="729.96470269999998"/>
    <n v="27.944800170000001"/>
    <n v="223.74798060000001"/>
    <n v="100.08077539999999"/>
    <s v="Small"/>
  </r>
  <r>
    <x v="1798"/>
    <s v="UPHOT"/>
    <x v="74"/>
    <n v="167.4"/>
    <n v="325.5"/>
    <n v="-21.796875"/>
    <n v="-8.2213777230637408"/>
    <n v="-6.4480920196465297"/>
    <n v="-21.682665160926"/>
    <n v="8.1011311680000002"/>
    <n v="-11.4906832298136"/>
    <n v="-16.098752034726001"/>
    <n v="13.8156761333122"/>
    <n v="1.1132138E-2"/>
    <n v="0"/>
    <s v="Small"/>
  </r>
  <r>
    <x v="1799"/>
    <s v="ISFL"/>
    <x v="68"/>
    <n v="167.29499999999999"/>
    <n v="18.489999999999998"/>
    <n v="492.04411759999999"/>
    <n v="2.537313433"/>
    <n v="2.2644022640000001"/>
    <n v="13.821138210000001"/>
    <n v="6.9200850420000002"/>
    <n v="24.390243900000002"/>
    <n v="1580.2315229999999"/>
    <n v="104.26159250000001"/>
    <n v="2.8002947680000001"/>
    <n v="0"/>
    <s v="Small"/>
  </r>
  <r>
    <x v="1800"/>
    <s v="BALPHARMA"/>
    <x v="17"/>
    <n v="166.60346129999999"/>
    <n v="119.65"/>
    <n v="35.148409549999997"/>
    <n v="9.607783521"/>
    <n v="1.9813568530000001"/>
    <n v="1.8834187630000001"/>
    <n v="7.8270585669999999"/>
    <n v="10.243572929999999"/>
    <n v="104.0484421"/>
    <n v="5.8605238350000004"/>
    <n v="206.2230553"/>
    <n v="44.854732900000002"/>
    <s v="Small"/>
  </r>
  <r>
    <x v="1801"/>
    <s v="JAINAM"/>
    <x v="26"/>
    <n v="165.28278"/>
    <n v="154"/>
    <n v="53.145588420000003"/>
    <n v="14.47858473"/>
    <n v="6.7889107180000003"/>
    <n v="3.033554428"/>
    <n v="-240.27646031975399"/>
    <n v="6.1744049939999996"/>
    <n v="-16.098752034726001"/>
    <n v="13.8156761333122"/>
    <n v="11.924686189999999"/>
    <n v="11.924686189999999"/>
    <s v="Small"/>
  </r>
  <r>
    <x v="1802"/>
    <s v="KINETICENG"/>
    <x v="46"/>
    <n v="164.77890099999999"/>
    <n v="89.45"/>
    <n v="-26.449261799357998"/>
    <n v="-57.872735717603199"/>
    <n v="-4.2543021032504704"/>
    <n v="-7.1576286764705799"/>
    <n v="4.2276295179999996"/>
    <n v="8.0307904410000006"/>
    <n v="98.409641250000007"/>
    <n v="4.6401040939999998"/>
    <n v="885.60311279999996"/>
    <n v="472.11413750000003"/>
    <s v="Small"/>
  </r>
  <r>
    <x v="1803"/>
    <s v="ACCEL"/>
    <x v="97"/>
    <n v="164.50094089999999"/>
    <n v="27.65"/>
    <n v="-203.08758132099101"/>
    <n v="-1.14471452798189"/>
    <n v="-0.55536510113129101"/>
    <n v="-1.056338028169"/>
    <n v="8.3510118430000002"/>
    <n v="11.750130410000001"/>
    <n v="41.003520690000002"/>
    <n v="40.115130280000002"/>
    <n v="93.053848049999999"/>
    <n v="77.452667809999994"/>
    <s v="Small"/>
  </r>
  <r>
    <x v="1804"/>
    <s v="PALREDTEC"/>
    <x v="1"/>
    <n v="164.3343769"/>
    <n v="162.4"/>
    <n v="65.471863310000003"/>
    <n v="8.3264222920000002"/>
    <n v="4.3395574000000003"/>
    <n v="2.1131503619999998"/>
    <n v="-13.200375794757701"/>
    <n v="5.9016669469999998"/>
    <n v="61.097101760000001"/>
    <n v="0.37990756399999998"/>
    <n v="94.804785890000005"/>
    <n v="0"/>
    <s v="Small"/>
  </r>
  <r>
    <x v="1805"/>
    <s v="VADILENT"/>
    <x v="71"/>
    <n v="163.90692000000001"/>
    <n v="1825"/>
    <n v="190.5894419"/>
    <n v="27.344992049999998"/>
    <n v="0.57106809700000005"/>
    <n v="0.229253859"/>
    <n v="2.9191052289999999"/>
    <n v="5.1555460770000003"/>
    <n v="-19.024283949619601"/>
    <n v="24.91722378"/>
    <n v="350.83798880000001"/>
    <n v="65.642458099999999"/>
    <s v="Small"/>
  </r>
  <r>
    <x v="1806"/>
    <s v="NATHIND"/>
    <x v="112"/>
    <n v="163.4"/>
    <n v="86"/>
    <n v="10.72882469"/>
    <n v="6.8758465009999998"/>
    <n v="4.33896953"/>
    <n v="5.191042639"/>
    <n v="7.5663920549999997"/>
    <n v="10.716111659999999"/>
    <n v="-21.071127725333699"/>
    <n v="36.724136510000001"/>
    <n v="24.757091190000001"/>
    <n v="16.069016600000001"/>
    <s v="Small"/>
  </r>
  <r>
    <x v="1807"/>
    <s v="MADHAVBAUG"/>
    <x v="31"/>
    <n v="163.32644579999999"/>
    <n v="170.85"/>
    <n v="106.7493109"/>
    <n v="17.00944969"/>
    <n v="5.5717407139999997"/>
    <n v="2.9271092400000001"/>
    <n v="-240.27646031975399"/>
    <n v="9.2213506790000004"/>
    <n v="-16.098752034726001"/>
    <n v="13.8156761333122"/>
    <n v="10.440122819999999"/>
    <n v="0"/>
    <s v="Small"/>
  </r>
  <r>
    <x v="1808"/>
    <s v="PACIFICI"/>
    <x v="27"/>
    <n v="162.58038189999999"/>
    <n v="468.5"/>
    <n v="15.602723790000001"/>
    <n v="3.0134767770000002"/>
    <n v="2.3176929839999998"/>
    <n v="5.6060687580000002"/>
    <n v="8.9435978089999999"/>
    <n v="14.20885565"/>
    <n v="198.11989320000001"/>
    <n v="30.234239949999999"/>
    <n v="14.10924202"/>
    <n v="6.3558477780000002"/>
    <s v="Small"/>
  </r>
  <r>
    <x v="1809"/>
    <s v="EVERESTO"/>
    <x v="17"/>
    <n v="162.47999999999999"/>
    <n v="197.05"/>
    <n v="11.8425656"/>
    <n v="33.968804159999998"/>
    <n v="10.73216521"/>
    <n v="7.5124568800000002"/>
    <n v="10.09859129"/>
    <n v="13.092044019999999"/>
    <n v="-29.578444680170499"/>
    <n v="15.95506325"/>
    <n v="49.162730789999998"/>
    <n v="12.473164450000001"/>
    <s v="Small"/>
  </r>
  <r>
    <x v="1810"/>
    <s v="CORALFINAC"/>
    <x v="35"/>
    <n v="162.41796679999999"/>
    <n v="39.299999999999997"/>
    <n v="12.51294043"/>
    <n v="10.631936769999999"/>
    <n v="9.9838473959999998"/>
    <n v="64.609258339999997"/>
    <n v="74.918904839999996"/>
    <n v="78.745644600000006"/>
    <n v="64.176477320000004"/>
    <n v="13.8156761333122"/>
    <n v="0"/>
    <n v="0"/>
    <s v="Small"/>
  </r>
  <r>
    <x v="1811"/>
    <s v="SPLIL"/>
    <x v="55"/>
    <n v="162.40002240000001"/>
    <n v="56.9"/>
    <n v="11.967577179999999"/>
    <n v="10.00073697"/>
    <n v="9.2200027179999999"/>
    <n v="11.72252937"/>
    <n v="13.591339059999999"/>
    <n v="18.512439530000002"/>
    <n v="55.804571230000001"/>
    <n v="18.795348829999998"/>
    <n v="3.1234645890000001"/>
    <n v="0"/>
    <s v="Small"/>
  </r>
  <r>
    <x v="1812"/>
    <s v="STARHFL"/>
    <x v="5"/>
    <n v="162.16059960000001"/>
    <n v="99.5"/>
    <n v="103.94910230000001"/>
    <n v="2.9403449250000002"/>
    <n v="1.446453408"/>
    <n v="9.9426386230000006"/>
    <n v="45.027890730000003"/>
    <n v="14.85022307"/>
    <n v="18.542655270000001"/>
    <n v="22.547404069999999"/>
    <n v="119.8359433"/>
    <n v="119.5749441"/>
    <s v="Small"/>
  </r>
  <r>
    <x v="1813"/>
    <s v="KGPETRO"/>
    <x v="38"/>
    <n v="161.66826499999999"/>
    <n v="319.89999999999998"/>
    <n v="10.310476080000001"/>
    <n v="11.336852"/>
    <n v="4.6090534979999997"/>
    <n v="5.1198328220000002"/>
    <n v="14.62428251"/>
    <n v="14.92849213"/>
    <n v="30.174681889999999"/>
    <n v="26.928457420000001"/>
    <n v="87.539324309999998"/>
    <n v="37.949664890000001"/>
    <s v="Small"/>
  </r>
  <r>
    <x v="1814"/>
    <s v="E2E"/>
    <x v="53"/>
    <n v="161.03577680000001"/>
    <n v="110"/>
    <n v="-142.50953694690199"/>
    <n v="-4.7102959566486202"/>
    <n v="-3.6964344128230402"/>
    <n v="-3.1163816878102701"/>
    <n v="35.382712929999997"/>
    <n v="32.653061219999998"/>
    <n v="173.37493219999999"/>
    <n v="13.8156761333122"/>
    <n v="16.10169492"/>
    <n v="0"/>
    <s v="Small"/>
  </r>
  <r>
    <x v="1815"/>
    <s v="DCM"/>
    <x v="36"/>
    <n v="160.44186389999999"/>
    <n v="82.15"/>
    <n v="-8.9933780218609893"/>
    <n v="5.2243465324024898"/>
    <n v="-14.391739270732501"/>
    <n v="-34.453456933178799"/>
    <n v="2.8020997140000001"/>
    <n v="1.081498648"/>
    <n v="217.8443374"/>
    <n v="-6.6922599599104098"/>
    <n v="140.604756236301"/>
    <n v="78.129700999717002"/>
    <s v="Small"/>
  </r>
  <r>
    <x v="1816"/>
    <s v="INDIANCARD"/>
    <x v="72"/>
    <n v="160.41023999999999"/>
    <n v="273.39999999999998"/>
    <n v="-69.441662337662507"/>
    <n v="-3.2789212207239098"/>
    <n v="-2.1523410202655402"/>
    <n v="-3.9765880530211701"/>
    <n v="-1.38868369265873"/>
    <n v="6.9202960920000001"/>
    <n v="86.120182880000002"/>
    <n v="6.5694551560000001"/>
    <n v="28.357235979999999"/>
    <n v="24.041720990000002"/>
    <s v="Small"/>
  </r>
  <r>
    <x v="1817"/>
    <s v="JMA"/>
    <x v="46"/>
    <n v="160.34381999999999"/>
    <n v="68.099999999999994"/>
    <n v="7.0172350110000004"/>
    <n v="13.493961669999999"/>
    <n v="9.3855253429999994"/>
    <n v="5.7892069929999996"/>
    <n v="6.5027408610000004"/>
    <n v="8.1884975929999992"/>
    <n v="95.720843610000003"/>
    <n v="10.985742800000001"/>
    <n v="0"/>
    <n v="0"/>
    <s v="Small"/>
  </r>
  <r>
    <x v="1818"/>
    <s v="LAGNAM"/>
    <x v="38"/>
    <n v="160.08114"/>
    <n v="88.9"/>
    <n v="35.338000000000001"/>
    <n v="8.0028266049999992"/>
    <n v="1.844462541"/>
    <n v="2.2021292109999999"/>
    <n v="12.953324"/>
    <n v="12.716931600000001"/>
    <n v="509.95758599999999"/>
    <n v="-2.3217824979457502"/>
    <n v="286.00305759999998"/>
    <n v="209.3426193"/>
    <s v="Small"/>
  </r>
  <r>
    <x v="1819"/>
    <s v="TRESCON"/>
    <x v="35"/>
    <n v="159.832953"/>
    <n v="21"/>
    <n v="82.388120099999995"/>
    <n v="1.9687436570000001"/>
    <n v="1.8526476629999999"/>
    <n v="22.98578199"/>
    <n v="28.521165539999998"/>
    <n v="45.853080570000003"/>
    <n v="-80.323624266412494"/>
    <n v="13.8156761333122"/>
    <n v="0.65904244999999995"/>
    <n v="0"/>
    <s v="Small"/>
  </r>
  <r>
    <x v="1820"/>
    <s v="ELGIRUBCO"/>
    <x v="60"/>
    <n v="159.65950000000001"/>
    <n v="31.25"/>
    <n v="147.83287039999999"/>
    <n v="0.58569917800000004"/>
    <n v="0.21183739500000001"/>
    <n v="0.30058446999999999"/>
    <n v="7.2233001970000004"/>
    <n v="9.8218758699999995"/>
    <n v="-8.8946353966470699"/>
    <n v="-9.9583966395188508"/>
    <n v="132.6729972"/>
    <n v="42.097795240000004"/>
    <s v="Small"/>
  </r>
  <r>
    <x v="1821"/>
    <s v="SHREYANIND"/>
    <x v="112"/>
    <n v="159.18969329999999"/>
    <n v="117.7"/>
    <n v="18.13094456"/>
    <n v="3.9705150819999999"/>
    <n v="2.2489754099999999"/>
    <n v="2.268968369"/>
    <n v="11.12002663"/>
    <n v="6.708703742"/>
    <n v="-2.7622089437293398"/>
    <n v="-1.54818331786969"/>
    <n v="28.99460607"/>
    <n v="12.68016624"/>
    <s v="Small"/>
  </r>
  <r>
    <x v="1822"/>
    <s v="BIBCL"/>
    <x v="17"/>
    <n v="158.6865"/>
    <n v="36.6"/>
    <n v="-8.7575331125827898"/>
    <n v="-66.483214089157897"/>
    <n v="-15.699865702031801"/>
    <n v="-20.825192506608399"/>
    <n v="-9.6535672772573804"/>
    <n v="-22.054936214228199"/>
    <n v="-43.262931139203602"/>
    <n v="8.4471771199999992"/>
    <n v="80.170387779999999"/>
    <n v="0"/>
    <s v="Small"/>
  </r>
  <r>
    <x v="1823"/>
    <s v="TYCHE"/>
    <x v="17"/>
    <n v="158.00375"/>
    <n v="154.9"/>
    <n v="7.9080955959999999"/>
    <n v="23.078255850000001"/>
    <n v="18.880226789999998"/>
    <n v="24.078091109999999"/>
    <n v="25.052324219999999"/>
    <n v="34.297421069999999"/>
    <n v="-23.288686126996801"/>
    <n v="16.967442649999999"/>
    <n v="0"/>
    <n v="0"/>
    <s v="Small"/>
  </r>
  <r>
    <x v="1824"/>
    <s v="GLOBE"/>
    <x v="38"/>
    <n v="157.94286750000001"/>
    <n v="9.9"/>
    <n v="686.70811960000003"/>
    <n v="0.54098553500000002"/>
    <n v="0.11515546"/>
    <n v="8.7256723999999994E-2"/>
    <n v="4.5721140570000003"/>
    <n v="3.3536932359999998"/>
    <n v="179.42363599999999"/>
    <n v="13.8156761333122"/>
    <n v="173.40972869999999"/>
    <n v="4.3498596819999999"/>
    <s v="Small"/>
  </r>
  <r>
    <x v="1825"/>
    <s v="GAYATRIBI"/>
    <x v="132"/>
    <n v="157.18234330000001"/>
    <n v="19.7"/>
    <n v="-314.36468658000001"/>
    <n v="5.2243465324024898"/>
    <n v="-17.6056338028169"/>
    <n v="-643.11908740315505"/>
    <n v="-240.27646031975399"/>
    <n v="-88.905638620283796"/>
    <n v="153.39509200000001"/>
    <n v="3.297612285"/>
    <n v="140.604756236301"/>
    <n v="78.129700999717002"/>
    <s v="Small"/>
  </r>
  <r>
    <x v="1826"/>
    <s v="ICEMAKE"/>
    <x v="41"/>
    <n v="157.0906961"/>
    <n v="107.8"/>
    <n v="43.636304469999999"/>
    <n v="6.5705420700000001"/>
    <n v="3.3860045150000002"/>
    <n v="2.6495915210000001"/>
    <n v="10.76268155"/>
    <n v="8.4934128209999997"/>
    <n v="42.081732189999997"/>
    <n v="13.8156761333122"/>
    <n v="17.52797017"/>
    <n v="7.4764695440000004"/>
    <s v="Small"/>
  </r>
  <r>
    <x v="1827"/>
    <s v="CAPRIHANS"/>
    <x v="69"/>
    <n v="157.01662329999999"/>
    <n v="114.1"/>
    <n v="7.7654116369999997"/>
    <n v="13.59419121"/>
    <n v="10.464484410000001"/>
    <n v="6.6434485480000003"/>
    <n v="6.099591115"/>
    <n v="10.014456559999999"/>
    <n v="22.20427827"/>
    <n v="2.8175566679999999"/>
    <n v="0"/>
    <n v="0"/>
    <s v="Small"/>
  </r>
  <r>
    <x v="1828"/>
    <s v="FACORALL"/>
    <x v="23"/>
    <n v="156.24233659999999"/>
    <n v="7.93"/>
    <n v="-355.09621964772202"/>
    <n v="-0.29538131041890903"/>
    <n v="-0.185716697619452"/>
    <n v="-0.28179838606379298"/>
    <n v="8.0136692889999992"/>
    <n v="2.1006788780000001"/>
    <n v="236.34569239999999"/>
    <n v="15.015240820000001"/>
    <n v="9.8036560599999998"/>
    <n v="2.9790115099999999"/>
    <s v="Small"/>
  </r>
  <r>
    <x v="1829"/>
    <s v="KLBRENG-B"/>
    <x v="72"/>
    <n v="156.19516530000001"/>
    <n v="50.2"/>
    <n v="-1.70332786543075"/>
    <n v="-118.990462596509"/>
    <n v="-38.3874748827863"/>
    <n v="-93.667007150153196"/>
    <n v="-6.7070559053452596"/>
    <n v="-112.747701736466"/>
    <n v="135.53032060000001"/>
    <n v="-2.9640702627418101"/>
    <n v="163.4194439"/>
    <n v="122.8357326"/>
    <s v="Small"/>
  </r>
  <r>
    <x v="1830"/>
    <s v="AFFORDABLE"/>
    <x v="53"/>
    <n v="155.90057400000001"/>
    <n v="150"/>
    <n v="-44.039710169491499"/>
    <n v="-7.4299506768811003"/>
    <n v="-3.1302502431691601"/>
    <n v="-5.3620115116631402"/>
    <n v="10.5704596"/>
    <n v="1.2571947889999999"/>
    <n v="33.006615760000003"/>
    <n v="13.8156761333122"/>
    <n v="57.388840449999996"/>
    <n v="25.130775939999999"/>
    <s v="Small"/>
  </r>
  <r>
    <x v="1831"/>
    <s v="PREMIERPOL"/>
    <x v="84"/>
    <n v="155.8568028"/>
    <n v="75"/>
    <n v="18.510309119999999"/>
    <n v="16.72626142"/>
    <n v="9.1392597420000001"/>
    <n v="5.5198636419999998"/>
    <n v="9.9436461119999997"/>
    <n v="11.2232857"/>
    <n v="83.90124797"/>
    <n v="21.436316300000001"/>
    <n v="35.245449530000002"/>
    <n v="9.2112520680000003"/>
    <s v="Small"/>
  </r>
  <r>
    <x v="1832"/>
    <s v="ISWL"/>
    <x v="23"/>
    <n v="155.64964169999999"/>
    <n v="4.08"/>
    <n v="-7.85712476905604"/>
    <n v="-13.673384870237401"/>
    <n v="-3.5647769090271102"/>
    <n v="-11.239078633836399"/>
    <n v="1.661924213"/>
    <n v="-1.821173266765"/>
    <n v="420.7433532"/>
    <n v="-3.2785886754239701"/>
    <n v="92.754694659999998"/>
    <n v="16.375868700000002"/>
    <s v="Small"/>
  </r>
  <r>
    <x v="1833"/>
    <s v="IITL"/>
    <x v="50"/>
    <n v="155.57809499999999"/>
    <n v="69.05"/>
    <n v="-3.70071586584206"/>
    <n v="-13.9150006619886"/>
    <n v="-12.138361148004901"/>
    <n v="-373.68888888888898"/>
    <n v="-244.261186317762"/>
    <n v="-409.42222222222199"/>
    <n v="3.7797201870000001"/>
    <n v="-1.1064050411170301"/>
    <n v="0"/>
    <n v="0"/>
    <s v="Small"/>
  </r>
  <r>
    <x v="1834"/>
    <s v="JHS"/>
    <x v="34"/>
    <n v="155.52712299999999"/>
    <n v="23.6"/>
    <n v="128.53481239999999"/>
    <n v="0.63256397499999995"/>
    <n v="0.51499223299999997"/>
    <n v="1.1171636970000001"/>
    <n v="10.939314939999999"/>
    <n v="8.7341889019999996"/>
    <n v="-10.9762576026547"/>
    <n v="-8.9910632381335596"/>
    <n v="3.5409405469999999"/>
    <n v="2.778198717"/>
    <s v="Small"/>
  </r>
  <r>
    <x v="1835"/>
    <s v="PODDARHOUS"/>
    <x v="35"/>
    <n v="155.39041700000001"/>
    <n v="233.95"/>
    <n v="-78.878384263959902"/>
    <n v="-1.03028084305213"/>
    <n v="-0.34312188664785398"/>
    <n v="-3.3293898935270998"/>
    <n v="-8.7823936835905307"/>
    <n v="15.34561433"/>
    <n v="6.196072848"/>
    <n v="13.8156761333122"/>
    <n v="145.81604239999999"/>
    <n v="112.3128644"/>
    <s v="Small"/>
  </r>
  <r>
    <x v="1836"/>
    <s v="BALLARPUR"/>
    <x v="112"/>
    <n v="155.21469070000001"/>
    <n v="1.25"/>
    <n v="-0.120631929244257"/>
    <n v="5.2243465324024898"/>
    <n v="-8.2681291353967801"/>
    <n v="-383.00887063165999"/>
    <n v="-60.406866608141797"/>
    <n v="-228.874203726856"/>
    <n v="-16.098752034726001"/>
    <n v="-42.003336911386803"/>
    <n v="140.604756236301"/>
    <n v="78.129700999717002"/>
    <s v="Small"/>
  </r>
  <r>
    <x v="1837"/>
    <s v="PRADPME"/>
    <x v="23"/>
    <n v="155.08459999999999"/>
    <n v="92.3"/>
    <n v="19.241265510000002"/>
    <n v="15.08939436"/>
    <n v="5.0472791030000002"/>
    <n v="5.0980392160000001"/>
    <n v="12.858969650000001"/>
    <n v="14.876660340000001"/>
    <n v="140.64672780000001"/>
    <n v="7.6654114599999996"/>
    <n v="111.9501212"/>
    <n v="41.946657430000002"/>
    <s v="Small"/>
  </r>
  <r>
    <x v="1838"/>
    <s v="OSIAHYPER"/>
    <x v="11"/>
    <n v="154.7884"/>
    <n v="250"/>
    <n v="28.558745389999999"/>
    <n v="6.8094729569999997"/>
    <n v="2.3282286989999998"/>
    <n v="1.709994952"/>
    <n v="6.1707023909999998"/>
    <n v="5.4801867739999999"/>
    <n v="50.567914629999997"/>
    <n v="13.8156761333122"/>
    <n v="62.92066578"/>
    <n v="7.4231563600000001"/>
    <s v="Small"/>
  </r>
  <r>
    <x v="1839"/>
    <s v="MANAS"/>
    <x v="35"/>
    <n v="153.91999999999999"/>
    <n v="370"/>
    <n v="-139.92727272727299"/>
    <n v="-3.2196692521586399"/>
    <n v="-1.7902188949466999"/>
    <n v="-647.05882352941205"/>
    <n v="-71.533857118258794"/>
    <n v="-570.58823529411802"/>
    <n v="-38.204015192620702"/>
    <n v="13.8156761333122"/>
    <n v="1.636417733"/>
    <n v="1.636417733"/>
    <s v="Small"/>
  </r>
  <r>
    <x v="1840"/>
    <s v="RIDDHICORP"/>
    <x v="1"/>
    <n v="153.5625"/>
    <n v="135"/>
    <n v="49.696601940000001"/>
    <n v="11.6056338"/>
    <n v="6.7489352409999999"/>
    <n v="3.440979955"/>
    <n v="6.6050806550000001"/>
    <n v="8.9866369709999994"/>
    <n v="-34.968944342418297"/>
    <n v="13.8156761333122"/>
    <n v="21.37784091"/>
    <n v="3.5511363999999997E-2"/>
    <s v="Small"/>
  </r>
  <r>
    <x v="1841"/>
    <s v="ASIANHOTNR"/>
    <x v="74"/>
    <n v="153.38871069999999"/>
    <n v="77.8"/>
    <n v="-0.220938424603175"/>
    <n v="-124.839962598"/>
    <n v="-33.569050675602199"/>
    <n v="-898.60212270256295"/>
    <n v="-126.092260664709"/>
    <n v="-759.87574424022796"/>
    <n v="2.3182951489999999"/>
    <n v="-5.4938698587395001"/>
    <n v="278.37195480000003"/>
    <n v="220.2724412"/>
    <s v="Small"/>
  </r>
  <r>
    <x v="1842"/>
    <s v="ASCOM"/>
    <x v="6"/>
    <n v="152.6461358"/>
    <n v="35.049999999999997"/>
    <n v="31.93433804"/>
    <n v="17.39763421"/>
    <n v="12.588885960000001"/>
    <n v="44.672897200000001"/>
    <n v="56.483909089999997"/>
    <n v="61.588785049999998"/>
    <n v="-35.800928437933301"/>
    <n v="13.8156761333122"/>
    <n v="24.673585540000001"/>
    <n v="22.69835956"/>
    <s v="Small"/>
  </r>
  <r>
    <x v="1843"/>
    <s v="BHAGYANGR"/>
    <x v="41"/>
    <n v="152.61615"/>
    <n v="47"/>
    <n v="43.981599420000002"/>
    <n v="2.7829015959999999"/>
    <n v="1.3748291370000001"/>
    <n v="0.44028269399999997"/>
    <n v="3.6928869199999999"/>
    <n v="2.41965158"/>
    <n v="-9.6434858965606303"/>
    <n v="14.0564312"/>
    <n v="122.2099185"/>
    <n v="25.864114529999998"/>
    <s v="Small"/>
  </r>
  <r>
    <x v="1844"/>
    <s v="ALPA"/>
    <x v="17"/>
    <n v="152.22874100000001"/>
    <n v="73.2"/>
    <n v="21.026069199999998"/>
    <n v="6.9612037879999997"/>
    <n v="5.5328416950000001"/>
    <n v="7.1015203529999997"/>
    <n v="10.87986194"/>
    <n v="11.85875429"/>
    <n v="87.800969409999993"/>
    <n v="12.79071291"/>
    <n v="0.17651430700000001"/>
    <n v="9.2902269999999999E-3"/>
    <s v="Small"/>
  </r>
  <r>
    <x v="1845"/>
    <s v="UNITEDPOLY"/>
    <x v="38"/>
    <n v="152.10825299999999"/>
    <n v="69"/>
    <n v="286.99670379999998"/>
    <n v="1.147186147"/>
    <n v="0.29337687899999998"/>
    <n v="0.25218880900000001"/>
    <n v="11.91864328"/>
    <n v="11.443661970000001"/>
    <n v="406.62852070000002"/>
    <n v="66.452785090000006"/>
    <n v="190.0150635"/>
    <n v="187.54034859999999"/>
    <s v="Small"/>
  </r>
  <r>
    <x v="1846"/>
    <s v="SBECSUG"/>
    <x v="93"/>
    <n v="152.01587720000001"/>
    <n v="32.25"/>
    <n v="-6.2225082767089503"/>
    <n v="-62.777849158422399"/>
    <n v="-3.3360188991001198"/>
    <n v="-4.20699156190806"/>
    <n v="-1.2565790977557001"/>
    <n v="2.8138453590000001"/>
    <n v="396.61984890000002"/>
    <n v="21.500058249999999"/>
    <n v="911.64167320000001"/>
    <n v="450.07892659999999"/>
    <s v="Small"/>
  </r>
  <r>
    <x v="1847"/>
    <s v="BHARATGEAR"/>
    <x v="46"/>
    <n v="151.65678460000001"/>
    <n v="146.05000000000001"/>
    <n v="-19.695686308441498"/>
    <n v="-10.039113428944001"/>
    <n v="-2.0323325635103999"/>
    <n v="-1.52656621728787"/>
    <n v="7.7612406170000003"/>
    <n v="7.369151467"/>
    <n v="80.866858210000004"/>
    <n v="7.0579719519999999"/>
    <n v="159.97019779999999"/>
    <n v="97.033324300000004"/>
    <s v="Small"/>
  </r>
  <r>
    <x v="1848"/>
    <s v="AIMCOPEST"/>
    <x v="48"/>
    <n v="151.30788029999999"/>
    <n v="151"/>
    <n v="72.396114960000006"/>
    <n v="5.260508432"/>
    <n v="1.588870306"/>
    <n v="1.169296184"/>
    <n v="7.9521779170000002"/>
    <n v="5.4716347770000002"/>
    <n v="57.764230120000001"/>
    <n v="14.10923872"/>
    <n v="25.416666670000001"/>
    <n v="5.0980392160000001"/>
    <s v="Small"/>
  </r>
  <r>
    <x v="1849"/>
    <s v="ARCFIN"/>
    <x v="80"/>
    <n v="151.23252500000001"/>
    <n v="28.5"/>
    <n v="795.9606579"/>
    <n v="0.37350108100000001"/>
    <n v="0.33980148399999999"/>
    <n v="4.5346062050000002"/>
    <n v="0.98901729199999999"/>
    <n v="6.9212410499999999"/>
    <n v="673.37493219999999"/>
    <n v="16.819330480000001"/>
    <n v="0.17660910499999999"/>
    <n v="0.17660910499999999"/>
    <s v="Small"/>
  </r>
  <r>
    <x v="1850"/>
    <s v="AKASH"/>
    <x v="14"/>
    <n v="151.17261730000001"/>
    <n v="85.2"/>
    <n v="130.32122179999999"/>
    <n v="1.4607732019999999"/>
    <n v="0.87872130900000001"/>
    <n v="1.680428799"/>
    <n v="8.0337010020000008"/>
    <n v="9.2858177600000005"/>
    <n v="-72.618272320513199"/>
    <n v="5.8727252060000001"/>
    <n v="29.957489370000001"/>
    <n v="4.1510377590000003"/>
    <s v="Small"/>
  </r>
  <r>
    <x v="1851"/>
    <s v="AHLADA"/>
    <x v="84"/>
    <n v="150.78807"/>
    <n v="113.5"/>
    <n v="14.783144119999999"/>
    <n v="8.8985823340000003"/>
    <n v="5.0600257959999997"/>
    <n v="6.4062303729999996"/>
    <n v="16.9523872"/>
    <n v="18.684838589999998"/>
    <n v="2.1304146319999999"/>
    <n v="13.8156761333122"/>
    <n v="50.247878329999999"/>
    <n v="8.5539030329999992"/>
    <s v="Small"/>
  </r>
  <r>
    <x v="1852"/>
    <s v="JOCIL"/>
    <x v="69"/>
    <n v="150.31346379999999"/>
    <n v="166.4"/>
    <n v="11.03623082"/>
    <n v="7.2325624619999997"/>
    <n v="5.5336610730000002"/>
    <n v="2.4034304469999999"/>
    <n v="4.0313279939999997"/>
    <n v="3.871605287"/>
    <n v="-2.9784257260923899"/>
    <n v="0.31546368200000002"/>
    <n v="1.040232523"/>
    <n v="0"/>
    <s v="Small"/>
  </r>
  <r>
    <x v="1853"/>
    <s v="ALKA"/>
    <x v="132"/>
    <n v="150"/>
    <n v="2.85"/>
    <n v="-454.54545454545502"/>
    <n v="-1.5595463137996199"/>
    <n v="-1.34255492270138"/>
    <n v="-300"/>
    <n v="-240.27646031975399"/>
    <n v="-290.90909090909099"/>
    <n v="343.57866730000001"/>
    <n v="71.87719276"/>
    <n v="13.101476890000001"/>
    <n v="0"/>
    <s v="Small"/>
  </r>
  <r>
    <x v="1854"/>
    <s v="NOIDATOLL"/>
    <x v="105"/>
    <n v="149.8869766"/>
    <n v="8.0500000000000007"/>
    <n v="-3.76884527558461"/>
    <n v="-11.965400526513699"/>
    <n v="-8.5965026046732795"/>
    <n v="-291.99706314243798"/>
    <n v="7.5982425139999998"/>
    <n v="14.0969163"/>
    <n v="-5.0642692761052803"/>
    <n v="-7.5971013710589004"/>
    <n v="21.35471686"/>
    <n v="0"/>
    <s v="Small"/>
  </r>
  <r>
    <x v="1855"/>
    <s v="ARVEE"/>
    <x v="66"/>
    <n v="149.56874999999999"/>
    <n v="134.55000000000001"/>
    <n v="55.80923507"/>
    <n v="13.33333333"/>
    <n v="7.1772897699999998"/>
    <n v="5.5879899919999998"/>
    <n v="14.661356270000001"/>
    <n v="13.824020020000001"/>
    <n v="208.11811539999999"/>
    <n v="13.8156761333122"/>
    <n v="41.417910450000001"/>
    <n v="4.6641791039999996"/>
    <s v="Small"/>
  </r>
  <r>
    <x v="1856"/>
    <s v="ABANSENT"/>
    <x v="19"/>
    <n v="149.54159870000001"/>
    <n v="108"/>
    <n v="4.6254747519999997"/>
    <n v="25.091191309999999"/>
    <n v="6.3127269889999997"/>
    <n v="0.79327884500000001"/>
    <n v="0.93567667099999996"/>
    <n v="1.1888141059999999"/>
    <n v="-28.365202075343401"/>
    <n v="84.366987379999998"/>
    <n v="34.377616869999997"/>
    <n v="25.442096450000001"/>
    <s v="Small"/>
  </r>
  <r>
    <x v="1857"/>
    <s v="SAMKRG"/>
    <x v="46"/>
    <n v="149.41890749999999"/>
    <n v="150.15"/>
    <n v="8.6269577080000008"/>
    <n v="11.000666900000001"/>
    <n v="8.1383328630000005"/>
    <n v="7.6393789700000001"/>
    <n v="16.57603215"/>
    <n v="16.47847565"/>
    <n v="-15.4282860608742"/>
    <n v="-4.4067321486722797"/>
    <n v="3.955619875"/>
    <n v="1.435118186"/>
    <s v="Small"/>
  </r>
  <r>
    <x v="1858"/>
    <s v="WINSOMTX"/>
    <x v="38"/>
    <n v="149.24459999999999"/>
    <n v="72.150000000000006"/>
    <n v="-122.331639344265"/>
    <n v="-0.65405028681711896"/>
    <n v="-0.16876119599122599"/>
    <n v="-0.19484771533067799"/>
    <n v="11.586925709999999"/>
    <n v="8.6100330599999992"/>
    <n v="109.369998"/>
    <n v="2.5870454249999999"/>
    <n v="145.64983889999999"/>
    <n v="17.540279269999999"/>
    <s v="Small"/>
  </r>
  <r>
    <x v="1859"/>
    <s v="ANKITMETAL"/>
    <x v="23"/>
    <n v="148.16602499999999"/>
    <n v="11"/>
    <n v="-1.95727906208719"/>
    <n v="5.2243465324024898"/>
    <n v="-6.0756852201131704"/>
    <n v="-18.1135145482389"/>
    <n v="-212.50572659846199"/>
    <n v="-3.0484303215926598"/>
    <n v="931.52029560000005"/>
    <n v="43.623013880000002"/>
    <n v="140.604756236301"/>
    <n v="78.129700999717002"/>
    <s v="Small"/>
  </r>
  <r>
    <x v="1860"/>
    <s v="KAMATHOTEL"/>
    <x v="74"/>
    <n v="147.98996399999999"/>
    <n v="60.75"/>
    <n v="-4.0779819220170799"/>
    <n v="5.2243465324024898"/>
    <n v="-7.6371059388021401"/>
    <n v="-50.9547879809043"/>
    <n v="11.60590515"/>
    <n v="18.828980619999999"/>
    <n v="71.691047040000001"/>
    <n v="12.47461131"/>
    <n v="140.604756236301"/>
    <n v="78.129700999717002"/>
    <s v="Small"/>
  </r>
  <r>
    <x v="1861"/>
    <s v="APMFINVEST"/>
    <x v="51"/>
    <n v="147.92975920000001"/>
    <n v="67.95"/>
    <n v="7.4411347689999996"/>
    <n v="24.608528809999999"/>
    <n v="22.811244980000001"/>
    <n v="87.040280210000006"/>
    <n v="-18.3939591759625"/>
    <n v="98.817863399999993"/>
    <n v="179.97967929999999"/>
    <n v="13.8156761333122"/>
    <n v="0.198412698"/>
    <n v="0"/>
    <s v="Small"/>
  </r>
  <r>
    <x v="1862"/>
    <s v="PANCHSHEEL"/>
    <x v="17"/>
    <n v="147.85399200000001"/>
    <n v="144.5"/>
    <n v="29.570798400000001"/>
    <n v="13.33333333"/>
    <n v="9.116601331"/>
    <n v="10.066438489999999"/>
    <n v="16.595894000000001"/>
    <n v="17.777330379999999"/>
    <n v="214.7541386"/>
    <n v="20.46886641"/>
    <n v="9.4734189969999996"/>
    <n v="2.5951121189999999"/>
    <s v="Small"/>
  </r>
  <r>
    <x v="1863"/>
    <s v="DRCSYSTEMS"/>
    <x v="85"/>
    <n v="147.3860243"/>
    <n v="40.049999999999997"/>
    <n v="-300.78780465306301"/>
    <n v="-12.0838471023427"/>
    <n v="-4.9999999999999796"/>
    <n v="-2.3660067600193"/>
    <n v="5.8428320029999998"/>
    <n v="7.9671656200000003"/>
    <n v="105.1719662"/>
    <n v="13.8156761333122"/>
    <n v="0"/>
    <n v="0"/>
    <s v="Small"/>
  </r>
  <r>
    <x v="1864"/>
    <s v="GUJCRED"/>
    <x v="35"/>
    <n v="147.375"/>
    <n v="56.05"/>
    <n v="-775.65789473684197"/>
    <n v="-1.51696606786427"/>
    <n v="-0.63185899567675496"/>
    <n v="-51.351351351351397"/>
    <n v="34.317152049999997"/>
    <n v="29.729729729999999"/>
    <n v="1378.5679150000001"/>
    <n v="29.482471140000001"/>
    <n v="140.43408360000001"/>
    <n v="140.43408360000001"/>
    <s v="Small"/>
  </r>
  <r>
    <x v="1865"/>
    <s v="LOKESHMACH"/>
    <x v="72"/>
    <n v="147.2009333"/>
    <n v="80.900000000000006"/>
    <n v="37.078320720000001"/>
    <n v="2.815303337"/>
    <n v="1.40670399"/>
    <n v="2.6197703579999998"/>
    <n v="16.420833590000001"/>
    <n v="17.315560250000001"/>
    <n v="120.7972948"/>
    <n v="-0.281901778043603"/>
    <n v="60.71678077"/>
    <n v="16.298728520000001"/>
    <s v="Small"/>
  </r>
  <r>
    <x v="1866"/>
    <s v="DAMODARIND"/>
    <x v="38"/>
    <n v="146.44049999999999"/>
    <n v="60.95"/>
    <n v="-23.6575928917607"/>
    <n v="-6.34936916606837"/>
    <n v="-1.30865424255559"/>
    <n v="-1.0763907002625901"/>
    <n v="6.013480758"/>
    <n v="8.0251099870000004"/>
    <n v="110.0608027"/>
    <n v="9.6346234499999994"/>
    <n v="341.84821890000001"/>
    <n v="203.9545689"/>
    <s v="Small"/>
  </r>
  <r>
    <x v="1867"/>
    <s v="CGVAK"/>
    <x v="53"/>
    <n v="146.10228599999999"/>
    <n v="303"/>
    <n v="20.991707760000001"/>
    <n v="24.378283710000002"/>
    <n v="19.81776765"/>
    <n v="15.497661989999999"/>
    <n v="13.607721870000001"/>
    <n v="23.58049432"/>
    <n v="184.4964861"/>
    <n v="56.915786650000001"/>
    <n v="8.2490518329999993"/>
    <n v="7.5221238939999999"/>
    <s v="Small"/>
  </r>
  <r>
    <x v="1868"/>
    <s v="UMANGDAIRY"/>
    <x v="22"/>
    <n v="145.991232"/>
    <n v="64.900000000000006"/>
    <n v="35.520981020000001"/>
    <n v="6.8001323630000003"/>
    <n v="2.4675051780000001"/>
    <n v="1.6509339220000001"/>
    <n v="5.1948633810000002"/>
    <n v="5.8726651939999996"/>
    <n v="-7.4795051728012796"/>
    <n v="-3.2227133934761398"/>
    <n v="61.683904329999997"/>
    <n v="11.55462185"/>
    <s v="Small"/>
  </r>
  <r>
    <x v="1869"/>
    <s v="VIVIMEDLAB"/>
    <x v="66"/>
    <n v="145.92849039999999"/>
    <n v="17.600000000000001"/>
    <n v="-1.8756875372750601"/>
    <n v="-12.270649295148999"/>
    <n v="-4.80787873446726"/>
    <n v="-8.9292887557529799"/>
    <n v="13.520026290000001"/>
    <n v="3.8563509279999999"/>
    <n v="-16.382038153706102"/>
    <n v="-28.6830340515044"/>
    <n v="112.9536659"/>
    <n v="56.363004590000003"/>
    <s v="Small"/>
  </r>
  <r>
    <x v="1870"/>
    <s v="GILLANDERS"/>
    <x v="36"/>
    <n v="145.8749349"/>
    <n v="66.25"/>
    <n v="-9.3330092712731698"/>
    <n v="-5.6551549469037896"/>
    <n v="-2.1112777079871998"/>
    <n v="-3.5512235021471001"/>
    <n v="9.0077712220000006"/>
    <n v="8.55883489"/>
    <n v="36.025243369999998"/>
    <n v="1.0753485819999999"/>
    <n v="81.090167339999994"/>
    <n v="24.41355343"/>
    <s v="Small"/>
  </r>
  <r>
    <x v="1871"/>
    <s v="PRITIKAUTO"/>
    <x v="46"/>
    <n v="145.8662625"/>
    <n v="16.350000000000001"/>
    <n v="24.89185367"/>
    <n v="4.7244729310000002"/>
    <n v="2.2424613500000001"/>
    <n v="2.5794524170000002"/>
    <n v="13.151937419999999"/>
    <n v="11.12333832"/>
    <n v="-26.460594139989102"/>
    <n v="7.3098395869999999"/>
    <n v="66.51527016"/>
    <n v="28.418167579999999"/>
    <s v="Small"/>
  </r>
  <r>
    <x v="1872"/>
    <s v="GENCON"/>
    <x v="14"/>
    <n v="145.80199880000001"/>
    <n v="34.9"/>
    <n v="52.25878092"/>
    <n v="1.562893874"/>
    <n v="1.0564780279999999"/>
    <n v="2.1150784630000001"/>
    <n v="12.822788709999999"/>
    <n v="14.03229475"/>
    <n v="-44.288052446248599"/>
    <n v="-9.7300533165494496"/>
    <n v="26.184649610000001"/>
    <n v="3.3537263629999998"/>
    <s v="Small"/>
  </r>
  <r>
    <x v="1873"/>
    <s v="ELECTHERM"/>
    <x v="23"/>
    <n v="145.71407809999999"/>
    <n v="113.7"/>
    <n v="2.9443135599999999"/>
    <n v="5.2243465324024898"/>
    <n v="2.5932718509999999"/>
    <n v="1.9621136429999999"/>
    <n v="6.0660873999999998"/>
    <n v="8.8824396970000006"/>
    <n v="-11.5470278967949"/>
    <n v="-7.9879640078706897"/>
    <n v="140.604756236301"/>
    <n v="78.129700999717002"/>
    <s v="Small"/>
  </r>
  <r>
    <x v="1874"/>
    <s v="SAMRATPH"/>
    <x v="69"/>
    <n v="144.76789350000001"/>
    <n v="469.75"/>
    <n v="27.16095563"/>
    <n v="19.762699300000001"/>
    <n v="9.210298946"/>
    <n v="2.969690216"/>
    <n v="5.0961434470000002"/>
    <n v="5.0757744599999999"/>
    <n v="216.58538390000001"/>
    <n v="46.232563050000003"/>
    <n v="29.655870449999998"/>
    <n v="0"/>
    <s v="Small"/>
  </r>
  <r>
    <x v="1875"/>
    <s v="ASPINWALL"/>
    <x v="42"/>
    <n v="144.4819622"/>
    <n v="186.05"/>
    <n v="22.469978579999999"/>
    <n v="4.648640833"/>
    <n v="2.7368689879999999"/>
    <n v="2.4930210920000002"/>
    <n v="7.1730256399999996"/>
    <n v="6.5214019849999998"/>
    <n v="-14.9846215999434"/>
    <n v="-3.1642664856737701"/>
    <n v="23.764191520000001"/>
    <n v="2.9758127069999998"/>
    <s v="Small"/>
  </r>
  <r>
    <x v="1876"/>
    <s v="MITCON"/>
    <x v="107"/>
    <n v="144.4156198"/>
    <n v="112.95"/>
    <n v="-80.679117184356997"/>
    <n v="-1.7728915960976701"/>
    <n v="-0.926237354790309"/>
    <n v="-2.81446540880505"/>
    <n v="16.68629069"/>
    <n v="17.18553459"/>
    <n v="161.07916209999999"/>
    <n v="10.55185309"/>
    <n v="77.352616249999997"/>
    <n v="69.287938130000001"/>
    <s v="Small"/>
  </r>
  <r>
    <x v="1877"/>
    <s v="DEVIT"/>
    <x v="1"/>
    <n v="144.361075"/>
    <n v="133.25"/>
    <n v="178.2235494"/>
    <n v="2.3960952519999998"/>
    <n v="1.3381794149999999"/>
    <n v="0.94659343200000001"/>
    <n v="10.259567479999999"/>
    <n v="5.0952436600000004"/>
    <n v="98.994064750000007"/>
    <n v="13.8156761333122"/>
    <n v="32.159624409999999"/>
    <n v="3.9025821600000001"/>
    <s v="Small"/>
  </r>
  <r>
    <x v="1878"/>
    <s v="SURYALAXMI"/>
    <x v="38"/>
    <n v="144.2365743"/>
    <n v="80.5"/>
    <n v="-51.1477213829791"/>
    <n v="-1.1650966782349901"/>
    <n v="-0.39887410005798901"/>
    <n v="-0.56190969593113205"/>
    <n v="8.3074807629999992"/>
    <n v="10.02072291"/>
    <n v="122.7736515"/>
    <n v="-5.6993585841727104"/>
    <n v="125.92777289999999"/>
    <n v="37.268835969999998"/>
    <s v="Small"/>
  </r>
  <r>
    <x v="1879"/>
    <s v="BANASFN"/>
    <x v="132"/>
    <n v="143.50464439999999"/>
    <n v="54.2"/>
    <n v="12.296884690000001"/>
    <n v="13.399161830000001"/>
    <n v="11.89420578"/>
    <n v="80.649619900000005"/>
    <n v="-3.8208756596762701"/>
    <n v="66.067726329999999"/>
    <n v="673.98871150000002"/>
    <n v="155.27357259999999"/>
    <n v="12.0456012"/>
    <n v="0"/>
    <s v="Small"/>
  </r>
  <r>
    <x v="1880"/>
    <s v="SHARP"/>
    <x v="59"/>
    <n v="143.34059999999999"/>
    <n v="56.5"/>
    <n v="-7.7439546191247999"/>
    <n v="5.2243465324024898"/>
    <n v="-260.33755274261603"/>
    <n v="-16827.272727272699"/>
    <n v="-2398.3696897241998"/>
    <n v="-8572.7272727272702"/>
    <n v="61.295282499999999"/>
    <n v="-8.0588356654064501"/>
    <n v="140.604756236301"/>
    <n v="78.129700999717002"/>
    <s v="Small"/>
  </r>
  <r>
    <x v="1881"/>
    <s v="GRAVISSHO"/>
    <x v="74"/>
    <n v="143.15384409999999"/>
    <n v="20.5"/>
    <n v="-9.38098584862386"/>
    <n v="-8.1641387796592007"/>
    <n v="-6.4441206900192096"/>
    <n v="-62.720920674064899"/>
    <n v="-8.5450969595619508"/>
    <n v="-50.637073571722098"/>
    <n v="35.192760880000002"/>
    <n v="-1.44718051909973"/>
    <n v="8.2590280870000008"/>
    <n v="0.66317431999999998"/>
    <s v="Small"/>
  </r>
  <r>
    <x v="1882"/>
    <s v="ARROWGREEN"/>
    <x v="109"/>
    <n v="142.99257069999999"/>
    <n v="105.6"/>
    <n v="22.27298609"/>
    <n v="7.8206846140000001"/>
    <n v="6.734501206"/>
    <n v="11.67060534"/>
    <n v="9.8555906919999998"/>
    <n v="20.014542809999998"/>
    <n v="35.407704209999999"/>
    <n v="-24.401167538357502"/>
    <n v="4.8157985910000001"/>
    <n v="3.4761519810000001"/>
    <s v="Small"/>
  </r>
  <r>
    <x v="1883"/>
    <s v="SURYALA"/>
    <x v="38"/>
    <n v="142.95959999999999"/>
    <n v="344"/>
    <n v="7.6204477610000003"/>
    <n v="13.075448679999999"/>
    <n v="6.8447168710000001"/>
    <n v="6.7586554740000002"/>
    <n v="11.287206980000001"/>
    <n v="17.707245019999998"/>
    <n v="174.1966066"/>
    <n v="16.427207119999998"/>
    <n v="51.933302699999999"/>
    <n v="32.344252609999998"/>
    <s v="Small"/>
  </r>
  <r>
    <x v="1884"/>
    <s v="SUNEDISON"/>
    <x v="95"/>
    <n v="142.59922399999999"/>
    <n v="329"/>
    <n v="-5.1535679074810297"/>
    <n v="-19.0545053885618"/>
    <n v="-7.9351878405506104"/>
    <n v="-32.799905168326198"/>
    <n v="-240.27646031975399"/>
    <n v="-15.0663821716453"/>
    <n v="533.45702289999997"/>
    <n v="126.2458298"/>
    <n v="85.139527060000006"/>
    <n v="74.358399640000002"/>
    <s v="Small"/>
  </r>
  <r>
    <x v="1885"/>
    <s v="ADCINDIA"/>
    <x v="120"/>
    <n v="142.43899999999999"/>
    <n v="314.25"/>
    <n v="39.239393939999999"/>
    <n v="8.7427745659999996"/>
    <n v="6.0379241520000004"/>
    <n v="5.9703947370000003"/>
    <n v="9.4304676409999999"/>
    <n v="9.5065789469999995"/>
    <n v="35.676181560000003"/>
    <n v="4.2670343580000001"/>
    <n v="0"/>
    <n v="0"/>
    <s v="Small"/>
  </r>
  <r>
    <x v="1886"/>
    <s v="KEERTHI"/>
    <x v="21"/>
    <n v="142.3371832"/>
    <n v="176.9"/>
    <n v="7.394139386"/>
    <n v="29.255319149999998"/>
    <n v="13.139483289999999"/>
    <n v="8.1876568410000008"/>
    <n v="13.41676607"/>
    <n v="19.3611501"/>
    <n v="62.048277169999999"/>
    <n v="0.92387740200000001"/>
    <n v="38.86421747"/>
    <n v="9.1643116669999998"/>
    <s v="Small"/>
  </r>
  <r>
    <x v="1887"/>
    <s v="SUNDRMBRAK"/>
    <x v="46"/>
    <n v="141.97913890000001"/>
    <n v="355.95"/>
    <n v="23.623816779999999"/>
    <n v="6.9028886460000001"/>
    <n v="3.3295476580000001"/>
    <n v="2.523831521"/>
    <n v="4.3212812070000002"/>
    <n v="3.9642212240000001"/>
    <n v="-12.262696025391101"/>
    <n v="-1.0267382595974699"/>
    <n v="33.015415330000003"/>
    <n v="1.3640900520000001"/>
    <s v="Small"/>
  </r>
  <r>
    <x v="1888"/>
    <s v="MBECL"/>
    <x v="14"/>
    <n v="141.75240719999999"/>
    <n v="6.9"/>
    <n v="-3.1704855108476901"/>
    <n v="5.2243465324024898"/>
    <n v="-1.51917486820623"/>
    <n v="-8.4063475350656205"/>
    <n v="-8.7326644737199697"/>
    <n v="6.8269845450000002"/>
    <n v="-29.3062992045373"/>
    <n v="-33.952657294101201"/>
    <n v="140.604756236301"/>
    <n v="78.129700999717002"/>
    <s v="Small"/>
  </r>
  <r>
    <x v="1889"/>
    <s v="VEDAVAAG"/>
    <x v="53"/>
    <n v="141.21799999999999"/>
    <n v="60.35"/>
    <n v="20.145221110000001"/>
    <n v="6.2336045530000002"/>
    <n v="5.1677110209999997"/>
    <n v="9.8551947139999996"/>
    <n v="21.568400789999998"/>
    <n v="21.805145509999999"/>
    <n v="90.579330159999998"/>
    <n v="-1.99568424269814"/>
    <n v="4.025681069"/>
    <n v="0.25160506700000002"/>
    <s v="Small"/>
  </r>
  <r>
    <x v="1890"/>
    <s v="MAJESAUT"/>
    <x v="46"/>
    <n v="140.20999080000001"/>
    <n v="131.25"/>
    <n v="7.0351224700000001"/>
    <n v="5.4150251320000002"/>
    <n v="3.3420251699999999"/>
    <n v="28.483635840000002"/>
    <n v="56.306234740000001"/>
    <n v="75.91825068"/>
    <n v="7.3145060749999997"/>
    <n v="1.03722409"/>
    <n v="42.229360149999998"/>
    <n v="37.59979517"/>
    <s v="Small"/>
  </r>
  <r>
    <x v="1891"/>
    <s v="MEDICO"/>
    <x v="17"/>
    <n v="139.82803999999999"/>
    <n v="84.25"/>
    <n v="53.780015380000002"/>
    <n v="8.3426921230000008"/>
    <n v="3.4462191"/>
    <n v="2.1066277750000002"/>
    <n v="5.944733126"/>
    <n v="5.0721114890000001"/>
    <n v="220.90124800000001"/>
    <n v="13.8156761333122"/>
    <n v="46.395563770000003"/>
    <n v="15.28034504"/>
    <s v="Small"/>
  </r>
  <r>
    <x v="1892"/>
    <s v="GARNETINT"/>
    <x v="38"/>
    <n v="139.01580000000001"/>
    <n v="70"/>
    <n v="-37.269651474530903"/>
    <n v="-10.4030121321991"/>
    <n v="-7.6986584107327003"/>
    <n v="-20.978627671540998"/>
    <n v="-22.847930861126699"/>
    <n v="-8.7739032620922099"/>
    <n v="115.3062066"/>
    <n v="-33.561426007263002"/>
    <n v="16.5786385"/>
    <n v="7.71713615"/>
    <s v="Small"/>
  </r>
  <r>
    <x v="1893"/>
    <s v="ZODIAC"/>
    <x v="95"/>
    <n v="138.43234240000001"/>
    <n v="97.1"/>
    <n v="30.831256660000001"/>
    <n v="17.45383868"/>
    <n v="9.1010438839999992"/>
    <n v="4.4605603020000002"/>
    <n v="7.1077767380000001"/>
    <n v="7.1130538449999996"/>
    <n v="630.82432489999997"/>
    <n v="13.8156761333122"/>
    <n v="44.797997850000002"/>
    <n v="3.3607436540000002"/>
    <s v="Small"/>
  </r>
  <r>
    <x v="1894"/>
    <s v="AMJLAND"/>
    <x v="35"/>
    <n v="138.16999999999999"/>
    <n v="32.25"/>
    <n v="31.18961625"/>
    <n v="4.090111716"/>
    <n v="3.431847232"/>
    <n v="23.90717755"/>
    <n v="35.37983165"/>
    <n v="45.06206152"/>
    <n v="23.814480069999998"/>
    <n v="10.81396181"/>
    <n v="9.3051675980000006"/>
    <n v="3.2733938550000001"/>
    <s v="Small"/>
  </r>
  <r>
    <x v="1895"/>
    <s v="SPS"/>
    <x v="51"/>
    <n v="138.07717650000001"/>
    <n v="130"/>
    <n v="18.144175619999999"/>
    <n v="25.28239203"/>
    <n v="11.215090999999999"/>
    <n v="32.646932649999997"/>
    <n v="-82.669247406817803"/>
    <n v="36.207636209999997"/>
    <n v="13.90124797"/>
    <n v="19.700933150000001"/>
    <n v="81.925575899999998"/>
    <n v="81.925575899999998"/>
    <s v="Small"/>
  </r>
  <r>
    <x v="1896"/>
    <s v="AKSHAR"/>
    <x v="38"/>
    <n v="137.49449999999999"/>
    <n v="53.7"/>
    <n v="110.8826613"/>
    <n v="3.479236813"/>
    <n v="1.6804445050000001"/>
    <n v="1.1183261179999999"/>
    <n v="8.5845086689999999"/>
    <n v="5.8531746030000003"/>
    <n v="420.90124800000001"/>
    <n v="13.8156761333122"/>
    <n v="69.194704909999999"/>
    <n v="37.589630450000001"/>
    <s v="Small"/>
  </r>
  <r>
    <x v="1897"/>
    <s v="ASIIL"/>
    <x v="27"/>
    <n v="136.91386320000001"/>
    <n v="15.2"/>
    <n v="11.53444509"/>
    <n v="3.4907144639999999"/>
    <n v="1.6512600070000001"/>
    <n v="5.1374161440000004"/>
    <n v="19.113726110000002"/>
    <n v="17.688811950000002"/>
    <n v="-17.3974533334273"/>
    <n v="-18.7777480499301"/>
    <n v="86.689175660000004"/>
    <n v="45.652236119999998"/>
    <s v="Small"/>
  </r>
  <r>
    <x v="1898"/>
    <s v="PANINDIAC"/>
    <x v="51"/>
    <n v="136.90990350000001"/>
    <n v="6.7"/>
    <n v="-129.16028632075501"/>
    <n v="-7.2952512044046802"/>
    <n v="-6.1183261183261202"/>
    <n v="-643.11908740315505"/>
    <n v="-240.27646031975399"/>
    <n v="-88.905638620283796"/>
    <n v="1251.2481869999999"/>
    <n v="83.732068679999998"/>
    <n v="0"/>
    <n v="0"/>
    <s v="Small"/>
  </r>
  <r>
    <x v="1899"/>
    <s v="BATLIBOI"/>
    <x v="72"/>
    <n v="136.68760309999999"/>
    <n v="51.05"/>
    <n v="16.812743309999998"/>
    <n v="6.3150535960000003"/>
    <n v="2.8442485309999999"/>
    <n v="4.7893961709999999"/>
    <n v="3.010470991"/>
    <n v="12.624447719999999"/>
    <n v="196.32474859999999"/>
    <n v="17.288000360000002"/>
    <n v="51.948914809999998"/>
    <n v="28.45858556"/>
    <s v="Small"/>
  </r>
  <r>
    <x v="1900"/>
    <s v="TCIIND"/>
    <x v="19"/>
    <n v="136.5812693"/>
    <n v="1523"/>
    <n v="-86.994439044586002"/>
    <n v="-17.0189701897019"/>
    <n v="-14.0303842716711"/>
    <n v="-280.357142857143"/>
    <n v="-52.029796759464801"/>
    <n v="-233.92857142857099"/>
    <n v="77.420943010000002"/>
    <n v="-3.7005881175022401"/>
    <n v="3.6208732690000001"/>
    <n v="1.0649627260000001"/>
    <s v="Small"/>
  </r>
  <r>
    <x v="1901"/>
    <s v="MCDHOLDING"/>
    <x v="50"/>
    <n v="136.42451550000001"/>
    <n v="92.65"/>
    <n v="-120.72965973451301"/>
    <n v="-0.166999187172098"/>
    <n v="-0.16314509084871501"/>
    <n v="-45.748987854250998"/>
    <n v="-45.291800418850897"/>
    <n v="-45.748987854250998"/>
    <n v="107.6935185"/>
    <n v="17.998932960000001"/>
    <n v="1.836620006"/>
    <n v="0"/>
    <s v="Small"/>
  </r>
  <r>
    <x v="1902"/>
    <s v="SCANPGEOM"/>
    <x v="1"/>
    <n v="136.14328420000001"/>
    <n v="16.7"/>
    <n v="67.065657259999995"/>
    <n v="3.5815102329999999"/>
    <n v="1.9729808529999999"/>
    <n v="4.6357615890000003"/>
    <n v="9.5910956259999995"/>
    <n v="13.19936058"/>
    <n v="9.9389838140000002"/>
    <n v="-4.06414973640321"/>
    <n v="57.150286010000002"/>
    <n v="35.72542902"/>
    <s v="Small"/>
  </r>
  <r>
    <x v="1903"/>
    <s v="MURUDCERA"/>
    <x v="83"/>
    <n v="135.53809810000001"/>
    <n v="26.25"/>
    <n v="-11.4089308148148"/>
    <n v="-3.55997722573492"/>
    <n v="-2.51556346080549"/>
    <n v="-14.5321100917431"/>
    <n v="23.082280740000002"/>
    <n v="12.51376147"/>
    <n v="13.211592789999999"/>
    <n v="-5.96441767287536"/>
    <n v="25.455527870000001"/>
    <n v="4.9019902139999996"/>
    <s v="Small"/>
  </r>
  <r>
    <x v="1904"/>
    <s v="SAYAJIIND"/>
    <x v="94"/>
    <n v="135.31120000000001"/>
    <n v="208"/>
    <n v="8.1907506049999999"/>
    <n v="19.321637429999999"/>
    <n v="4.7003257789999999"/>
    <n v="2.942119323"/>
    <n v="6.3655893419999998"/>
    <n v="9.5903829030000001"/>
    <n v="20.294690589999998"/>
    <n v="13.8156761333122"/>
    <n v="149.3346109"/>
    <n v="55.999148300000002"/>
    <s v="Small"/>
  </r>
  <r>
    <x v="1905"/>
    <s v="RKEC"/>
    <x v="14"/>
    <n v="135.306984"/>
    <n v="54.85"/>
    <n v="10.60399561"/>
    <n v="10.361347950000001"/>
    <n v="3.5986744690000001"/>
    <n v="6.0379501250000001"/>
    <n v="17.17373735"/>
    <n v="16.57597123"/>
    <n v="-26.106955480173099"/>
    <n v="13.8156761333122"/>
    <n v="85.316142979999995"/>
    <n v="4.6784528679999999"/>
    <s v="Small"/>
  </r>
  <r>
    <x v="1906"/>
    <s v="SMGOLD"/>
    <x v="15"/>
    <n v="135.25547420000001"/>
    <n v="141.44999999999999"/>
    <n v="225.42579029999999"/>
    <n v="4.5610034209999997"/>
    <n v="3.385049365"/>
    <n v="1.772525849"/>
    <n v="-240.27646031975399"/>
    <n v="3.3677991139999999"/>
    <n v="312.53761159999999"/>
    <n v="13.8156761333122"/>
    <n v="34.992570579999999"/>
    <n v="0"/>
    <s v="Small"/>
  </r>
  <r>
    <x v="1907"/>
    <s v="ICICINXT50"/>
    <x v="82"/>
    <n v="135.1117175"/>
    <n v="41.59"/>
    <n v="4677989280287660"/>
    <n v="5.2243465324024898"/>
    <n v="5.0437570181256604"/>
    <n v="-643.11908740315505"/>
    <n v="-240.27646031975399"/>
    <n v="-88.905638620283796"/>
    <n v="3.860867233"/>
    <n v="13.8156761333122"/>
    <n v="140.604756236301"/>
    <n v="78.129700999717002"/>
    <s v="Small"/>
  </r>
  <r>
    <x v="1908"/>
    <s v="NDGL"/>
    <x v="80"/>
    <n v="135.095"/>
    <n v="1312.05"/>
    <n v="2.363453464"/>
    <n v="13.34718801"/>
    <n v="13.183112879999999"/>
    <n v="93.766404199999997"/>
    <n v="-5.7739222734605997"/>
    <n v="96.571522310000006"/>
    <n v="63.118568000000003"/>
    <n v="27.136619039999999"/>
    <n v="0"/>
    <n v="0"/>
    <s v="Small"/>
  </r>
  <r>
    <x v="1909"/>
    <s v="JBFIND"/>
    <x v="38"/>
    <n v="135.0885509"/>
    <n v="15.85"/>
    <n v="-0.69802382498837301"/>
    <n v="-66.876306650310198"/>
    <n v="-5.3753331287227502"/>
    <n v="-8.7325939228763101"/>
    <n v="-0.124008510273676"/>
    <n v="6.4020070569999996"/>
    <n v="21.727334920000001"/>
    <n v="-42.927287309744401"/>
    <n v="1356.14354"/>
    <n v="1.1900188631212699E-13"/>
    <s v="Small"/>
  </r>
  <r>
    <x v="1910"/>
    <s v="TATAYODOGA"/>
    <x v="23"/>
    <n v="135.0852093"/>
    <n v="130"/>
    <n v="-38.1596636370057"/>
    <n v="5.2243465324024898"/>
    <n v="-6.0245064669843398"/>
    <n v="-643.11908740315505"/>
    <n v="-240.27646031975399"/>
    <n v="-88.905638620283796"/>
    <n v="178.01889499999999"/>
    <n v="20.1124434"/>
    <n v="140.604756236301"/>
    <n v="78.129700999717002"/>
    <s v="Small"/>
  </r>
  <r>
    <x v="1911"/>
    <s v="JAMESWARREN"/>
    <x v="94"/>
    <n v="135.0261763"/>
    <n v="281"/>
    <n v="4.6641166260000002"/>
    <n v="28.753041660000001"/>
    <n v="20.367243559999999"/>
    <n v="19.489699739999999"/>
    <n v="7.4521559609999999"/>
    <n v="22.620169650000001"/>
    <n v="101.7307053"/>
    <n v="16.462901309999999"/>
    <n v="0"/>
    <n v="0"/>
    <s v="Small"/>
  </r>
  <r>
    <x v="1912"/>
    <s v="PIONEEREMB"/>
    <x v="55"/>
    <n v="134.81607589999999"/>
    <n v="50.55"/>
    <n v="6.999796259"/>
    <n v="19.473231890000001"/>
    <n v="10.66829147"/>
    <n v="8.4533005620000008"/>
    <n v="6.7212775699999998"/>
    <n v="12.52633427"/>
    <n v="15.19994926"/>
    <n v="1.596993396"/>
    <n v="29.379809869999999"/>
    <n v="10.76505206"/>
    <s v="Small"/>
  </r>
  <r>
    <x v="1913"/>
    <s v="SPECTRUM"/>
    <x v="41"/>
    <n v="134.7933736"/>
    <n v="89.15"/>
    <n v="22.807677429999998"/>
    <n v="7.9945891109999998"/>
    <n v="3.392846891"/>
    <n v="3.8594658129999999"/>
    <n v="13.928187729999999"/>
    <n v="13.36119637"/>
    <n v="37.608144520000003"/>
    <n v="13.8156761333122"/>
    <n v="100.7792208"/>
    <n v="61.909090910000003"/>
    <s v="Small"/>
  </r>
  <r>
    <x v="1914"/>
    <s v="SAB"/>
    <x v="36"/>
    <n v="134.00078719999999"/>
    <n v="90.8"/>
    <n v="-44.371121582781498"/>
    <n v="-2.38640853417622"/>
    <n v="-1.5774353617132399"/>
    <n v="-71.2264150943396"/>
    <n v="23.73684102"/>
    <n v="37.028301890000002"/>
    <n v="186.56791459999999"/>
    <n v="25.427277490000002"/>
    <n v="32.837592520000001"/>
    <n v="25.757575760000002"/>
    <s v="Small"/>
  </r>
  <r>
    <x v="1915"/>
    <s v="CALCOM"/>
    <x v="41"/>
    <n v="133.99658640000001"/>
    <n v="104.9"/>
    <n v="176.3112979"/>
    <n v="2.9394701219999999"/>
    <n v="1.3302993169999999"/>
    <n v="1.3146514439999999"/>
    <n v="8.7859530249999995"/>
    <n v="6.3137865419999999"/>
    <n v="320.9845813"/>
    <n v="90.510905519999994"/>
    <n v="46.36736664"/>
    <n v="20.492396809999999"/>
    <s v="Small"/>
  </r>
  <r>
    <x v="1916"/>
    <s v="RSDFIN"/>
    <x v="51"/>
    <n v="133.34874400000001"/>
    <n v="103"/>
    <n v="18.781513239999999"/>
    <n v="4.1363239150000002"/>
    <n v="3.4011161410000001"/>
    <n v="12.843704779999999"/>
    <n v="30.606463349999999"/>
    <n v="26.320549929999999"/>
    <n v="191.3639345"/>
    <n v="13.8156761333122"/>
    <n v="11.36427567"/>
    <n v="10.126582279999999"/>
    <s v="Small"/>
  </r>
  <r>
    <x v="1917"/>
    <s v="PRAENG"/>
    <x v="14"/>
    <n v="132.5283239"/>
    <n v="19.05"/>
    <n v="-26.612113241967901"/>
    <n v="-0.86929958542439401"/>
    <n v="-0.40720540978110698"/>
    <n v="-12.62997717474"/>
    <n v="7.1912969609999999"/>
    <n v="14.68425057"/>
    <n v="123.5238895"/>
    <n v="11.71105985"/>
    <n v="33.78923374"/>
    <n v="25.756619319999999"/>
    <s v="Small"/>
  </r>
  <r>
    <x v="1918"/>
    <s v="INVPRECQ"/>
    <x v="46"/>
    <n v="132.5"/>
    <n v="263"/>
    <n v="308.1395349"/>
    <n v="0.58775286999999998"/>
    <n v="0.252859369"/>
    <n v="0.409484811"/>
    <n v="15.733467299999999"/>
    <n v="12.494048190000001"/>
    <n v="22.322300599999998"/>
    <n v="3.9200155209999998"/>
    <n v="90.767762169999997"/>
    <n v="35.987999449999997"/>
    <s v="Small"/>
  </r>
  <r>
    <x v="1919"/>
    <s v="AARVI"/>
    <x v="96"/>
    <n v="132.3168"/>
    <n v="90.85"/>
    <n v="12.625648849999999"/>
    <n v="12.987173930000001"/>
    <n v="8.8107949049999998"/>
    <n v="5.1349894650000003"/>
    <n v="5.8921844370000001"/>
    <n v="5.8993581260000001"/>
    <n v="57.444705460000002"/>
    <n v="14.882483580000001"/>
    <n v="4.1612789469999996"/>
    <n v="2.71209853420613E-16"/>
    <s v="Small"/>
  </r>
  <r>
    <x v="1920"/>
    <s v="UVSL"/>
    <x v="23"/>
    <n v="132.1615267"/>
    <n v="0.2"/>
    <n v="-0.36363636363636398"/>
    <n v="5.2243465324024898"/>
    <n v="-19.453500985204201"/>
    <n v="-17.835318792357398"/>
    <n v="-7.9518699561296904"/>
    <n v="-12.0440835607913"/>
    <n v="-16.098752034726001"/>
    <n v="-16.744679259812699"/>
    <n v="140.604756236301"/>
    <n v="78.129700999717002"/>
    <s v="Small"/>
  </r>
  <r>
    <x v="1921"/>
    <s v="MAXIMUS"/>
    <x v="19"/>
    <n v="131.94314"/>
    <n v="101"/>
    <n v="42.425446950000001"/>
    <n v="11.07155571"/>
    <n v="6.9974125320000002"/>
    <n v="5.8546686750000001"/>
    <n v="9.1242304030000003"/>
    <n v="12.04819277"/>
    <n v="-41.1451342239653"/>
    <n v="13.8156761333122"/>
    <n v="22.11209843"/>
    <n v="18.899521530000001"/>
    <s v="Small"/>
  </r>
  <r>
    <x v="1922"/>
    <s v="INNOVATORS"/>
    <x v="14"/>
    <n v="131.4142827"/>
    <n v="67"/>
    <n v="141.30568030000001"/>
    <n v="0.77603471300000004"/>
    <n v="0.53388444000000002"/>
    <n v="1.399127426"/>
    <n v="9.8871956660000002"/>
    <n v="13.52489845"/>
    <n v="43.42505749"/>
    <n v="13.8156761333122"/>
    <n v="20.548628430000001"/>
    <n v="8.5453034080000005"/>
    <s v="Small"/>
  </r>
  <r>
    <x v="1923"/>
    <s v="PVP"/>
    <x v="35"/>
    <n v="131.1031945"/>
    <n v="5.25"/>
    <n v="-2.3249369480404298"/>
    <n v="5.2243465324024898"/>
    <n v="-9.5825580110966708"/>
    <n v="-285.80841358337602"/>
    <n v="-45.872084337785701"/>
    <n v="-87.937151545869199"/>
    <n v="192.72477739999999"/>
    <n v="2.021836908"/>
    <n v="140.604756236301"/>
    <n v="78.129700999717002"/>
    <s v="Small"/>
  </r>
  <r>
    <x v="1924"/>
    <s v="DEEPENR"/>
    <x v="119"/>
    <n v="131.04"/>
    <n v="49.1"/>
    <n v="304.74418600000001"/>
    <n v="0.102019028"/>
    <n v="8.7959743000000007E-2"/>
    <n v="17.916666670000001"/>
    <n v="68.745491369999996"/>
    <n v="57.916666669999998"/>
    <n v="23.986839979999999"/>
    <n v="-31.666756526434501"/>
    <n v="0.67681504199999998"/>
    <n v="0.39731121899999999"/>
    <s v="Small"/>
  </r>
  <r>
    <x v="1925"/>
    <s v="SALONA"/>
    <x v="38"/>
    <n v="130.48120800000001"/>
    <n v="237.55"/>
    <n v="21.011466670000001"/>
    <n v="17.715019259999998"/>
    <n v="5.6039344849999999"/>
    <n v="2.697185546"/>
    <n v="7.430973839"/>
    <n v="6.4671646980000004"/>
    <n v="133.9538795"/>
    <n v="33.462247689999998"/>
    <n v="201.63072070000001"/>
    <n v="31.43082588"/>
    <s v="Small"/>
  </r>
  <r>
    <x v="1926"/>
    <s v="IMAGICAA"/>
    <x v="102"/>
    <n v="130.4438567"/>
    <n v="14.45"/>
    <n v="-0.48557123538936903"/>
    <n v="5.2243465324024898"/>
    <n v="-27.367284359368799"/>
    <n v="-578.21782178217802"/>
    <n v="10.017962320000001"/>
    <n v="-22.320275505811502"/>
    <n v="96.40124797"/>
    <n v="-29.6065397353075"/>
    <n v="140.604756236301"/>
    <n v="78.129700999717002"/>
    <s v="Small"/>
  </r>
  <r>
    <x v="1927"/>
    <s v="KTKSENSEX"/>
    <x v="82"/>
    <n v="130.32372000000001"/>
    <n v="602"/>
    <n v="4677989280287660"/>
    <n v="5.2243465324024898"/>
    <n v="5.0437570181256604"/>
    <n v="-643.11908740315505"/>
    <n v="-240.27646031975399"/>
    <n v="-88.905638620283796"/>
    <n v="0.87849375399999996"/>
    <n v="15.255313409999999"/>
    <n v="140.604756236301"/>
    <n v="78.129700999717002"/>
    <s v="Small"/>
  </r>
  <r>
    <x v="1928"/>
    <s v="MAHAPEXLTD"/>
    <x v="6"/>
    <n v="130.06823700000001"/>
    <n v="91.35"/>
    <n v="3.8573024020000002"/>
    <n v="25.541584610000001"/>
    <n v="13.79790085"/>
    <n v="93.953747559999996"/>
    <n v="64.747159740000001"/>
    <n v="89.63499582"/>
    <n v="11.66348573"/>
    <n v="13.8156761333122"/>
    <n v="3.9825386169999999"/>
    <n v="0"/>
    <s v="Small"/>
  </r>
  <r>
    <x v="1929"/>
    <s v="SURAJ"/>
    <x v="23"/>
    <n v="129.96"/>
    <n v="114.95"/>
    <n v="14.172300979999999"/>
    <n v="18.27421283"/>
    <n v="6.5779563139999997"/>
    <n v="4.2081593320000001"/>
    <n v="13.371796850000001"/>
    <n v="14.23064568"/>
    <n v="212.32981939999999"/>
    <n v="49.099736329999999"/>
    <n v="119.55134049999999"/>
    <n v="70.946562099999994"/>
    <s v="Small"/>
  </r>
  <r>
    <x v="1930"/>
    <s v="BYKE"/>
    <x v="74"/>
    <n v="128.71393800000001"/>
    <n v="31.6"/>
    <n v="-7.0566851973684201"/>
    <n v="-10.189374895257201"/>
    <n v="-6.9314079422382697"/>
    <n v="-27.424447451511"/>
    <n v="26.415629500000001"/>
    <n v="22.688317550000001"/>
    <n v="28.193485410000001"/>
    <n v="-29.585670359134401"/>
    <n v="47.29594539"/>
    <n v="31.78956041"/>
    <s v="Small"/>
  </r>
  <r>
    <x v="1931"/>
    <s v="SHIVAUM"/>
    <x v="19"/>
    <n v="128.659784"/>
    <n v="89"/>
    <n v="59.564714809999998"/>
    <n v="3.183258419"/>
    <n v="1.7631213779999999"/>
    <n v="0.80645161300000001"/>
    <n v="3.8625988740000001"/>
    <n v="2.8897849459999998"/>
    <n v="45.719429779999999"/>
    <n v="13.8156761333122"/>
    <n v="72.657383229999994"/>
    <n v="12.88076588"/>
    <s v="Small"/>
  </r>
  <r>
    <x v="1932"/>
    <s v="AEPL"/>
    <x v="41"/>
    <n v="128.6564113"/>
    <n v="52"/>
    <n v="756.80241909999995"/>
    <n v="0.21384992799999999"/>
    <n v="0.14297729200000001"/>
    <n v="0.37635598799999997"/>
    <n v="13.21216195"/>
    <n v="7.9477529330000003"/>
    <n v="-0.41465859757359302"/>
    <n v="13.8156761333122"/>
    <n v="10.581424"/>
    <n v="5.8635131810000001"/>
    <s v="Small"/>
  </r>
  <r>
    <x v="1933"/>
    <s v="QGOLDHALF"/>
    <x v="111"/>
    <n v="128.36260010000001"/>
    <n v="43.87"/>
    <n v="4677989280287660"/>
    <n v="5.2243465324024898"/>
    <n v="5.0437570181256604"/>
    <n v="-643.11908740315505"/>
    <n v="-240.27646031975399"/>
    <n v="-88.905638620283796"/>
    <n v="-3.5538572168706901"/>
    <n v="10.97333779"/>
    <n v="140.604756236301"/>
    <n v="78.129700999717002"/>
    <s v="Small"/>
  </r>
  <r>
    <x v="1934"/>
    <s v="CCHHL"/>
    <x v="74"/>
    <n v="127.5024933"/>
    <n v="7.7"/>
    <n v="-2.6122207191149398"/>
    <n v="-12.161000585502"/>
    <n v="-5.4137990317052704"/>
    <n v="-91.455874086565501"/>
    <n v="14.63295387"/>
    <n v="4.122166011"/>
    <n v="53.1320172"/>
    <n v="-8.7934183754551203"/>
    <n v="74.739028689999998"/>
    <n v="37.314296229999997"/>
    <s v="Small"/>
  </r>
  <r>
    <x v="1935"/>
    <s v="SHINDL"/>
    <x v="71"/>
    <n v="127.452375"/>
    <n v="58"/>
    <n v="49.209411199999998"/>
    <n v="4.6146993319999998"/>
    <n v="1.5556022700000001"/>
    <n v="1.0160847390000001"/>
    <n v="6.0514367699999996"/>
    <n v="5.1902706939999996"/>
    <n v="68.909222450000001"/>
    <n v="13.8156761333122"/>
    <n v="142.19049279999999"/>
    <n v="29.514191189999998"/>
    <s v="Small"/>
  </r>
  <r>
    <x v="1936"/>
    <s v="BLBLIMITED"/>
    <x v="80"/>
    <n v="127.40527179999999"/>
    <n v="23.3"/>
    <n v="111.7590103"/>
    <n v="1.4711575690000001"/>
    <n v="1.242371404"/>
    <n v="0.21210486200000001"/>
    <n v="-1.35759153548377"/>
    <n v="0.80562636099999996"/>
    <n v="242.3627864"/>
    <n v="28.501102899999999"/>
    <n v="3.1337938090000002"/>
    <n v="0"/>
    <s v="Small"/>
  </r>
  <r>
    <x v="1937"/>
    <s v="TRITONV"/>
    <x v="46"/>
    <n v="126.89932640000001"/>
    <n v="1246.95"/>
    <n v="16.269144409999999"/>
    <n v="9.5564812549999996"/>
    <n v="4.1704539379999996"/>
    <n v="3.3678756480000001"/>
    <n v="10.88881713"/>
    <n v="10.73402418"/>
    <n v="13.25290772"/>
    <n v="-0.67653410793792101"/>
    <n v="114.2473432"/>
    <n v="21.429405580000001"/>
    <s v="Small"/>
  </r>
  <r>
    <x v="1938"/>
    <s v="ZODIACVEN"/>
    <x v="35"/>
    <n v="126.293475"/>
    <n v="31.95"/>
    <n v="1804.1925000000001"/>
    <n v="0.34679217200000001"/>
    <n v="3.8684719999999999E-2"/>
    <n v="0.55467511899999999"/>
    <n v="430.28327680000001"/>
    <n v="42.709984149999997"/>
    <n v="665.07484209999996"/>
    <n v="-7.0502458110544204"/>
    <n v="92.546890419999997"/>
    <n v="15.942744319999999"/>
    <s v="Small"/>
  </r>
  <r>
    <x v="1939"/>
    <s v="MADHAVIPL"/>
    <x v="14"/>
    <n v="126.0646483"/>
    <n v="4.9000000000000004"/>
    <n v="-10.0690613674121"/>
    <n v="-9.1243668695113591"/>
    <n v="-2.4992264774281199"/>
    <n v="-4.51577998196574"/>
    <n v="25.74860288"/>
    <n v="13.80342651"/>
    <n v="-23.471152790869599"/>
    <n v="13.8156761333122"/>
    <n v="192.18166579999999"/>
    <n v="131.24285610000001"/>
    <s v="Small"/>
  </r>
  <r>
    <x v="1940"/>
    <s v="PML"/>
    <x v="6"/>
    <n v="125.94542"/>
    <n v="1195"/>
    <n v="3.7651844539999999"/>
    <n v="8.1584370919999998"/>
    <n v="6.7529373760000002"/>
    <n v="1.0993597749999999"/>
    <n v="1.6394218629999999"/>
    <n v="1.5519213329999999"/>
    <n v="-16.928627553398201"/>
    <n v="-18.008725504151901"/>
    <n v="18.611898679999999"/>
    <n v="0"/>
    <s v="Small"/>
  </r>
  <r>
    <x v="1941"/>
    <s v="GANGESSECU"/>
    <x v="51"/>
    <n v="125.796364"/>
    <n v="128.30000000000001"/>
    <n v="12.83636368"/>
    <n v="3.5885605479999998"/>
    <n v="3.479125249"/>
    <n v="27.746319369999998"/>
    <n v="31.54656739"/>
    <n v="35.135900339999999"/>
    <n v="101.5433175"/>
    <n v="13.8156761333122"/>
    <n v="0.73124518900000002"/>
    <n v="0.73124518900000002"/>
    <s v="Small"/>
  </r>
  <r>
    <x v="1942"/>
    <s v="GALXBRG"/>
    <x v="115"/>
    <n v="125.65770000000001"/>
    <n v="385.05"/>
    <n v="15.98698473"/>
    <n v="18.976339930000002"/>
    <n v="14.78416251"/>
    <n v="12.41902354"/>
    <n v="16.39569878"/>
    <n v="19.386948969999999"/>
    <n v="76.185892159999995"/>
    <n v="96.005299809999997"/>
    <n v="6.9664903000000002"/>
    <n v="0"/>
    <s v="Small"/>
  </r>
  <r>
    <x v="1943"/>
    <s v="SIGIND"/>
    <x v="75"/>
    <n v="125.548805"/>
    <n v="43"/>
    <n v="8.9999143369999999"/>
    <n v="7.1177100869999999"/>
    <n v="2.0175140470000001"/>
    <n v="1.6798121500000001"/>
    <n v="7.7514154260000003"/>
    <n v="7.9450900109999996"/>
    <n v="15.80308846"/>
    <n v="-23.946999963253202"/>
    <n v="138.4516702"/>
    <n v="29.486357129999998"/>
    <s v="Small"/>
  </r>
  <r>
    <x v="1944"/>
    <s v="SURAJLTD"/>
    <x v="23"/>
    <n v="125.5056115"/>
    <n v="64.95"/>
    <n v="91.609935399999998"/>
    <n v="1.548810129"/>
    <n v="0.76798026799999997"/>
    <n v="0.71213223800000003"/>
    <n v="9.181437914"/>
    <n v="9.1745503690000003"/>
    <n v="95.809893970000005"/>
    <n v="7.0733744979999997"/>
    <n v="62.620596810000002"/>
    <n v="0"/>
    <s v="Small"/>
  </r>
  <r>
    <x v="1945"/>
    <s v="POLSON"/>
    <x v="69"/>
    <n v="125.3262"/>
    <n v="10440"/>
    <n v="14.692403280000001"/>
    <n v="8.4875621890000001"/>
    <n v="4.8000900370000004"/>
    <n v="9.2126579540000009"/>
    <n v="21.72472788"/>
    <n v="21.19019333"/>
    <n v="-9.8107586701274799E-2"/>
    <n v="6.8214300540000004"/>
    <n v="43.38073876"/>
    <n v="26.65839458"/>
    <s v="Small"/>
  </r>
  <r>
    <x v="1946"/>
    <s v="LKPFIN"/>
    <x v="80"/>
    <n v="124.99495570000001"/>
    <n v="100.7"/>
    <n v="2.0616024369999999"/>
    <n v="30.499522110000001"/>
    <n v="24.118384150000001"/>
    <n v="62.350884409999999"/>
    <n v="13.74088603"/>
    <n v="71.534347999999994"/>
    <n v="22.130486130000001"/>
    <n v="8.1216642930000003"/>
    <n v="18.07842673"/>
    <n v="0"/>
    <s v="Small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5">
  <r>
    <s v="Reliance Industries Ltd"/>
    <s v="RELIANCE"/>
    <s v="Oil &amp; Gas - Reï¬ning &amp; Marketing"/>
    <n v="1679534.21"/>
    <n v="2467.4"/>
    <n v="34.186903800000003"/>
    <n v="7.7932770140000001"/>
    <n v="3.9570211190000002"/>
    <n v="9.7253703330000008"/>
    <n v="17.720494380000002"/>
    <n v="20.433809159999999"/>
    <n v="2.4122950350000001"/>
    <n v="31.316180129999999"/>
    <n v="33.855037080000002"/>
    <n v="22.831210160000001"/>
    <x v="0"/>
  </r>
  <r>
    <s v="Tata Consultancy Services Ltd"/>
    <s v="TCS"/>
    <s v="IT Services &amp; Consulting"/>
    <n v="1358569.0930000001"/>
    <n v="3626.7"/>
    <n v="41.892355629999997"/>
    <n v="37.740679749999998"/>
    <n v="25.93238229"/>
    <n v="19.383065070000001"/>
    <n v="29.072528399999999"/>
    <n v="28.965220460000001"/>
    <n v="2.801647939"/>
    <n v="23.87499408"/>
    <n v="8.9486614319999997"/>
    <n v="7.465445194"/>
    <x v="0"/>
  </r>
  <r>
    <s v="HDFC Bank Ltd"/>
    <s v="HDFCBANK"/>
    <s v="Private Banks"/>
    <n v="820636.27489999996"/>
    <n v="1486.5"/>
    <n v="25.77925797"/>
    <n v="16.435200420000001"/>
    <n v="1.8834334770000001"/>
    <n v="20.420915969999999"/>
    <n v="28.206116009999999"/>
    <n v="28.342094159999998"/>
    <n v="-16.833309630719299"/>
    <n v="15.587857420000001"/>
    <n v="140.604756236301"/>
    <n v="78.129700999717002"/>
    <x v="0"/>
  </r>
  <r>
    <s v="Infosys Ltd"/>
    <s v="INFY"/>
    <s v="IT Services &amp; Consulting"/>
    <n v="777500.97600000002"/>
    <n v="1853.05"/>
    <n v="40.178852569999997"/>
    <n v="27.135304919999999"/>
    <n v="19.417894650000001"/>
    <n v="18.847213969999999"/>
    <n v="28.656802119999998"/>
    <n v="29.306633680000001"/>
    <n v="21.730843709999998"/>
    <n v="29.114534849999998"/>
    <n v="6.9352191919999999"/>
    <n v="5.9740564190000001"/>
    <x v="0"/>
  </r>
  <r>
    <s v="ICICI Bank Ltd"/>
    <s v="ICICIBANK"/>
    <s v="Private Banks"/>
    <n v="500279.04190000001"/>
    <n v="710.75"/>
    <n v="27.21228275"/>
    <n v="12.38289733"/>
    <n v="1.2433326950000001"/>
    <n v="11.395011930000001"/>
    <n v="11.90054301"/>
    <n v="16.96355449"/>
    <n v="5.0552580220000003"/>
    <n v="23.506986730000001"/>
    <n v="140.604756236301"/>
    <n v="78.129700999717002"/>
    <x v="0"/>
  </r>
  <r>
    <s v="Hindustan Unilever Ltd"/>
    <s v="HINDUNILVR"/>
    <s v="FMCG - Household Products"/>
    <n v="493895.83120000002"/>
    <n v="2051.1999999999998"/>
    <n v="61.775588650000003"/>
    <n v="28.58419735"/>
    <n v="17.987918059999998"/>
    <n v="16.812112290000002"/>
    <n v="23.118521390000002"/>
    <n v="24.804962669999998"/>
    <n v="-27.380947488976599"/>
    <n v="17.82047713"/>
    <n v="0"/>
    <n v="0"/>
    <x v="0"/>
  </r>
  <r>
    <s v="State Bank of India"/>
    <s v="SBIN"/>
    <s v="Public Banks"/>
    <n v="447926.25290000002"/>
    <n v="490.6"/>
    <n v="19.991843630000002"/>
    <n v="8.2344003150000002"/>
    <n v="0.49455986200000002"/>
    <n v="5.8144943910000002"/>
    <n v="3.9306841440000002"/>
    <n v="9.4740281060000004"/>
    <n v="16.085001160000001"/>
    <n v="12.49158418"/>
    <n v="140.604756236301"/>
    <n v="78.129700999717002"/>
    <x v="0"/>
  </r>
  <r>
    <s v="Housing Development Finance Corporation Ltd"/>
    <s v="HDFC"/>
    <s v="Home Financing"/>
    <n v="437634.04330000002"/>
    <n v="2391.9"/>
    <n v="23.352862439999999"/>
    <n v="12.516154820000001"/>
    <n v="2.404093509"/>
    <n v="12.836298469999999"/>
    <n v="20.56588352"/>
    <n v="16.84512192"/>
    <n v="-21.6188673745241"/>
    <n v="10.401067469999999"/>
    <n v="269.90707559999998"/>
    <n v="251.27819550000001"/>
    <x v="0"/>
  </r>
  <r>
    <s v="Bajaj Finance Ltd"/>
    <s v="BAJFINANCE"/>
    <s v="Consumer Finance"/>
    <n v="423044.10950000002"/>
    <n v="6870.4"/>
    <n v="95.715234910000007"/>
    <n v="12.765553089999999"/>
    <n v="2.631487446"/>
    <n v="16.564148400000001"/>
    <n v="29.31198045"/>
    <n v="23.67619144"/>
    <n v="9.8885032719999995"/>
    <n v="42.371185949999997"/>
    <n v="356.5846416"/>
    <n v="316.75743890000001"/>
    <x v="0"/>
  </r>
  <r>
    <s v="Bharti Airtel Ltd"/>
    <s v="BHARTIARTL"/>
    <s v="Telecom Services"/>
    <n v="416050.84590000001"/>
    <n v="708.2"/>
    <n v="-27.583176709524999"/>
    <n v="-16.452684148495699"/>
    <n v="-4.2880795737478001"/>
    <n v="-13.421143717950899"/>
    <n v="28.74689476"/>
    <n v="36.538237379999998"/>
    <n v="20.041194140000002"/>
    <n v="15.57355716"/>
    <n v="200.40873310000001"/>
    <n v="167.02521100000001"/>
    <x v="0"/>
  </r>
  <r>
    <s v="Kotak Mahindra Bank Ltd"/>
    <s v="KOTAKBANK"/>
    <s v="Private Banks"/>
    <n v="361606.01899999997"/>
    <n v="1777.1"/>
    <n v="36.196037830000002"/>
    <n v="13.14712362"/>
    <n v="2.1661359469999999"/>
    <n v="17.583825470000001"/>
    <n v="23.762436839999999"/>
    <n v="23.989166900000001"/>
    <n v="-19.2091846601928"/>
    <n v="15.63469106"/>
    <n v="140.604756236301"/>
    <n v="78.129700999717002"/>
    <x v="0"/>
  </r>
  <r>
    <s v="Wipro Ltd"/>
    <s v="WIPRO"/>
    <s v="IT Services &amp; Consulting"/>
    <n v="328522.2353"/>
    <n v="600"/>
    <n v="30.42886845"/>
    <n v="19.530390740000001"/>
    <n v="13.20132497"/>
    <n v="16.780595160000001"/>
    <n v="24.01338951"/>
    <n v="26.694861249999999"/>
    <n v="30.06446356"/>
    <n v="26.195507410000001"/>
    <n v="18.985010209999999"/>
    <n v="3.8093905989999999"/>
    <x v="0"/>
  </r>
  <r>
    <s v="HCL Technologies Ltd"/>
    <s v="HCLTECH"/>
    <s v="IT Services &amp; Consulting"/>
    <n v="324798.57530000003"/>
    <n v="1168.05"/>
    <n v="29.142985670000002"/>
    <n v="19.990493529999998"/>
    <n v="13.19981524"/>
    <n v="14.605666660000001"/>
    <n v="24.89674956"/>
    <n v="27.48800881"/>
    <n v="5.5161159959999999"/>
    <n v="22.143208359999999"/>
    <n v="10.820212379999999"/>
    <n v="9.5386305379999996"/>
    <x v="0"/>
  </r>
  <r>
    <s v="ITC Ltd"/>
    <s v="ITC"/>
    <s v="FMCG - Tobacco"/>
    <n v="301787.82319999998"/>
    <n v="244.5"/>
    <n v="22.930131939999999"/>
    <n v="20.833752820000001"/>
    <n v="17.42378824"/>
    <n v="25.356138690000002"/>
    <n v="40.040852880000003"/>
    <n v="37.841443669999997"/>
    <n v="-6.4329076750040599"/>
    <n v="-3.2151369845584501"/>
    <n v="0.44622092899999999"/>
    <n v="0.35018201900000001"/>
    <x v="0"/>
  </r>
  <r>
    <s v="Asian Paints Ltd"/>
    <s v="ASIANPAINT"/>
    <s v="Paints"/>
    <n v="300791.95740000001"/>
    <n v="3045.75"/>
    <n v="95.815282229999994"/>
    <n v="26.421841830000002"/>
    <n v="17.204742459999999"/>
    <n v="14.24073372"/>
    <n v="21.139451510000001"/>
    <n v="23.530876719999998"/>
    <n v="10.21540038"/>
    <n v="23.301309419999999"/>
    <n v="8.2629647409999993"/>
    <n v="4.353189736"/>
    <x v="0"/>
  </r>
  <r>
    <s v="Adani Green Energy Ltd"/>
    <s v="ADANIGREEN"/>
    <s v="Renewable Energy"/>
    <n v="297350.39490000001"/>
    <n v="1876.05"/>
    <n v="1415.9542610000001"/>
    <n v="9.4679891789999999"/>
    <n v="0.89141692800000005"/>
    <n v="5.8349541540000001"/>
    <n v="67.950808269999996"/>
    <n v="72.964712419999998"/>
    <n v="41.208811269999998"/>
    <n v="13.8156761333122"/>
    <n v="1138.7111950000001"/>
    <n v="943.08560680000005"/>
    <x v="0"/>
  </r>
  <r>
    <s v="Avenue Supermarts Ltd"/>
    <s v="DMART"/>
    <s v="Retail - Department Stores"/>
    <n v="271599.92629999999"/>
    <n v="4095.2"/>
    <n v="247.02355299999999"/>
    <n v="9.4521608419999996"/>
    <n v="8.5459642200000001"/>
    <n v="4.5173499450000003"/>
    <n v="8.6034710709999995"/>
    <n v="7.9676177629999998"/>
    <n v="22.23857864"/>
    <n v="44.599514429999999"/>
    <n v="3.2231324240000001"/>
    <n v="2.5607943460000002"/>
    <x v="0"/>
  </r>
  <r>
    <s v="Adani Transmission Ltd"/>
    <s v="ADANITRANS"/>
    <s v="Power Infrastructure"/>
    <n v="262832.61359999998"/>
    <n v="2289.0500000000002"/>
    <n v="214.7255103"/>
    <n v="12.50044041"/>
    <n v="2.9514579400000001"/>
    <n v="11.085571659999999"/>
    <n v="53.368867080000001"/>
    <n v="45.878366999999997"/>
    <n v="182.0322717"/>
    <n v="104.2778816"/>
    <n v="268.99487770000002"/>
    <n v="237.545072"/>
    <x v="0"/>
  </r>
  <r>
    <s v="Bajaj Finserv Ltd"/>
    <s v="BAJAJFINSV"/>
    <s v="Insurance"/>
    <n v="260203.21679999999"/>
    <n v="16180.8"/>
    <n v="58.205020689999998"/>
    <n v="8.1910025869999998"/>
    <n v="1.683317178"/>
    <n v="7.3780230480000002"/>
    <n v="18.463580870000001"/>
    <n v="17.09940838"/>
    <n v="55.296226070000003"/>
    <n v="31.871019159999999"/>
    <n v="220.36726609999999"/>
    <n v="195.1441298"/>
    <x v="0"/>
  </r>
  <r>
    <s v="Larsen &amp; Toubro Ltd"/>
    <s v="LT"/>
    <s v="Construction &amp; Engineering"/>
    <n v="251193.84469999999"/>
    <n v="1756.3"/>
    <n v="21.68655467"/>
    <n v="13.89742027"/>
    <n v="3.755922634"/>
    <n v="7.8450526700000003"/>
    <n v="18.50812479"/>
    <n v="21.383190769999999"/>
    <n v="8.3512036779999992"/>
    <n v="11.20515118"/>
    <n v="149.93243770000001"/>
    <n v="92.779254949999995"/>
    <x v="0"/>
  </r>
  <r>
    <s v="Titan Company Ltd"/>
    <s v="TITAN"/>
    <s v="Precious Metals, Jewellery &amp; Watches"/>
    <n v="239968.59899999999"/>
    <n v="2707.25"/>
    <n v="246.62754269999999"/>
    <n v="13.72839506"/>
    <n v="6.4892623719999998"/>
    <n v="4.4571690329999996"/>
    <n v="10.1869519"/>
    <n v="8.7265231330000006"/>
    <n v="68.639724200000003"/>
    <n v="42.317482669999997"/>
    <n v="75.153292460000003"/>
    <n v="14.236203679999999"/>
    <x v="0"/>
  </r>
  <r>
    <s v="Maruti Suzuki India Ltd"/>
    <s v="MARUTI"/>
    <s v="Four Wheelers"/>
    <n v="232390.19020000001"/>
    <n v="7705.55"/>
    <n v="52.94711676"/>
    <n v="8.6117520560000003"/>
    <n v="6.5066888839999999"/>
    <n v="5.9734094750000004"/>
    <n v="15.229026899999999"/>
    <n v="11.50954104"/>
    <n v="-7.776606270656"/>
    <n v="4.8655615980000002"/>
    <n v="1.0302739400000001"/>
    <n v="7.9999085999999997E-2"/>
    <x v="0"/>
  </r>
  <r>
    <s v="Axis Bank Ltd"/>
    <s v="AXISBANK"/>
    <s v="Private Banks"/>
    <n v="226920.9461"/>
    <n v="725.9"/>
    <n v="31.536464559999999"/>
    <n v="7.565403774"/>
    <n v="0.742455749"/>
    <n v="8.9000536070000003"/>
    <n v="9.1924043209999997"/>
    <n v="13.271185389999999"/>
    <n v="-16.1469448058103"/>
    <n v="8.2525198460000002"/>
    <n v="140.604756236301"/>
    <n v="78.129700999717002"/>
    <x v="0"/>
  </r>
  <r>
    <s v="Sun Pharmaceutical Industries Ltd"/>
    <s v="SUNPHARMA"/>
    <s v="Pharmaceuticals"/>
    <n v="218723.37590000001"/>
    <n v="913.8"/>
    <n v="75.322635649999995"/>
    <n v="5.8898314190000001"/>
    <n v="4.2760918520000004"/>
    <n v="8.4518258270000004"/>
    <n v="22.06376788"/>
    <n v="14.61333847"/>
    <n v="41.916119139999999"/>
    <n v="5.5341276170000002"/>
    <n v="7.8184989720000004"/>
    <n v="1.815143666"/>
    <x v="0"/>
  </r>
  <r>
    <s v="Oil and Natural Gas Corporation Ltd"/>
    <s v="ONGC"/>
    <s v="Oil &amp; Gas - Exploration &amp; Production"/>
    <n v="214242.15489999999"/>
    <n v="172.55"/>
    <n v="13.18519554"/>
    <n v="6.972083864"/>
    <n v="3.094840343"/>
    <n v="5.1540253189999996"/>
    <n v="18.842922309999999"/>
    <n v="19.26243092"/>
    <n v="40.05509412"/>
    <n v="-2.3212117586506"/>
    <n v="54.900528569999999"/>
    <n v="36.607351649999998"/>
    <x v="0"/>
  </r>
  <r>
    <s v="Adani Enterprises Ltd"/>
    <s v="ADANIENT"/>
    <s v="Commodities Trading"/>
    <n v="200126.9418"/>
    <n v="1802.95"/>
    <n v="216.9068561"/>
    <n v="4.971127386"/>
    <n v="1.8735370609999999"/>
    <n v="2.2899446600000002"/>
    <n v="6.8378283609999997"/>
    <n v="7.4457452330000002"/>
    <n v="86.559596749999997"/>
    <n v="77.061763540000001"/>
    <n v="84.617617859999996"/>
    <n v="50.361157929999997"/>
    <x v="0"/>
  </r>
  <r>
    <s v="Adani Total Gas Ltd"/>
    <s v="ATGL"/>
    <s v="Gas Distribution"/>
    <n v="194314.4455"/>
    <n v="1814.15"/>
    <n v="419.84885150000002"/>
    <n v="27.18640504"/>
    <n v="16.296593640000001"/>
    <n v="26.59946206"/>
    <n v="31.46717911"/>
    <n v="42.196947059999999"/>
    <n v="129.32197310000001"/>
    <n v="13.8156761333122"/>
    <n v="27.358236890000001"/>
    <n v="17.85806625"/>
    <x v="0"/>
  </r>
  <r>
    <s v="UltraTech Cement Ltd"/>
    <s v="ULTRACEMCO"/>
    <s v="Cement"/>
    <n v="183864.29920000001"/>
    <n v="6191.25"/>
    <n v="33.65567154"/>
    <n v="13.127453389999999"/>
    <n v="6.6063180539999999"/>
    <n v="11.97915319"/>
    <n v="22.148603309999999"/>
    <n v="26.721662030000001"/>
    <n v="-23.3042376462368"/>
    <n v="9.0873671330000008"/>
    <n v="46.3729844"/>
    <n v="30.666200400000001"/>
    <x v="0"/>
  </r>
  <r>
    <s v="Nestle India Ltd"/>
    <s v="NESTLEIND"/>
    <s v="FMCG - Foods"/>
    <n v="176288.4234"/>
    <n v="17876.45"/>
    <n v="82.191109650000001"/>
    <n v="105.7551527"/>
    <n v="27.63186615"/>
    <n v="14.236407489999999"/>
    <n v="24.047812180000001"/>
    <n v="23.066144869999999"/>
    <n v="-7.4329384141531696"/>
    <n v="23.056395469999998"/>
    <n v="7.3038715620000003"/>
    <n v="4.8273198170000002"/>
    <x v="0"/>
  </r>
  <r>
    <s v="JSW Steel Ltd"/>
    <s v="JSWSTEEL"/>
    <s v="Iron &amp; Steel"/>
    <n v="164987.67970000001"/>
    <n v="681.3"/>
    <n v="20.855477149999999"/>
    <n v="19.243727119999999"/>
    <n v="5.6479508239999996"/>
    <n v="9.8356375570000001"/>
    <n v="21.264828789999999"/>
    <n v="25.675104439999998"/>
    <n v="38.548847559999999"/>
    <n v="28.773548770000001"/>
    <n v="135.07613000000001"/>
    <n v="111.85376100000001"/>
    <x v="0"/>
  </r>
  <r>
    <s v="Tata Steel Ltd"/>
    <s v="TATASTEEL"/>
    <s v="Iron &amp; Steel"/>
    <n v="159191.5594"/>
    <n v="1302.95"/>
    <n v="21.253255500000002"/>
    <n v="9.7483623329999993"/>
    <n v="3.038269449"/>
    <n v="4.7499452409999998"/>
    <n v="16.060094660000001"/>
    <n v="19.458375019999998"/>
    <n v="61.657046059999999"/>
    <n v="21.288380020000002"/>
    <n v="114.18291809999999"/>
    <n v="93.420510919999998"/>
    <x v="0"/>
  </r>
  <r>
    <s v="Adani Ports and Special Economic Zone Ltd"/>
    <s v="ADANIPORTS"/>
    <s v="Ports"/>
    <n v="156336.74280000001"/>
    <n v="735.15"/>
    <n v="31.303034010000001"/>
    <n v="17.179447889999999"/>
    <n v="7.3252358209999997"/>
    <n v="32.78160192"/>
    <n v="64.767108179999994"/>
    <n v="69.934959269999993"/>
    <n v="-8.9730689746166892"/>
    <n v="17.678820680000001"/>
    <n v="108.1745054"/>
    <n v="101.94748490000001"/>
    <x v="0"/>
  </r>
  <r>
    <s v="Tata Motors Ltd - DVR"/>
    <s v="TATAMTRDVR"/>
    <s v="Four Wheelers"/>
    <n v="154634.80559999999"/>
    <n v="206.85"/>
    <n v="-11.8290788815775"/>
    <n v="5.2243465324024898"/>
    <n v="5.0437570181256604"/>
    <n v="-5.1784727763187997"/>
    <n v="-240.27646031975399"/>
    <n v="8.3872495550000004"/>
    <n v="38.036866449999998"/>
    <n v="-6.1527452611333002"/>
    <n v="140.604756236301"/>
    <n v="78.129700999717002"/>
    <x v="0"/>
  </r>
  <r>
    <s v="Tata Motors Ltd"/>
    <s v="TATAMOTORS"/>
    <s v="Four Wheelers"/>
    <n v="154634.80559999999"/>
    <n v="427.95"/>
    <n v="-11.495823527821299"/>
    <n v="-22.286693236729"/>
    <n v="-4.0654036203740596"/>
    <n v="-5.2889528180973402"/>
    <n v="7.7178902850000002"/>
    <n v="8.3236762580000008"/>
    <n v="22.418807439999998"/>
    <n v="-2.0129322748764098"/>
    <n v="250.14087420000001"/>
    <n v="173.3975112"/>
    <x v="0"/>
  </r>
  <r>
    <s v="Power Grid Corporation of India Ltd"/>
    <s v="POWERGRID"/>
    <s v="Power Transmission &amp; Distribution"/>
    <n v="147565.7053"/>
    <n v="204.9"/>
    <n v="12.25989247"/>
    <n v="17.88061063"/>
    <n v="4.6977165559999996"/>
    <n v="29.001840860000001"/>
    <n v="85.377294890000002"/>
    <n v="85.957896410000004"/>
    <n v="2.5806571749999998"/>
    <n v="7.167906694"/>
    <n v="204.77320219999999"/>
    <n v="184.70410190000001"/>
    <x v="0"/>
  </r>
  <r>
    <s v="Tech Mahindra Ltd"/>
    <s v="TECHM"/>
    <s v="IT Services &amp; Consulting"/>
    <n v="145066.5643"/>
    <n v="1479.8"/>
    <n v="32.761193390000003"/>
    <n v="18.663502690000001"/>
    <n v="11.513290469999999"/>
    <n v="11.458619069999999"/>
    <n v="18.42434235"/>
    <n v="19.627154959999999"/>
    <n v="33.459083130000003"/>
    <n v="25.41400415"/>
    <n v="11.490819780000001"/>
    <n v="3.8562855279999999"/>
    <x v="0"/>
  </r>
  <r>
    <s v="Vedanta Ltd"/>
    <s v="VEDL"/>
    <s v="Metals - Diversiï¬ed"/>
    <n v="140322.19620000001"/>
    <n v="400.05"/>
    <n v="12.09465576"/>
    <n v="15.55571943"/>
    <n v="6.3708922379999997"/>
    <n v="12.687823979999999"/>
    <n v="26.37760866"/>
    <n v="32.874390320000003"/>
    <n v="63.941752020000003"/>
    <n v="8.8626011620000007"/>
    <n v="73.659872379999996"/>
    <n v="49.032524739999999"/>
    <x v="0"/>
  </r>
  <r>
    <s v="Hindustan Zinc Ltd"/>
    <s v="HINDZINC"/>
    <s v="Mining - Diversiï¬ed"/>
    <n v="131006.0156"/>
    <n v="311.39999999999998"/>
    <n v="16.416793930000001"/>
    <n v="21.976508819999999"/>
    <n v="17.216457030000001"/>
    <n v="32.640706809999998"/>
    <n v="56.612883529999998"/>
    <n v="55.182428010000002"/>
    <n v="-6.1993343534131302"/>
    <n v="0.27195428900000002"/>
    <n v="22.210874879999999"/>
    <n v="13.34447436"/>
    <x v="0"/>
  </r>
  <r>
    <s v="Hindalco Industries Ltd"/>
    <s v="HINDALCO"/>
    <s v="Metals - Aluminium"/>
    <n v="129174.3714"/>
    <n v="589.95000000000005"/>
    <n v="37.087100589999999"/>
    <n v="5.5786017460000004"/>
    <n v="1.948913074"/>
    <n v="2.612138984"/>
    <n v="13.02500581"/>
    <n v="12.42847179"/>
    <n v="59.953172760000001"/>
    <n v="24.365092799999999"/>
    <n v="100.9963482"/>
    <n v="90.036517739999994"/>
    <x v="0"/>
  </r>
  <r>
    <s v="NTPC Ltd"/>
    <s v="NTPC"/>
    <s v="Power Generation"/>
    <n v="128868.69289999999"/>
    <n v="132.9"/>
    <n v="8.8057363199999994"/>
    <n v="11.64164789"/>
    <n v="3.7734196440000001"/>
    <n v="12.379794110000001"/>
    <n v="29.838427639999999"/>
    <n v="33.045580790000002"/>
    <n v="6.3897272279999999"/>
    <n v="-0.33225306047647302"/>
    <n v="164.3568057"/>
    <n v="140.2358447"/>
    <x v="0"/>
  </r>
  <r>
    <s v="Pidilite Industries Ltd"/>
    <s v="PIDILITIND"/>
    <s v="Diversiï¬ed Chemicals"/>
    <n v="127600.7237"/>
    <n v="2485.25"/>
    <n v="112.8002084"/>
    <n v="21.538118820000001"/>
    <n v="14.751837610000001"/>
    <n v="15.33617404"/>
    <n v="23.01831211"/>
    <n v="23.866032000000001"/>
    <n v="25.8303762"/>
    <n v="28.835574340000001"/>
    <n v="5.6746099780000003"/>
    <n v="1.59557689"/>
    <x v="0"/>
  </r>
  <r>
    <s v="Divi's Laboratories Ltd"/>
    <s v="DIVISLAB"/>
    <s v="Labs &amp; Life Sciences Services"/>
    <n v="119576.3398"/>
    <n v="4456.25"/>
    <n v="60.261524190000003"/>
    <n v="23.90058617"/>
    <n v="20.56028963"/>
    <n v="28.218163929999999"/>
    <n v="37.703988119999998"/>
    <n v="41.577739350000002"/>
    <n v="16.122415220000001"/>
    <n v="47.67753313"/>
    <n v="5.1965602E-2"/>
    <n v="3.9700429000000002E-2"/>
    <x v="0"/>
  </r>
  <r>
    <s v="Indian Oil Corporation Ltd"/>
    <s v="IOC"/>
    <s v="Oil &amp; Gas - Reï¬ning &amp; Marketing"/>
    <n v="114240.81849999999"/>
    <n v="118"/>
    <n v="5.2795872910000003"/>
    <n v="20.697689400000002"/>
    <n v="6.3167406890000004"/>
    <n v="5.8696455470000002"/>
    <n v="8.5641759420000003"/>
    <n v="12.105094660000001"/>
    <n v="3.3949188509999999"/>
    <n v="-8.7042697891770793"/>
    <n v="103.4030443"/>
    <n v="54.013602390000003"/>
    <x v="0"/>
  </r>
  <r>
    <s v="SBI Life Insurance Company Ltd"/>
    <s v="SBILIFE"/>
    <s v="Insurance"/>
    <n v="112895.9139"/>
    <n v="1095.8"/>
    <n v="77.546391380000003"/>
    <n v="15.20983852"/>
    <n v="0.742003572"/>
    <n v="1.7587041269999999"/>
    <n v="3.6917119110000001"/>
    <n v="2.101263957"/>
    <n v="4.7570988529999996"/>
    <n v="13.8156761333122"/>
    <n v="0"/>
    <n v="0"/>
    <x v="0"/>
  </r>
  <r>
    <s v="HDFC Life Insurance Company Ltd"/>
    <s v="HDFCLIFE"/>
    <s v="Insurance"/>
    <n v="111995.3906"/>
    <n v="522.35"/>
    <n v="82.296906109999995"/>
    <n v="17.62053448"/>
    <n v="0.87272987999999996"/>
    <n v="1.890804173"/>
    <n v="3.7107502010000002"/>
    <n v="2.3333168459999998"/>
    <n v="-40.225413375418803"/>
    <n v="13.8156761333122"/>
    <n v="6.9446132370000004"/>
    <n v="6.9446132370000004"/>
    <x v="0"/>
  </r>
  <r>
    <s v="Coal India Ltd"/>
    <s v="COALINDIA"/>
    <s v="Mining - Coal"/>
    <n v="108802.96859999999"/>
    <n v="182.3"/>
    <n v="8.5672370870000005"/>
    <n v="36.541482709999997"/>
    <n v="8.1650824229999994"/>
    <n v="13.536674420000001"/>
    <n v="23.502363259999999"/>
    <n v="23.83631823"/>
    <n v="17.650330870000001"/>
    <n v="-9.0073255929919505"/>
    <n v="15.917582019999999"/>
    <n v="7.2733048260000004"/>
    <x v="0"/>
  </r>
  <r>
    <s v="Larsen &amp; Toubro Infotech Ltd"/>
    <s v="LTI"/>
    <s v="IT Services &amp; Consulting"/>
    <n v="107157.54429999999"/>
    <n v="5992.4"/>
    <n v="55.3471124"/>
    <n v="30.460502510000001"/>
    <n v="19.836683669999999"/>
    <n v="15.312158930000001"/>
    <n v="21.847934949999999"/>
    <n v="23.722339099999999"/>
    <n v="30.950400129999998"/>
    <n v="53.380985090000003"/>
    <n v="10.92499076"/>
    <n v="8.7243913450000008"/>
    <x v="0"/>
  </r>
  <r>
    <s v="Grasim Industries Ltd"/>
    <s v="GRASIM"/>
    <s v="Cement"/>
    <n v="106364.495"/>
    <n v="1569.45"/>
    <n v="24.708232859999999"/>
    <n v="4.4489398470000001"/>
    <n v="1.6847545310000001"/>
    <n v="5.5277558229999997"/>
    <n v="22.18766609"/>
    <n v="25.380933519999999"/>
    <n v="-4.8888317512893096"/>
    <n v="7.5238903219999997"/>
    <n v="75.753620549999994"/>
    <n v="52.57189915"/>
    <x v="0"/>
  </r>
  <r>
    <s v="Bajaj Auto Ltd"/>
    <s v="BAJAJ-AUTO"/>
    <s v="Two Wheelers"/>
    <n v="105631.9838"/>
    <n v="3589.05"/>
    <n v="21.748311480000002"/>
    <n v="19.850689259999999"/>
    <n v="16.159974099999999"/>
    <n v="16.56337194"/>
    <n v="23.031145120000001"/>
    <n v="22.191689629999999"/>
    <n v="-17.769962018150899"/>
    <n v="4.3065010709999996"/>
    <n v="0.44534169499999998"/>
    <n v="0.44534169499999998"/>
    <x v="0"/>
  </r>
  <r>
    <s v="Dabur India Ltd"/>
    <s v="DABUR"/>
    <s v="FMCG - Personal Products"/>
    <n v="99044.159459999995"/>
    <n v="549.54999999999995"/>
    <n v="58.49179676"/>
    <n v="23.61245619"/>
    <n v="16.790449089999999"/>
    <n v="17.1527438"/>
    <n v="22.933541380000001"/>
    <n v="23.571575450000001"/>
    <n v="-11.382669717652799"/>
    <n v="14.26294979"/>
    <n v="6.6109799459999996"/>
    <n v="1.741898283"/>
    <x v="0"/>
  </r>
  <r>
    <s v="Mahindra and Mahindra Ltd"/>
    <s v="M&amp;M"/>
    <s v="Four Wheelers"/>
    <n v="94899.834610000005"/>
    <n v="783.5"/>
    <n v="52.358818309999997"/>
    <n v="3.6871722720000002"/>
    <n v="1.0962051260000001"/>
    <n v="2.3515270089999998"/>
    <n v="16.073136309999999"/>
    <n v="16.39724614"/>
    <n v="-23.954802840324"/>
    <n v="3.8963040410000001"/>
    <n v="158.11063010000001"/>
    <n v="108.39909710000001"/>
    <x v="0"/>
  </r>
  <r>
    <s v="DLF Ltd"/>
    <s v="DLF"/>
    <s v="Real Estate"/>
    <n v="89866.191489999997"/>
    <n v="353.9"/>
    <n v="82.173893329999999"/>
    <n v="3.1277469600000001"/>
    <n v="1.9996873230000001"/>
    <n v="18.39579874"/>
    <n v="41.906470509999998"/>
    <n v="31.15987007"/>
    <n v="7.0397309159999999"/>
    <n v="19.008278260000001"/>
    <n v="18.506463660000001"/>
    <n v="9.0078450459999999"/>
    <x v="0"/>
  </r>
  <r>
    <s v="Shree Cement Ltd"/>
    <s v="SHREECEM"/>
    <s v="Cement"/>
    <n v="86919.243549999999"/>
    <n v="23390.3"/>
    <n v="38.024578630000001"/>
    <n v="15.9367319"/>
    <n v="11.027627320000001"/>
    <n v="16.39479124"/>
    <n v="29.11312363"/>
    <n v="32.402066750000003"/>
    <n v="-29.2644330572714"/>
    <n v="7.4876861899999998"/>
    <n v="13.81260531"/>
    <n v="8.6192443700000005"/>
    <x v="0"/>
  </r>
  <r>
    <s v="Siemens Ltd"/>
    <s v="SIEMENS"/>
    <s v="Conglomerates"/>
    <n v="84790.452109999998"/>
    <n v="2348.9"/>
    <n v="77.768001569999996"/>
    <n v="10.98588853"/>
    <n v="6.4480835540000001"/>
    <n v="7.8405005030000003"/>
    <n v="13.55018289"/>
    <n v="12.838343160000001"/>
    <n v="11.36489025"/>
    <n v="13.49097145"/>
    <n v="3.9586371000000002E-2"/>
    <n v="0"/>
    <x v="0"/>
  </r>
  <r>
    <s v="Cipla Ltd"/>
    <s v="CIPLA"/>
    <s v="Pharmaceuticals"/>
    <n v="84594.451669999995"/>
    <n v="1050.3"/>
    <n v="35.176309600000003"/>
    <n v="13.88378041"/>
    <n v="9.9625772119999993"/>
    <n v="12.379913500000001"/>
    <n v="20.663582080000001"/>
    <n v="23.260154910000001"/>
    <n v="21.980522270000002"/>
    <n v="12.1554398"/>
    <n v="9.4458125890000009"/>
    <n v="6.4714114540000001"/>
    <x v="0"/>
  </r>
  <r>
    <s v="Britannia Industries Ltd"/>
    <s v="BRITANNIA"/>
    <s v="FMCG - Foods"/>
    <n v="80834.195800000001"/>
    <n v="3237.55"/>
    <n v="43.368311499999997"/>
    <n v="46.466927929999997"/>
    <n v="23.549508110000001"/>
    <n v="13.858178029999999"/>
    <n v="17.599495959999999"/>
    <n v="20.984370049999999"/>
    <n v="-22.706090637391402"/>
    <n v="14.471035669999999"/>
    <n v="58.787388389999997"/>
    <n v="20.863560270000001"/>
    <x v="0"/>
  </r>
  <r>
    <s v="SBI Cards and Payment Services Ltd"/>
    <s v="SBICARD"/>
    <s v="Payment Infrastructure"/>
    <n v="80587.002219999995"/>
    <n v="842.15"/>
    <n v="81.854103749999993"/>
    <n v="16.91142937"/>
    <n v="3.7634865880000001"/>
    <n v="10.13550102"/>
    <n v="17.39157149"/>
    <n v="14.896567490000001"/>
    <n v="-31.140366158307302"/>
    <n v="13.8156761333122"/>
    <n v="286.70190400000001"/>
    <n v="82.392181570000005"/>
    <x v="0"/>
  </r>
  <r>
    <s v="Bharat Petroleum Corporation Ltd"/>
    <s v="BPCL"/>
    <s v="Oil &amp; Gas - Reï¬ning &amp; Marketing"/>
    <n v="78755.183290000001"/>
    <n v="357.2"/>
    <n v="4.8719629280000003"/>
    <n v="35.086442120000001"/>
    <n v="10.367201400000001"/>
    <n v="6.8011118919999998"/>
    <n v="7.4641423859999998"/>
    <n v="11.986481230000001"/>
    <n v="-33.5949987144812"/>
    <n v="-3.5487760151101599"/>
    <n v="101.8238793"/>
    <n v="80.954505159999997"/>
    <x v="0"/>
  </r>
  <r>
    <s v="SRF Ltd"/>
    <s v="SRF"/>
    <s v="Textiles"/>
    <n v="76719.689689999999"/>
    <n v="2605.4499999999998"/>
    <n v="64.043015249999996"/>
    <n v="20.321737379999998"/>
    <n v="10.077829469999999"/>
    <n v="14.14936"/>
    <n v="21.233615579999999"/>
    <n v="25.977659899999999"/>
    <n v="129.01625809999999"/>
    <n v="52.063328839999997"/>
    <n v="50.588937080000001"/>
    <n v="29.590369320000001"/>
    <x v="0"/>
  </r>
  <r>
    <s v="Godrej Consumer Products Ltd"/>
    <s v="GODREJCP"/>
    <s v="FMCG - Personal Products"/>
    <n v="76335.677549999993"/>
    <n v="722.25"/>
    <n v="44.360059479999997"/>
    <n v="19.851118339999999"/>
    <n v="11.817167039999999"/>
    <n v="15.4502962"/>
    <n v="22.269169789999999"/>
    <n v="21.744548730000002"/>
    <n v="-8.7009825179973603"/>
    <n v="5.0011791280000004"/>
    <n v="19.747746029999998"/>
    <n v="5.8015234830000004"/>
    <x v="0"/>
  </r>
  <r>
    <s v="Tata Power Company Ltd"/>
    <s v="TATAPOWER"/>
    <s v="Power Transmission &amp; Distribution"/>
    <n v="74051.994000000006"/>
    <n v="227.95"/>
    <n v="65.685034329999993"/>
    <n v="4.7823410810000002"/>
    <n v="1.1971682020000001"/>
    <n v="3.278051697"/>
    <n v="27.293365659999999"/>
    <n v="25.28471201"/>
    <n v="102.7682667"/>
    <n v="21.064701410000001"/>
    <n v="184.98627300000001"/>
    <n v="131.43797359999999"/>
    <x v="0"/>
  </r>
  <r>
    <s v="Fsn E-Commerce Ventures Ltd"/>
    <s v="NYKAA"/>
    <s v="Business Support Services"/>
    <n v="73490.090070000006"/>
    <n v="1503.3"/>
    <n v="1188.1987079999999"/>
    <n v="15.20234979"/>
    <n v="5.0979196199999999"/>
    <n v="2.521772457"/>
    <n v="-240.27646031975399"/>
    <n v="7.1253832600000004"/>
    <n v="-16.098752034726001"/>
    <n v="13.8156761333122"/>
    <n v="67.784592189999998"/>
    <n v="22.219279119999999"/>
    <x v="0"/>
  </r>
  <r>
    <s v="Interglobe Aviation Ltd"/>
    <s v="INDIGO"/>
    <s v="Airlines"/>
    <n v="73072.641959999994"/>
    <n v="1814.05"/>
    <n v="-12.5847796255117"/>
    <n v="-193.909307525201"/>
    <n v="-13.637760599397"/>
    <n v="-37.036496043078003"/>
    <n v="11.56749522"/>
    <n v="6.7051759869999996"/>
    <n v="-7.0551117365773797"/>
    <n v="14.17286094"/>
    <n v="26934.557100000002"/>
    <n v="18638.05701"/>
    <x v="0"/>
  </r>
  <r>
    <s v="Indusind Bank Ltd"/>
    <s v="INDUSINDBK"/>
    <s v="Private Banks"/>
    <n v="72232.427420000007"/>
    <n v="913.4"/>
    <n v="24.651780110000001"/>
    <n v="7.4892253770000003"/>
    <n v="0.87364595899999997"/>
    <n v="8.2536728870000005"/>
    <n v="19.817380549999999"/>
    <n v="11.99151678"/>
    <n v="-25.832915489612802"/>
    <n v="-8.0580690055827606"/>
    <n v="140.604756236301"/>
    <n v="78.129700999717002"/>
    <x v="0"/>
  </r>
  <r>
    <s v="Havells India Ltd"/>
    <s v="HAVELLS"/>
    <s v="Electrical Components &amp; Equipments"/>
    <n v="71838.41158"/>
    <n v="1137.1500000000001"/>
    <n v="68.790312819999997"/>
    <n v="22.013604749999999"/>
    <n v="13.114768509999999"/>
    <n v="9.8106468410000005"/>
    <n v="13.8215951"/>
    <n v="16.689588959999998"/>
    <n v="-7.1711214010749398"/>
    <n v="20.272044560000001"/>
    <n v="10.071866"/>
    <n v="7.6048528869999998"/>
    <x v="0"/>
  </r>
  <r>
    <s v="Tata Consumer Products Ltd"/>
    <s v="TATACONSUM"/>
    <s v="Tea &amp; Coï¬€ee"/>
    <n v="71171.438949999996"/>
    <n v="747.8"/>
    <n v="83.077237920000002"/>
    <n v="5.6113160349999998"/>
    <n v="4.4283843779999996"/>
    <n v="7.2553441779999996"/>
    <n v="12.705807650000001"/>
    <n v="13.84256558"/>
    <n v="8.4826723719999997"/>
    <n v="38.658351879999998"/>
    <n v="10.45335521"/>
    <n v="4.3299306839999998"/>
    <x v="0"/>
  </r>
  <r>
    <s v="ICICI Prudential Life Insurance Company Ltd"/>
    <s v="ICICIPRULI"/>
    <s v="Insurance"/>
    <n v="70758.57935"/>
    <n v="477.45"/>
    <n v="74.00363892"/>
    <n v="10.031648240000001"/>
    <n v="0.51233658699999995"/>
    <n v="1.1268551449999999"/>
    <n v="4.0274408250000002"/>
    <n v="1.507474438"/>
    <n v="-5.0767778456782002"/>
    <n v="5.1689138440000004"/>
    <n v="9.9151101320000006"/>
    <n v="9.9151101320000006"/>
    <x v="0"/>
  </r>
  <r>
    <s v="Berger Paints India Ltd"/>
    <s v="BERGEPAINT"/>
    <s v="Paints"/>
    <n v="69736.169890000005"/>
    <n v="693.55"/>
    <n v="96.889433679999996"/>
    <n v="23.78878795"/>
    <n v="13.307584070000001"/>
    <n v="10.478113520000001"/>
    <n v="17.15218759"/>
    <n v="17.96252191"/>
    <n v="-20.528957353728298"/>
    <n v="24.657685820000001"/>
    <n v="18.728519800000001"/>
    <n v="10.604533780000001"/>
    <x v="0"/>
  </r>
  <r>
    <s v="Apollo Hospitals Enterprise Ltd"/>
    <s v="APOLLOHOSP"/>
    <s v="Hospitals &amp; Diagnostic Centres"/>
    <n v="69590.336139999999"/>
    <n v="4767.3999999999996"/>
    <n v="462.70170309999997"/>
    <n v="3.6362757189999999"/>
    <n v="1.326255269"/>
    <n v="1.4101410139999999"/>
    <n v="11.92345207"/>
    <n v="11.65429043"/>
    <n v="46.356097009999999"/>
    <n v="31.891088310000001"/>
    <n v="59.538980510000002"/>
    <n v="51.503414960000001"/>
    <x v="0"/>
  </r>
  <r>
    <s v="Marico Ltd"/>
    <s v="MARICO"/>
    <s v="FMCG - Personal Products"/>
    <n v="67752.989660000007"/>
    <n v="504.35"/>
    <n v="57.809718140000001"/>
    <n v="37.241817599999997"/>
    <n v="22.56015399"/>
    <n v="13.012101700000001"/>
    <n v="18.834965270000001"/>
    <n v="18.829799049999998"/>
    <n v="11.617125400000001"/>
    <n v="11.55388741"/>
    <n v="10.773480660000001"/>
    <n v="0.24554941699999999"/>
    <x v="0"/>
  </r>
  <r>
    <s v="GAIL (India) Ltd"/>
    <s v="GAIL"/>
    <s v="Gas Distribution"/>
    <n v="67183.028449999998"/>
    <n v="144.30000000000001"/>
    <n v="10.94836971"/>
    <n v="11.95760282"/>
    <n v="7.8500440549999997"/>
    <n v="10.19142375"/>
    <n v="15.750592279999999"/>
    <n v="16.738724470000001"/>
    <n v="-11.911026402957001"/>
    <n v="0.72225009299999998"/>
    <n v="14.776004349999999"/>
    <n v="10.680852399999999"/>
    <x v="0"/>
  </r>
  <r>
    <s v="Dr Reddy's Laboratories Ltd"/>
    <s v="DRREDDY"/>
    <s v="Pharmaceuticals"/>
    <n v="67080.243220000004"/>
    <n v="4004.95"/>
    <n v="34.371922120000001"/>
    <n v="11.742302309999999"/>
    <n v="7.835988693"/>
    <n v="10.06659136"/>
    <n v="19.45173299"/>
    <n v="21.712083929999999"/>
    <n v="-22.403656759310401"/>
    <n v="8.8307152420000001"/>
    <n v="17.179750250000001"/>
    <n v="3.5705175809999998"/>
    <x v="0"/>
  </r>
  <r>
    <s v="United Spirits Ltd"/>
    <s v="MCDOWELL-N"/>
    <s v="Alcoholic Beverages"/>
    <n v="66818.063039999994"/>
    <n v="904.95"/>
    <n v="174.18681710000001"/>
    <n v="9.9049783100000006"/>
    <n v="4.4207299510000002"/>
    <n v="4.6756539330000004"/>
    <n v="13.88165281"/>
    <n v="12.514321929999999"/>
    <n v="52.625029079999997"/>
    <n v="15.91931744"/>
    <n v="25.543866560000001"/>
    <n v="2.3331444480000001"/>
    <x v="0"/>
  </r>
  <r>
    <s v="Eicher Motors Ltd"/>
    <s v="EICHERMOT"/>
    <s v="Trucks &amp; Buses"/>
    <n v="66631.842839999998"/>
    <n v="2378.75"/>
    <n v="49.470886890000003"/>
    <n v="12.576585010000001"/>
    <n v="9.9738858340000007"/>
    <n v="14.63268102"/>
    <n v="31.448561430000002"/>
    <n v="24.613266960000001"/>
    <n v="-26.722460469819001"/>
    <n v="-0.95925819980326998"/>
    <n v="1.9168426869999999"/>
    <n v="0.40321452600000002"/>
    <x v="0"/>
  </r>
  <r>
    <s v="MindTree Ltd"/>
    <s v="MINDTREE"/>
    <s v="IT Services &amp; Consulting"/>
    <n v="65716.752389999994"/>
    <n v="3975.95"/>
    <n v="59.17762484"/>
    <n v="29.709195000000001"/>
    <n v="19.282861610000001"/>
    <n v="13.676950550000001"/>
    <n v="16.81592118"/>
    <n v="22.27230741"/>
    <n v="83.732876640000001"/>
    <n v="52.959654649999997"/>
    <n v="12.449641120000001"/>
    <n v="10.40055568"/>
    <x v="0"/>
  </r>
  <r>
    <s v="ICICI Lombard General Insurance Company Ltd"/>
    <s v="ICICIGI"/>
    <s v="Insurance"/>
    <n v="62313.554770000002"/>
    <n v="1240.55"/>
    <n v="42.302690200000001"/>
    <n v="21.71069116"/>
    <n v="3.8698402870000002"/>
    <n v="11.618519089999999"/>
    <n v="14.62967055"/>
    <n v="16.436642540000001"/>
    <n v="-29.745556990872402"/>
    <n v="13.8156761333122"/>
    <n v="6.5227887410000003"/>
    <n v="6.5227887410000003"/>
    <x v="0"/>
  </r>
  <r>
    <s v="Motherson Sumi Systems Ltd"/>
    <s v="MOTHERSUMI"/>
    <s v="Auto Parts"/>
    <n v="61868.727070000001"/>
    <n v="133.30000000000001"/>
    <n v="59.534956770000001"/>
    <n v="6.617043088"/>
    <n v="2.2400945010000002"/>
    <n v="1.791390569"/>
    <n v="9.1731595119999998"/>
    <n v="8.5113461630000007"/>
    <n v="-40.2433124134404"/>
    <n v="-0.48395670493672799"/>
    <n v="71.934828359999997"/>
    <n v="50.717261919999999"/>
    <x v="0"/>
  </r>
  <r>
    <s v="Zomato Ltd"/>
    <s v="ZOMATO"/>
    <s v="Online Services"/>
    <n v="61757.586840000004"/>
    <n v="80.400000000000006"/>
    <n v="-75.981283017611901"/>
    <n v="-18.480518491318499"/>
    <n v="-14.009034862296801"/>
    <n v="-38.368036706428803"/>
    <n v="-68.712653367017296"/>
    <n v="-31.499270686310201"/>
    <n v="-16.098752034726001"/>
    <n v="13.8156761333122"/>
    <n v="0.89694687100000003"/>
    <n v="0.65476256700000002"/>
    <x v="0"/>
  </r>
  <r>
    <s v="Indian Railway Catering and Tourism Corporation Ltd"/>
    <s v="IRCTC"/>
    <s v="Online Services"/>
    <n v="61636"/>
    <n v="770.75"/>
    <n v="324.57082680000002"/>
    <n v="13.65808751"/>
    <n v="5.9273825410000001"/>
    <n v="20.912254430000001"/>
    <n v="28.249243419999999"/>
    <n v="34.723812879999997"/>
    <n v="91.594592079999998"/>
    <n v="13.8156761333122"/>
    <n v="0"/>
    <n v="0"/>
    <x v="0"/>
  </r>
  <r>
    <s v="Ambuja Cements Ltd"/>
    <s v="AMBUJACEM"/>
    <s v="Cement"/>
    <n v="60800.456910000001"/>
    <n v="300.35000000000002"/>
    <n v="21.867678850000001"/>
    <n v="8.0302492280000006"/>
    <n v="5.9212999100000001"/>
    <n v="9.4770184739999994"/>
    <n v="19.10975882"/>
    <n v="22.028057"/>
    <n v="-10.136501196835701"/>
    <n v="4.8385248409999999"/>
    <n v="0.30922566800000001"/>
    <n v="0.14983595399999999"/>
    <x v="0"/>
  </r>
  <r>
    <s v="Cholamandalam Investment and Finance Company Ltd"/>
    <s v="CHOLAFIN"/>
    <s v="Consumer Finance"/>
    <n v="59095.83423"/>
    <n v="697.85"/>
    <n v="38.856853510000001"/>
    <n v="17.088641020000001"/>
    <n v="2.1929807490000002"/>
    <n v="15.869103839999999"/>
    <n v="23.805799499999999"/>
    <n v="22.435823859999999"/>
    <n v="10.12897701"/>
    <n v="28.914331919999999"/>
    <n v="663.86789309999995"/>
    <n v="572.02983400000005"/>
    <x v="0"/>
  </r>
  <r>
    <s v="Info Edge (India) Ltd"/>
    <s v="NAUKRI"/>
    <s v="Online Services"/>
    <n v="58915.782079999997"/>
    <n v="4643.1000000000004"/>
    <n v="41.870954089999998"/>
    <n v="36.38761598"/>
    <n v="30.375505820000001"/>
    <n v="52.044103669999998"/>
    <n v="29.09363098"/>
    <n v="61.032019910000002"/>
    <n v="-15.2122387696194"/>
    <n v="40.785350809999997"/>
    <n v="1.175274634"/>
    <n v="0.79483160799999997"/>
    <x v="0"/>
  </r>
  <r>
    <s v="Mphasis Ltd"/>
    <s v="MPHASIS"/>
    <s v="IT Services &amp; Consulting"/>
    <n v="58352.303249999997"/>
    <n v="3103.9"/>
    <n v="47.955541789999998"/>
    <n v="19.695200270000001"/>
    <n v="13.44202877"/>
    <n v="12.346706230000001"/>
    <n v="19.163006849999999"/>
    <n v="19.642404160000002"/>
    <n v="70.176228460000004"/>
    <n v="39.388153500000001"/>
    <n v="7.8669038459999996"/>
    <n v="0"/>
    <x v="0"/>
  </r>
  <r>
    <s v="UPL Ltd"/>
    <s v="UPL"/>
    <s v="Fertilizers &amp; Agro Chemicals"/>
    <n v="58189.701930000003"/>
    <n v="775.9"/>
    <n v="20.268095410000001"/>
    <n v="12.171959129999999"/>
    <n v="4.185344733"/>
    <n v="7.3626711800000004"/>
    <n v="19.27575787"/>
    <n v="21.57767862"/>
    <n v="7.9559285949999996"/>
    <n v="9.8554879979999992"/>
    <n v="99.320585840000007"/>
    <n v="92.457282340000006"/>
    <x v="0"/>
  </r>
  <r>
    <s v="Indus Towers Ltd"/>
    <s v="INDUSTOWER"/>
    <s v="Telecom Infrastructure"/>
    <n v="57844.691099999996"/>
    <n v="209.95"/>
    <n v="15.30687777"/>
    <n v="25.690618059999998"/>
    <n v="11.68204076"/>
    <n v="24.834556769999999"/>
    <n v="58.251089299999997"/>
    <n v="55.476548790000002"/>
    <n v="-36.4213326798873"/>
    <n v="-7.7025885761499504"/>
    <n v="135.8946904"/>
    <n v="80.228002770000003"/>
    <x v="0"/>
  </r>
  <r>
    <s v="Bank of Baroda Ltd"/>
    <s v="BANKBARODA"/>
    <s v="Public Banks"/>
    <n v="55824.854720000003"/>
    <n v="106.5"/>
    <n v="36.070490110000001"/>
    <n v="1.942877889"/>
    <n v="0.128475493"/>
    <n v="1.738920765"/>
    <n v="3.5666850970000001"/>
    <n v="8.6858061880000008"/>
    <n v="28.405996949999999"/>
    <n v="-8.1429764200850308"/>
    <n v="140.604756236301"/>
    <n v="78.129700999717002"/>
    <x v="0"/>
  </r>
  <r>
    <s v="Bajaj Holdings and Investment Ltd"/>
    <s v="BAJAJHLDNG"/>
    <s v="Asset Management"/>
    <n v="55743.580349999997"/>
    <n v="5008.3999999999996"/>
    <n v="15.27292514"/>
    <n v="9.5523720099999991"/>
    <n v="9.3324172650000001"/>
    <n v="93.378037489999997"/>
    <n v="92.579637890000001"/>
    <n v="97.203389400000006"/>
    <n v="29.961323790000002"/>
    <n v="18.996222660000001"/>
    <n v="0.30867478599999998"/>
    <n v="0.30867478599999998"/>
    <x v="0"/>
  </r>
  <r>
    <s v="Piramal Enterprises Ltd"/>
    <s v="PEL"/>
    <s v="Diversiï¬ed Financials"/>
    <n v="54301.789720000001"/>
    <n v="2234.6"/>
    <n v="40.756706029999997"/>
    <n v="4.0508230320000003"/>
    <n v="1.7554286809999999"/>
    <n v="9.7878229999999995"/>
    <n v="52.155149559999998"/>
    <n v="60.42497109"/>
    <n v="2.1935112719999998"/>
    <n v="3.7803199379999999"/>
    <n v="112.57322360000001"/>
    <n v="80.358525119999996"/>
    <x v="0"/>
  </r>
  <r>
    <s v="Gland Pharma Ltd"/>
    <s v="GLAND"/>
    <s v="Pharmaceuticals"/>
    <n v="54222.363129999998"/>
    <n v="3282.65"/>
    <n v="54.387156210000001"/>
    <n v="20.880089810000001"/>
    <n v="18.842538170000001"/>
    <n v="27.711623670000002"/>
    <n v="38.838359220000001"/>
    <n v="39.942907329999997"/>
    <n v="12.41339391"/>
    <n v="13.8156761333122"/>
    <n v="6.8945189000000004E-2"/>
    <n v="6.6573610000000005E-2"/>
    <x v="0"/>
  </r>
  <r>
    <s v="Muthoot Finance Ltd"/>
    <s v="MUTHOOTFIN"/>
    <s v="Consumer Finance"/>
    <n v="53661.771849999997"/>
    <n v="1354.55"/>
    <n v="14.105186590000001"/>
    <n v="27.408274070000001"/>
    <n v="6.1612804719999996"/>
    <n v="32.891767719999997"/>
    <n v="42.202719809999998"/>
    <n v="44.947702049999997"/>
    <n v="-6.0130110456569499"/>
    <n v="31.037809859999999"/>
    <n v="319.89605069999999"/>
    <n v="210.44181929999999"/>
    <x v="0"/>
  </r>
  <r>
    <s v="Macrotech Developers Ltd"/>
    <s v="LODHA"/>
    <s v="Real Estate"/>
    <n v="53476.096559999998"/>
    <n v="1108.3499999999999"/>
    <n v="1331.9077600000001"/>
    <n v="0.78746103099999998"/>
    <n v="0.10037430999999999"/>
    <n v="0.69564162799999996"/>
    <n v="22.08798483"/>
    <n v="21.536648970000002"/>
    <n v="-16.098752034726001"/>
    <n v="13.8156761333122"/>
    <n v="354.92415890000001"/>
    <n v="83.25604534"/>
    <x v="0"/>
  </r>
  <r>
    <s v="Bharat Electronics Ltd"/>
    <s v="BEL"/>
    <s v="Electronic Equipments"/>
    <n v="51022.256229999999"/>
    <n v="208.9"/>
    <n v="24.30858254"/>
    <n v="19.83849923"/>
    <n v="7.7963182419999999"/>
    <n v="14.74632297"/>
    <n v="23.03270672"/>
    <n v="23.456457060000002"/>
    <n v="47.168149100000001"/>
    <n v="7.575676917"/>
    <n v="0"/>
    <n v="0"/>
    <x v="0"/>
  </r>
  <r>
    <s v="Procter &amp; Gamble Hygiene and Health Care Ltd"/>
    <s v="PGHH"/>
    <s v="FMCG - Personal Products"/>
    <n v="50445.769079999998"/>
    <n v="15493.6"/>
    <n v="77.395739550000002"/>
    <n v="69.630848290000003"/>
    <n v="37.663639699999997"/>
    <n v="18.037536809999999"/>
    <n v="25.12961834"/>
    <n v="25.561225619999998"/>
    <n v="3.6377189169999999"/>
    <n v="17.782696649999998"/>
    <n v="0"/>
    <n v="0"/>
    <x v="0"/>
  </r>
  <r>
    <s v="L&amp;T Technology Services Ltd"/>
    <s v="LTTS"/>
    <s v="Software Services"/>
    <n v="49946.791660000003"/>
    <n v="4788.1000000000004"/>
    <n v="75.300454779999995"/>
    <n v="21.196095039999999"/>
    <n v="14.15870644"/>
    <n v="11.83745583"/>
    <n v="20.761365340000001"/>
    <n v="20.72134775"/>
    <n v="68.598825500000004"/>
    <n v="43.82947265"/>
    <n v="0"/>
    <n v="0"/>
    <x v="0"/>
  </r>
  <r>
    <s v="JSW Energy Ltd"/>
    <s v="JSWENERGY"/>
    <s v="Power Generation"/>
    <n v="48993.095730000001"/>
    <n v="304.7"/>
    <n v="61.589349489999996"/>
    <n v="6.0909507859999996"/>
    <n v="3.1111184120000002"/>
    <n v="11.084048599999999"/>
    <n v="38.823433819999998"/>
    <n v="44.047207669999999"/>
    <n v="243.21728569999999"/>
    <n v="37.475761400000003"/>
    <n v="57.548067770000003"/>
    <n v="48.091290829999998"/>
    <x v="0"/>
  </r>
  <r>
    <s v="Jindal Steel And Power Ltd"/>
    <s v="JINDALSTEL"/>
    <s v="Iron &amp; Steel"/>
    <n v="48673.503550000001"/>
    <n v="487.6"/>
    <n v="12.13137519"/>
    <n v="12.880738559999999"/>
    <n v="4.7883318509999997"/>
    <n v="8.0248526019999993"/>
    <n v="19.152909260000001"/>
    <n v="25.16625938"/>
    <n v="39.659114119999998"/>
    <n v="30.70932401"/>
    <n v="94.739724030000005"/>
    <n v="65.392312180000005"/>
    <x v="0"/>
  </r>
  <r>
    <s v="Torrent Pharmaceuticals Ltd"/>
    <s v="TORNTPHARM"/>
    <s v="Pharmaceuticals"/>
    <n v="48644.76309"/>
    <n v="2763.6"/>
    <n v="38.857368989999998"/>
    <n v="23.48657038"/>
    <n v="8.9151304339999999"/>
    <n v="15.52915842"/>
    <n v="26.924027840000001"/>
    <n v="31.536764959999999"/>
    <n v="-1.6260488618322599"/>
    <n v="13.91168302"/>
    <n v="82.667799639999998"/>
    <n v="50.385203789999998"/>
    <x v="0"/>
  </r>
  <r>
    <s v="Bandhan Bank Ltd"/>
    <s v="BANDHANBNK"/>
    <s v="Private Banks"/>
    <n v="48564.590889999999"/>
    <n v="294.95"/>
    <n v="22.020164000000001"/>
    <n v="13.528918859999999"/>
    <n v="2.1298017740000001"/>
    <n v="15.07154587"/>
    <n v="34.818761340000002"/>
    <n v="20.854668849999999"/>
    <n v="-30.865404252613601"/>
    <n v="13.8156761333122"/>
    <n v="140.604756236301"/>
    <n v="78.129700999717002"/>
    <x v="0"/>
  </r>
  <r>
    <s v="Hero MotoCorp Ltd"/>
    <s v="HEROMOTOCO"/>
    <s v="Two Wheelers"/>
    <n v="48352.491600000001"/>
    <n v="2391.5500000000002"/>
    <n v="16.57184187"/>
    <n v="19.382863960000002"/>
    <n v="13.64385824"/>
    <n v="9.2576757559999994"/>
    <n v="17.07475136"/>
    <n v="14.62968186"/>
    <n v="-39.425619931428599"/>
    <n v="-6.43260486828314"/>
    <n v="3.7534359789999998"/>
    <n v="1.6555684879999999"/>
    <x v="0"/>
  </r>
  <r>
    <s v="Hindustan Aeronautics Ltd"/>
    <s v="HAL"/>
    <s v="Aerospace &amp; Defense Equipments"/>
    <n v="48345.744749999998"/>
    <n v="1446.2"/>
    <n v="14.92401349"/>
    <n v="22.599044259999999"/>
    <n v="6.0279694160000004"/>
    <n v="14.01174761"/>
    <n v="23.556911750000001"/>
    <n v="24.750255190000001"/>
    <n v="24.030117690000001"/>
    <n v="13.8156761333122"/>
    <n v="0.33010771799999999"/>
    <n v="0"/>
    <x v="0"/>
  </r>
  <r>
    <s v="Adani Power Ltd"/>
    <s v="ADANIPOWER"/>
    <s v="Power Generation"/>
    <n v="48250.306149999997"/>
    <n v="124.55"/>
    <n v="37.992965359999999"/>
    <n v="12.85560999"/>
    <n v="1.6540454710000001"/>
    <n v="4.5115255310000002"/>
    <n v="25.395617590000001"/>
    <n v="37.644193469999998"/>
    <n v="18.988015860000001"/>
    <n v="25.535162660000001"/>
    <n v="396.3576079"/>
    <n v="302.01379600000001"/>
    <x v="0"/>
  </r>
  <r>
    <s v="HDFC Asset Management Company Ltd"/>
    <s v="HDFCAMC"/>
    <s v="Asset Management"/>
    <n v="47727.651109999999"/>
    <n v="2152.85"/>
    <n v="36.00021958"/>
    <n v="30.112294219999999"/>
    <n v="28.19776036"/>
    <n v="60.214194229999997"/>
    <n v="67.163439159999996"/>
    <n v="81.951547410000003"/>
    <n v="-41.112684462451497"/>
    <n v="13.8156761333122"/>
    <n v="0"/>
    <n v="0"/>
    <x v="0"/>
  </r>
  <r>
    <s v="Page Industries Ltd"/>
    <s v="PAGEIND"/>
    <s v="Apparel &amp; Accessories"/>
    <n v="47598.153449999998"/>
    <n v="41826.199999999997"/>
    <n v="139.760265"/>
    <n v="39.95518431"/>
    <n v="21.200689740000001"/>
    <n v="11.93964444"/>
    <n v="20.575164529999999"/>
    <n v="19.16436161"/>
    <n v="31.519396449999999"/>
    <n v="23.357468690000001"/>
    <n v="14.356748939999999"/>
    <n v="10.66698309"/>
    <x v="0"/>
  </r>
  <r>
    <s v="Tata Elxsi Ltd"/>
    <s v="TATAELXSI"/>
    <s v="Software Services"/>
    <n v="46282.293299999998"/>
    <n v="7403.75"/>
    <n v="125.71927340000001"/>
    <n v="30.14798012"/>
    <n v="23.707605770000001"/>
    <n v="19.729571849999999"/>
    <n v="26.574902040000001"/>
    <n v="30.18923539"/>
    <n v="151.70187369999999"/>
    <n v="58.019371960000001"/>
    <n v="5.4142200000000003"/>
    <n v="4.4712981999999997"/>
    <x v="0"/>
  </r>
  <r>
    <s v="IDBI Bank Ltd"/>
    <s v="IDBI"/>
    <s v="Public Banks"/>
    <n v="46074.043319999997"/>
    <n v="44.75"/>
    <n v="30.432599929999999"/>
    <n v="4.1661071390000002"/>
    <n v="0.504674709"/>
    <n v="6.1038243190000001"/>
    <n v="-29.927283400996799"/>
    <n v="7.4405238269999998"/>
    <n v="3.7138316329999999"/>
    <n v="-10.367286486038299"/>
    <n v="140.604756236301"/>
    <n v="78.129700999717002"/>
    <x v="0"/>
  </r>
  <r>
    <s v="Trent Ltd"/>
    <s v="TRENT"/>
    <s v="Retail - Apparel"/>
    <n v="44864.295019999998"/>
    <n v="1279.5999999999999"/>
    <n v="-306.93230495658997"/>
    <n v="-6.0590107940508702"/>
    <n v="-2.6031106611423902"/>
    <n v="-5.2305192946295902"/>
    <n v="12.39221476"/>
    <n v="11.2099937"/>
    <n v="44.011358080000001"/>
    <n v="38.88799813"/>
    <n v="12.72226747"/>
    <n v="0"/>
    <x v="0"/>
  </r>
  <r>
    <s v="ABB India Ltd"/>
    <s v="ABB"/>
    <s v="Heavy Electrical Equipments"/>
    <n v="44529.366379999999"/>
    <n v="2091.4499999999998"/>
    <n v="85.681180620000006"/>
    <n v="6.1522572819999999"/>
    <n v="2.8672456880000001"/>
    <n v="7.2032277379999998"/>
    <n v="9.7340692240000006"/>
    <n v="11.43305022"/>
    <n v="31.827124120000001"/>
    <n v="11.813035810000001"/>
    <n v="0"/>
    <n v="0"/>
    <x v="0"/>
  </r>
  <r>
    <s v="Godrej Properties Ltd"/>
    <s v="GODREJPROP"/>
    <s v="Real Estate"/>
    <n v="44378.015019999999"/>
    <n v="1607.8"/>
    <n v="-234.27131402565601"/>
    <n v="-2.8860510326586999"/>
    <n v="-1.4385424268635201"/>
    <n v="-14.209843296401599"/>
    <n v="17.84394897"/>
    <n v="8.9071255499999999"/>
    <n v="5.9122515699999996"/>
    <n v="32.862292859999997"/>
    <n v="54.599500689999999"/>
    <n v="12.281882660000001"/>
    <x v="0"/>
  </r>
  <r>
    <s v="NMDC Ltd"/>
    <s v="NMDC"/>
    <s v="Mining - Iron Ore"/>
    <n v="44340.066509999997"/>
    <n v="151.55000000000001"/>
    <n v="7.0642997699999999"/>
    <n v="21.80194728"/>
    <n v="18.400034470000001"/>
    <n v="39.92250379"/>
    <n v="53.521287940000001"/>
    <n v="58.14295328"/>
    <n v="-2.45045807147137"/>
    <n v="2.061566016"/>
    <n v="6.6710059240000001"/>
    <n v="1.827672398"/>
    <x v="0"/>
  </r>
  <r>
    <s v="Bosch Ltd"/>
    <s v="BOSCHLTD"/>
    <s v="Auto Parts"/>
    <n v="43018.685960000003"/>
    <n v="14249"/>
    <n v="89.250385820000005"/>
    <n v="5.0541061989999996"/>
    <n v="3.4335864589999998"/>
    <n v="4.7286890149999996"/>
    <n v="17.967527879999999"/>
    <n v="9.0325808639999998"/>
    <n v="-18.0161434737505"/>
    <n v="-9.0550095001475004"/>
    <n v="0.54825790500000005"/>
    <n v="0.34648269100000001"/>
    <x v="0"/>
  </r>
  <r>
    <s v="Voltas Ltd"/>
    <s v="VOLTAS"/>
    <s v="Home Electronics &amp; Appliances"/>
    <n v="42895.897689999998"/>
    <n v="1288.7"/>
    <n v="81.684689210000002"/>
    <n v="11.23756841"/>
    <n v="6.2580401830000003"/>
    <n v="6.7806896119999998"/>
    <n v="11.00798644"/>
    <n v="9.9326760190000005"/>
    <n v="15.367710600000001"/>
    <n v="27.108478869999999"/>
    <n v="5.1816799050000002"/>
    <n v="0.112537156"/>
    <x v="0"/>
  </r>
  <r>
    <s v="PI Industries Ltd"/>
    <s v="PIIND"/>
    <s v="Diversiï¬ed Chemicals"/>
    <n v="42692.281869999999"/>
    <n v="2784.05"/>
    <n v="57.825114280000001"/>
    <n v="18.546756259999999"/>
    <n v="13.152573780000001"/>
    <n v="15.68748274"/>
    <n v="23.64811525"/>
    <n v="24.377961460000002"/>
    <n v="6.0676440339999997"/>
    <n v="25.8266925"/>
    <n v="6.1376909250000002"/>
    <n v="4.8180592989999997"/>
    <x v="0"/>
  </r>
  <r>
    <s v="Colgate-Palmolive (India) Ltd"/>
    <s v="COLPAL"/>
    <s v="FMCG - Personal Products"/>
    <n v="41715.796609999998"/>
    <n v="1521.2"/>
    <n v="40.289935790000001"/>
    <n v="75.027717190000004"/>
    <n v="37.664378550000002"/>
    <n v="21.253723130000001"/>
    <n v="27.837877349999999"/>
    <n v="31.611574910000002"/>
    <n v="-19.750143870555799"/>
    <n v="9.1778296790000002"/>
    <n v="7.8208361210000001"/>
    <n v="6.6354450790000001"/>
    <x v="0"/>
  </r>
  <r>
    <s v="Balkrishna Industries Ltd"/>
    <s v="BALKRISIND"/>
    <s v="Tires &amp; Rubber"/>
    <n v="41224.890769999998"/>
    <n v="2055.35"/>
    <n v="35.009630979999997"/>
    <n v="21.393882690000002"/>
    <n v="15.72887976"/>
    <n v="19.772641409999999"/>
    <n v="31.280139800000001"/>
    <n v="33.297455229999997"/>
    <n v="11.021883770000001"/>
    <n v="23.364874950000001"/>
    <n v="16.685833909999999"/>
    <n v="2.6334123000000001E-2"/>
    <x v="0"/>
  </r>
  <r>
    <s v="Alkem Laboratories Ltd"/>
    <s v="ALKEM"/>
    <s v="Pharmaceuticals"/>
    <n v="41117.805679999998"/>
    <n v="3496.85"/>
    <n v="25.941505899999999"/>
    <n v="22.86034883"/>
    <n v="14.7685513"/>
    <n v="17.421209860000001"/>
    <n v="19.02931362"/>
    <n v="23.91236967"/>
    <n v="17.122193920000001"/>
    <n v="10.38000579"/>
    <n v="22.58583939"/>
    <n v="0.45316161300000002"/>
    <x v="0"/>
  </r>
  <r>
    <s v="Varun Beverages Ltd"/>
    <s v="VBL"/>
    <s v="Soft Drinks"/>
    <n v="41090.508959999999"/>
    <n v="943.3"/>
    <n v="59.20310774"/>
    <n v="17.829577839999999"/>
    <n v="7.7002957810000003"/>
    <n v="7.5088795099999999"/>
    <n v="18.094260550000001"/>
    <n v="18.877032710000002"/>
    <n v="28.86820663"/>
    <n v="41.617818569999997"/>
    <n v="79.955679459999999"/>
    <n v="43.208473320000003"/>
    <x v="0"/>
  </r>
  <r>
    <s v="Canara Bank Ltd"/>
    <s v="CANBK"/>
    <s v="Public Banks"/>
    <n v="41008.414349999999"/>
    <n v="224.95"/>
    <n v="14.18686647"/>
    <n v="5.4986055609999998"/>
    <n v="0.29989465300000001"/>
    <n v="3.0862670460000001"/>
    <n v="-1.5200586660529001"/>
    <n v="5.0390589339999998"/>
    <n v="32.874757899999999"/>
    <n v="-4.8512492006602903"/>
    <n v="140.604756236301"/>
    <n v="78.129700999717002"/>
    <x v="0"/>
  </r>
  <r>
    <s v="Astral Ltd"/>
    <s v="ASTRAL"/>
    <s v="Building Products - Pipes"/>
    <n v="40785.792139999998"/>
    <n v="2019.45"/>
    <n v="100.8550745"/>
    <n v="23.534204320000001"/>
    <n v="16.300536099999999"/>
    <n v="12.63197351"/>
    <n v="16.749006099999999"/>
    <n v="20.697194979999999"/>
    <n v="4.7359525280000003"/>
    <n v="43.934080209999998"/>
    <n v="4.1836202399999998"/>
    <n v="1.28847157"/>
    <x v="0"/>
  </r>
  <r>
    <s v="Steel Authority of India Ltd"/>
    <s v="SAIL"/>
    <s v="Iron &amp; Steel"/>
    <n v="40520.453090000003"/>
    <n v="99.4"/>
    <n v="9.7683662479999995"/>
    <n v="9.5450954229999994"/>
    <n v="3.3626954680000001"/>
    <n v="5.8612843640000003"/>
    <n v="12.369732259999999"/>
    <n v="19.95936511"/>
    <n v="19.139343199999999"/>
    <n v="9.4797661860000009"/>
    <n v="82.976873440000006"/>
    <n v="43.443443770000002"/>
    <x v="0"/>
  </r>
  <r>
    <s v="Sona BLW Precision Forgings Ltd"/>
    <s v="SONACOMS"/>
    <s v="Auto Parts"/>
    <n v="39998.942999999999"/>
    <n v="674.6"/>
    <n v="185.90324870000001"/>
    <n v="17.338818530000001"/>
    <n v="10.689772530000001"/>
    <n v="13.71634027"/>
    <n v="29.731300539999999"/>
    <n v="27.37721848"/>
    <n v="-16.098752034726001"/>
    <n v="13.8156761333122"/>
    <n v="34.296341740000003"/>
    <n v="20.148017490000001"/>
    <x v="0"/>
  </r>
  <r>
    <s v="Hindustan Petroleum Corp Ltd"/>
    <s v="HINDPETRO"/>
    <s v="Oil &amp; Gas - Reï¬ning &amp; Marketing"/>
    <n v="39925.043169999997"/>
    <n v="276.2"/>
    <n v="3.7442985129999999"/>
    <n v="30.879413530000001"/>
    <n v="8.4934822230000009"/>
    <n v="4.5175833799999996"/>
    <n v="5.772840521"/>
    <n v="7.9590234899999999"/>
    <n v="1.5583299669999999"/>
    <n v="-3.8896147063185"/>
    <n v="114.7787366"/>
    <n v="72.909120220000005"/>
    <x v="0"/>
  </r>
  <r>
    <s v="ACC Ltd"/>
    <s v="ACC"/>
    <s v="Cement"/>
    <n v="39860.663379999998"/>
    <n v="2055.75"/>
    <n v="21.396069430000001"/>
    <n v="11.79563946"/>
    <n v="8.0946994599999993"/>
    <n v="11.38049228"/>
    <n v="16.73000541"/>
    <n v="19.31383143"/>
    <n v="1.038000102"/>
    <n v="7.7860492900000002"/>
    <n v="0.66113646500000001"/>
    <n v="0.66113646500000001"/>
    <x v="0"/>
  </r>
  <r>
    <s v="Punjab National Bank"/>
    <s v="PNB"/>
    <s v="Public Banks"/>
    <n v="39639.656009999999"/>
    <n v="35.700000000000003"/>
    <n v="15.472273789999999"/>
    <n v="3.258310426"/>
    <n v="0.24024019599999999"/>
    <n v="2.6970808239999999"/>
    <n v="-9.5178428672456903"/>
    <n v="5.0158515269999997"/>
    <n v="-23.250897678419101"/>
    <n v="-24.219477690658"/>
    <n v="140.604756236301"/>
    <n v="78.129700999717002"/>
    <x v="0"/>
  </r>
  <r>
    <s v="Biocon Ltd"/>
    <s v="BIOCON"/>
    <s v="Biotechnology"/>
    <n v="39533.912900000003"/>
    <n v="329.8"/>
    <n v="53.38813356"/>
    <n v="9.3199166810000005"/>
    <n v="4.500972526"/>
    <n v="10.043537819999999"/>
    <n v="26.968060019999999"/>
    <n v="24.963040320000001"/>
    <n v="-32.752782866163898"/>
    <n v="11.5024569"/>
    <n v="52.671728809999998"/>
    <n v="36.152381400000003"/>
    <x v="0"/>
  </r>
  <r>
    <s v="United Breweries Ltd"/>
    <s v="UBL"/>
    <s v="Alcoholic Beverages"/>
    <n v="39208.63955"/>
    <n v="1445.7"/>
    <n v="346.30488910000003"/>
    <n v="3.1849758709999998"/>
    <n v="1.9857949539999999"/>
    <n v="2.6037522360000001"/>
    <n v="14.41550346"/>
    <n v="9.7529172049999993"/>
    <n v="2.6104486059999998"/>
    <n v="13.330298900000001"/>
    <n v="7.3052930399999996"/>
    <n v="3.2135815929999998"/>
    <x v="0"/>
  </r>
  <r>
    <s v="One 97 Communications Ltd"/>
    <s v="PAYTM"/>
    <s v="Online Services"/>
    <n v="38720.136760000001"/>
    <n v="565.70000000000005"/>
    <n v="-22.828923273362399"/>
    <n v="-23.2224762791462"/>
    <n v="-17.438196240110599"/>
    <n v="-53.209311080436699"/>
    <n v="-67.583068779870501"/>
    <n v="-46.492659053833599"/>
    <n v="-16.098752034726001"/>
    <n v="13.8156761333122"/>
    <n v="9.3919769189999993"/>
    <n v="0.65528989299999996"/>
    <x v="0"/>
  </r>
  <r>
    <s v="Zydus Lifesciences Ltd"/>
    <s v="ZYDUSLIFE"/>
    <s v="Pharmaceuticals"/>
    <n v="38216.311260000002"/>
    <n v="366.4"/>
    <n v="17.911656950000001"/>
    <n v="16.01801802"/>
    <n v="9.0326978069999999"/>
    <n v="14.09302879"/>
    <n v="21.635211510000001"/>
    <n v="20.95921899"/>
    <n v="-29.968051517565701"/>
    <n v="-3.6625569681028698"/>
    <n v="30.70075555"/>
    <n v="4.0824938380000004"/>
    <x v="0"/>
  </r>
  <r>
    <s v="Container Corporation of India Ltd"/>
    <s v="CONCOR"/>
    <s v="Logistics"/>
    <n v="37538.624779999998"/>
    <n v="614.9"/>
    <n v="74.313308750000004"/>
    <n v="4.9401865210000002"/>
    <n v="4.1748780840000004"/>
    <n v="7.3996706960000003"/>
    <n v="22.909068529999999"/>
    <n v="18.609481840000001"/>
    <n v="-6.4029175864162804"/>
    <n v="9.1601388850000003"/>
    <n v="0.61812693200000002"/>
    <n v="0.55625596099999997"/>
    <x v="0"/>
  </r>
  <r>
    <s v="Aurobindo Pharma Ltd"/>
    <s v="AUROPHARMA"/>
    <s v="Pharmaceuticals"/>
    <n v="37520.578829999999"/>
    <n v="679.4"/>
    <n v="7.0331216730000001"/>
    <n v="27.531958159999999"/>
    <n v="17.1632496"/>
    <n v="18.781361149999999"/>
    <n v="23.76182275"/>
    <n v="29.830941559999999"/>
    <n v="-33.471813755613802"/>
    <n v="-0.35964298864243899"/>
    <n v="24.12970228"/>
    <n v="2.228511208"/>
    <x v="0"/>
  </r>
  <r>
    <s v="Star Health and Allied Insurance Company Ltd"/>
    <s v="STARHEALTH"/>
    <s v="Insurance"/>
    <n v="36721.192309999999"/>
    <n v="655.8"/>
    <n v="-44.478727106759997"/>
    <n v="-32.103388472815197"/>
    <n v="-9.9973359489470894"/>
    <n v="-15.1572844338531"/>
    <n v="1.9355041129999999"/>
    <n v="-18.363558920617901"/>
    <n v="-16.098752034726001"/>
    <n v="13.8156761333122"/>
    <n v="7.1435919119999998"/>
    <n v="7.1435919119999998"/>
    <x v="0"/>
  </r>
  <r>
    <s v="Abbott India Ltd"/>
    <s v="ABBOTINDIA"/>
    <s v="Pharmaceuticals"/>
    <n v="36671.832900000001"/>
    <n v="17251.900000000001"/>
    <n v="53.094489420000002"/>
    <n v="27.441764370000001"/>
    <n v="18.699389490000002"/>
    <n v="15.72996092"/>
    <n v="19.322310330000001"/>
    <n v="22.828017819999999"/>
    <n v="0.50792794699999999"/>
    <n v="30.840809520000001"/>
    <n v="5.8635902480000004"/>
    <n v="4.5223967780000001"/>
    <x v="0"/>
  </r>
  <r>
    <s v="AU Small Finance Bank Ltd"/>
    <s v="AUBANK"/>
    <s v="Consumer Finance"/>
    <n v="36515.469779999999"/>
    <n v="1177.75"/>
    <n v="31.19167474"/>
    <n v="21.980431880000001"/>
    <n v="2.4978668449999999"/>
    <n v="18.287303170000001"/>
    <n v="27.931730900000002"/>
    <n v="24.413740310000001"/>
    <n v="-17.768549571774599"/>
    <n v="13.8156761333122"/>
    <n v="140.604756236301"/>
    <n v="78.129700999717002"/>
    <x v="0"/>
  </r>
  <r>
    <s v="Polycab India Ltd"/>
    <s v="POLYCAB"/>
    <s v="Electrical Components &amp; Equipments"/>
    <n v="36428.391519999997"/>
    <n v="2438.4"/>
    <n v="41.297817139999999"/>
    <n v="20.456181969999999"/>
    <n v="13.59643816"/>
    <n v="9.7313022510000007"/>
    <n v="12.44722546"/>
    <n v="14.39335603"/>
    <n v="64.109658280000005"/>
    <n v="13.8156761333122"/>
    <n v="5.2106009719999999"/>
    <n v="2.1721138880000002"/>
    <x v="0"/>
  </r>
  <r>
    <s v="Honeywell Automation India Ltd"/>
    <s v="HONAUT"/>
    <s v="Electronic Equipments"/>
    <n v="34847.006179999997"/>
    <n v="39557.449999999997"/>
    <n v="75.747774509999999"/>
    <n v="19.34111395"/>
    <n v="12.416717390000001"/>
    <n v="14.713040700000001"/>
    <n v="17.843180190000002"/>
    <n v="21.61605501"/>
    <n v="-23.931386185215899"/>
    <n v="32.193527750000001"/>
    <n v="2.8652084050000002"/>
    <n v="2.1237984079999999"/>
    <x v="0"/>
  </r>
  <r>
    <s v="Lupin Ltd"/>
    <s v="LUPIN"/>
    <s v="Pharmaceuticals"/>
    <n v="34781.390749999999"/>
    <n v="755.15"/>
    <n v="28.59065601"/>
    <n v="9.2024477230000006"/>
    <n v="5.0436807640000003"/>
    <n v="7.950875065"/>
    <n v="17.40060227"/>
    <n v="17.67580053"/>
    <n v="-40.966924355888104"/>
    <n v="-12.2858069808866"/>
    <n v="34.51394166"/>
    <n v="0.116321778"/>
    <x v="0"/>
  </r>
  <r>
    <s v="Gujarat Gas Ltd"/>
    <s v="GUJGASLTD"/>
    <s v="Gas Distribution"/>
    <n v="34749.933510000003"/>
    <n v="499.7"/>
    <n v="27.196829910000002"/>
    <n v="32.641070089999999"/>
    <n v="15.577069140000001"/>
    <n v="12.86659712"/>
    <n v="16.58272208"/>
    <n v="21.9690409"/>
    <n v="-20.002598188572101"/>
    <n v="27.926519209999999"/>
    <n v="21.649939270000001"/>
    <n v="18.506680620000001"/>
    <x v="0"/>
  </r>
  <r>
    <s v="PB Fintech Ltd"/>
    <s v="POLICYBZR"/>
    <s v="Online Services"/>
    <n v="34445.170129999999"/>
    <n v="747.6"/>
    <n v="-229.25238025810299"/>
    <n v="-9.2246108319340401"/>
    <n v="-7.6918548248791199"/>
    <n v="-15.693381101095699"/>
    <n v="-12.3291128763793"/>
    <n v="-9.2833791165749293"/>
    <n v="-16.098752034726001"/>
    <n v="13.8156761333122"/>
    <n v="5.4570375650000003"/>
    <n v="4.8113709619999998"/>
    <x v="0"/>
  </r>
  <r>
    <s v="Embassy Oï¬ƒce Parks REIT"/>
    <s v="EMBASSY"/>
    <s v="Real Estate"/>
    <n v="34318.492969999999"/>
    <n v="367.88"/>
    <n v="49.142253830000001"/>
    <n v="2.8267065179999999"/>
    <n v="1.777656385"/>
    <n v="27.085781659999999"/>
    <n v="-240.27646031975399"/>
    <n v="76.43399307"/>
    <n v="-4.8323817718944202"/>
    <n v="13.8156761333122"/>
    <n v="39.206667979999999"/>
    <n v="39.132995999999999"/>
    <x v="0"/>
  </r>
  <r>
    <s v="Persistent Systems Ltd"/>
    <s v="PERSISTENT"/>
    <s v="Software Services"/>
    <n v="34278.472849999998"/>
    <n v="4430.7"/>
    <n v="76.059449830000005"/>
    <n v="17.395969839999999"/>
    <n v="13.33824624"/>
    <n v="10.491519350000001"/>
    <n v="18.214582119999999"/>
    <n v="18.409045410000001"/>
    <n v="112.0291442"/>
    <n v="47.920436340000002"/>
    <n v="3.5211595070000001"/>
    <n v="2.7199204479999999"/>
    <x v="0"/>
  </r>
  <r>
    <s v="Indian Overseas Bank"/>
    <s v="IOB"/>
    <s v="Public Banks"/>
    <n v="34024.338000000003"/>
    <n v="18.25"/>
    <n v="40.920704290000003"/>
    <n v="5.0240197899999997"/>
    <n v="0.31098268299999998"/>
    <n v="3.691394501"/>
    <n v="-22.413124134546599"/>
    <n v="4.873393697"/>
    <n v="0.88842745199999995"/>
    <n v="-7.2928711608281702"/>
    <n v="140.604756236301"/>
    <n v="78.129700999717002"/>
    <x v="0"/>
  </r>
  <r>
    <s v="Jubilant Foodworks Ltd"/>
    <s v="JUBLFOOD"/>
    <s v="Restaurants &amp; Cafes"/>
    <n v="33795.29161"/>
    <n v="2552.65"/>
    <n v="145.88315470000001"/>
    <n v="18.035454309999999"/>
    <n v="6.492121654"/>
    <n v="6.8438233950000003"/>
    <n v="18.09976425"/>
    <n v="24.941875060000001"/>
    <n v="-27.095770915149998"/>
    <n v="36.102940140000001"/>
    <n v="112.7946972"/>
    <n v="102.26845470000001"/>
    <x v="0"/>
  </r>
  <r>
    <s v="Gujarat Fluorochemicals Ltd"/>
    <s v="FLUOROCHEM"/>
    <s v="Specialty Chemicals"/>
    <n v="33684.404000000002"/>
    <n v="3007.65"/>
    <n v="-153.99992685045501"/>
    <n v="-6.0894754498619896"/>
    <n v="-3.6347381461389801"/>
    <n v="-7.6704844331914304"/>
    <n v="-240.27646031975399"/>
    <n v="27.948365469999999"/>
    <n v="404.61627570000002"/>
    <n v="13.8156761333122"/>
    <n v="45.437560179999998"/>
    <n v="11.270354559999999"/>
    <x v="0"/>
  </r>
  <r>
    <s v="Ashok Leyland Ltd"/>
    <s v="ASHOKLEY"/>
    <s v="Trucks &amp; Buses"/>
    <n v="33597.109669999998"/>
    <n v="110.8"/>
    <n v="-203.335409270837"/>
    <n v="-1.8332215515313901"/>
    <n v="-0.41204946039924401"/>
    <n v="-0.82418514261998299"/>
    <n v="14.430540860000001"/>
    <n v="13.31415904"/>
    <n v="-20.827900787950401"/>
    <n v="4.5380223199999996"/>
    <n v="263.70623089999998"/>
    <n v="172.06532100000001"/>
    <x v="0"/>
  </r>
  <r>
    <s v="Oberoi Realty Ltd"/>
    <s v="OBEROIRLTY"/>
    <s v="Real Estate"/>
    <n v="33193.248220000001"/>
    <n v="910.9"/>
    <n v="44.898212110000003"/>
    <n v="8.2150742670000003"/>
    <n v="6.3700414189999996"/>
    <n v="35.308333009999998"/>
    <n v="50.418736449999997"/>
    <n v="49.748786920000001"/>
    <n v="38.291078470000002"/>
    <n v="19.685840429999999"/>
    <n v="16.370766150000001"/>
    <n v="3.8314082190000001"/>
    <x v="0"/>
  </r>
  <r>
    <s v="Tata Communications Ltd"/>
    <s v="TATACOMM"/>
    <s v="Telecom Services"/>
    <n v="32984.474999999999"/>
    <n v="1147.8"/>
    <n v="26.37428736"/>
    <n v="5.2243465324024898"/>
    <n v="5.7584064340000003"/>
    <n v="7.2088694750000002"/>
    <n v="18.255729899999999"/>
    <n v="25.031688639999999"/>
    <n v="-18.4302700742086"/>
    <n v="8.9909795409999997"/>
    <n v="7932.604609"/>
    <n v="6989.8001809999996"/>
    <x v="0"/>
  </r>
  <r>
    <s v="Yes Bank Ltd"/>
    <s v="YESBANK"/>
    <s v="Private Banks"/>
    <n v="32446.164110000002"/>
    <n v="12.95"/>
    <n v="-9.2997730272964194"/>
    <n v="-12.725563412710301"/>
    <n v="-1.3130417750488801"/>
    <n v="-14.862032111074599"/>
    <n v="-2.88777999646386"/>
    <n v="-18.7504446145517"/>
    <n v="-29.476678456130699"/>
    <n v="-46.553743974353999"/>
    <n v="140.604756236301"/>
    <n v="78.129700999717002"/>
    <x v="0"/>
  </r>
  <r>
    <s v="Max Healthcare Institute Ltd"/>
    <s v="MAXHEALTH"/>
    <s v="Hospitals &amp; Diagnostic Centres"/>
    <n v="32443.266199999998"/>
    <n v="337.75"/>
    <n v="-235.865257755725"/>
    <n v="-3.35822398658176"/>
    <n v="-2.1977899069434601"/>
    <n v="-5.2511825182006797"/>
    <n v="11.550027650000001"/>
    <n v="10.876495090000001"/>
    <n v="53.24193485"/>
    <n v="13.8156761333122"/>
    <n v="19.53311768"/>
    <n v="17.96182795"/>
    <x v="0"/>
  </r>
  <r>
    <s v="Aarti Industries Ltd"/>
    <s v="AARTIIND"/>
    <s v="Specialty Chemicals"/>
    <n v="32320.859759999999"/>
    <n v="911.35"/>
    <n v="61.74348054"/>
    <n v="15.890342759999999"/>
    <n v="7.4919601719999998"/>
    <n v="11.61511494"/>
    <n v="21.547895820000001"/>
    <n v="21.794399569999999"/>
    <n v="28.93984111"/>
    <n v="35.789944220000002"/>
    <n v="80.902609850000005"/>
    <n v="36.073954380000004"/>
    <x v="0"/>
  </r>
  <r>
    <s v="Bharat Forge Ltd"/>
    <s v="BHARATFORG"/>
    <s v="Iron &amp; Steel"/>
    <n v="31748.488819999999"/>
    <n v="669.05"/>
    <n v="-251.19462628435801"/>
    <n v="-2.36275009230223"/>
    <n v="-1.0288068355948099"/>
    <n v="-1.9429191595594899"/>
    <n v="18.04690763"/>
    <n v="10.6750641"/>
    <n v="-4.5997102882048599"/>
    <n v="5.6233905990000004"/>
    <n v="96.765819320000006"/>
    <n v="44.830745280000002"/>
    <x v="0"/>
  </r>
  <r>
    <s v="Laurus Labs Ltd"/>
    <s v="LAURUSLABS"/>
    <s v="Pharmaceuticals"/>
    <n v="31223.264159999999"/>
    <n v="592.35"/>
    <n v="31.744509000000001"/>
    <n v="45.010262050000001"/>
    <n v="20.70474613"/>
    <n v="20.33379021"/>
    <n v="22.541776720000001"/>
    <n v="32.546716369999999"/>
    <n v="48.397221309999999"/>
    <n v="41.72410644"/>
    <n v="56.972738110000002"/>
    <n v="17.511823740000001"/>
    <x v="0"/>
  </r>
  <r>
    <s v="Petronet LNG Ltd"/>
    <s v="PETRONET"/>
    <s v="Oil &amp; Gas - Storage &amp; Transportation"/>
    <n v="30967.501820000001"/>
    <n v="194.85"/>
    <n v="10.535923289999999"/>
    <n v="25.63898356"/>
    <n v="15.487181"/>
    <n v="11.13306322"/>
    <n v="12.940392770000001"/>
    <n v="19.232481"/>
    <n v="-29.150960870067301"/>
    <n v="-0.27283591952879099"/>
    <n v="28.67856931"/>
    <n v="28.327926890000001"/>
    <x v="0"/>
  </r>
  <r>
    <s v="Power Finance Corporation Ltd"/>
    <s v="PFC"/>
    <s v="Specialized Finance"/>
    <n v="30717.347180000001"/>
    <n v="115.35"/>
    <n v="2.6147252029999999"/>
    <n v="15.880207860000001"/>
    <n v="1.598096698"/>
    <n v="16.383157789999998"/>
    <n v="25.373011330000001"/>
    <n v="27.774498220000002"/>
    <n v="-22.697942318126799"/>
    <n v="-4.28662469083039"/>
    <n v="806.55354399999999"/>
    <n v="790.33308980000004"/>
    <x v="0"/>
  </r>
  <r>
    <s v="Oracle Financial Services Software Ltd"/>
    <s v="OFSS"/>
    <s v="Software Services"/>
    <n v="30646.442760000002"/>
    <n v="3545.3"/>
    <n v="17.394368879999998"/>
    <n v="26.26045676"/>
    <n v="21.923866369999999"/>
    <n v="34.438838840000003"/>
    <n v="44.966704219999997"/>
    <n v="50.833185100000001"/>
    <n v="-5.4861442004592504"/>
    <n v="-1.80603023761208"/>
    <n v="1.018577058"/>
    <n v="0.61879724400000002"/>
    <x v="0"/>
  </r>
  <r>
    <s v="Shriram Transport Finance Company Ltd"/>
    <s v="SRTRANSFIN"/>
    <s v="Consumer Finance"/>
    <n v="30556.554179999999"/>
    <n v="1086.4000000000001"/>
    <n v="12.22834454"/>
    <n v="12.538158940000001"/>
    <n v="2.047436153"/>
    <n v="14.33111193"/>
    <n v="22.538553650000001"/>
    <n v="19.587586890000001"/>
    <n v="-37.0274612308394"/>
    <n v="1.2148075679999999"/>
    <n v="490.60403020000001"/>
    <n v="487.5309949"/>
    <x v="0"/>
  </r>
  <r>
    <s v="Deepak Nitrite Ltd"/>
    <s v="DEEPAKNTR"/>
    <s v="Commodity Chemicals"/>
    <n v="30400.644909999999"/>
    <n v="2269.8000000000002"/>
    <n v="39.185683230000002"/>
    <n v="39.596688579999999"/>
    <n v="22.87448826"/>
    <n v="17.707422730000001"/>
    <n v="19.533040329999999"/>
    <n v="29.02537392"/>
    <n v="33.757650429999998"/>
    <n v="80.444633229999994"/>
    <n v="25.1311444"/>
    <n v="22.789934590000001"/>
    <x v="0"/>
  </r>
  <r>
    <s v="Indian Railway Finance Corp Ltd"/>
    <s v="IRFC"/>
    <s v="Specialized Finance"/>
    <n v="29861.536209999998"/>
    <n v="22.65"/>
    <n v="6.7619394880000003"/>
    <n v="13.33910459"/>
    <n v="1.351413196"/>
    <n v="28.001770350000001"/>
    <n v="25.88790766"/>
    <n v="28.029860129999999"/>
    <n v="-21.526726982533901"/>
    <n v="13.8156761333122"/>
    <n v="899.69418089999999"/>
    <n v="595.56296410000004"/>
    <x v="0"/>
  </r>
  <r>
    <s v="Tube Investments of India Ltd"/>
    <s v="TIINDIA"/>
    <s v="Cycles"/>
    <n v="29722.052039999999"/>
    <n v="1574.8"/>
    <n v="103.8071111"/>
    <n v="13.273899350000001"/>
    <n v="4.7260782729999997"/>
    <n v="4.6220006720000004"/>
    <n v="10.589675400000001"/>
    <n v="11.46896066"/>
    <n v="21.01922794"/>
    <n v="13.8156761333122"/>
    <n v="78.652178250000006"/>
    <n v="38.47911474"/>
    <x v="0"/>
  </r>
  <r>
    <s v="Ruchi Soya Industries Ltd"/>
    <s v="RUCHI"/>
    <s v="Packaged Foods &amp; Meats"/>
    <n v="29712.791539999998"/>
    <n v="910.15"/>
    <n v="43.646500289999999"/>
    <n v="17.584200150000001"/>
    <n v="8.0675877939999996"/>
    <n v="4.1552905239999998"/>
    <n v="0.179886571"/>
    <n v="6.2273812380000004"/>
    <n v="20.848283779999999"/>
    <n v="-19.6642571506164"/>
    <n v="82.702536359999996"/>
    <n v="64.331348899999995"/>
    <x v="0"/>
  </r>
  <r>
    <s v="Minda Industries Ltd"/>
    <s v="MINDAIND"/>
    <s v="Auto Parts"/>
    <n v="29474.601409999999"/>
    <n v="1008.1"/>
    <n v="142.64434689999999"/>
    <n v="8.7798017399999999"/>
    <n v="3.5754454820000001"/>
    <n v="3.2172829890000001"/>
    <n v="12.03733751"/>
    <n v="12.047489300000001"/>
    <n v="59.896359699999998"/>
    <n v="47.539283779999998"/>
    <n v="45.37927913"/>
    <n v="24.567502399999999"/>
    <x v="0"/>
  </r>
  <r>
    <s v="Vodafone Idea Ltd"/>
    <s v="IDEA"/>
    <s v="Telecom Services"/>
    <n v="29453.773969999998"/>
    <n v="10.050000000000001"/>
    <n v="-0.66587632273116704"/>
    <n v="5.2243465324024898"/>
    <n v="-20.554605526073701"/>
    <n v="-99.074503374299795"/>
    <n v="2.8735809470000002"/>
    <n v="-5.8609560030730501"/>
    <n v="-13.021828957802899"/>
    <n v="-29.113544639268301"/>
    <n v="140.604756236301"/>
    <n v="78.129700999717002"/>
    <x v="0"/>
  </r>
  <r>
    <s v="MRF Ltd"/>
    <s v="MRF"/>
    <s v="Tires &amp; Rubber"/>
    <n v="29245.989079999999"/>
    <n v="66876.350000000006"/>
    <n v="22.901029770000001"/>
    <n v="9.9658780310000008"/>
    <n v="6.0777361619999999"/>
    <n v="7.7997304119999997"/>
    <n v="18.211513239999999"/>
    <n v="19.29533327"/>
    <n v="-36.992402126162197"/>
    <n v="2.872981013"/>
    <n v="14.867364309999999"/>
    <n v="6.051673611"/>
    <x v="0"/>
  </r>
  <r>
    <s v="TVS Motor Company Ltd"/>
    <s v="TVSMOTOR"/>
    <s v="Two Wheelers"/>
    <n v="29061.07876"/>
    <n v="608.70000000000005"/>
    <n v="48.902969679999998"/>
    <n v="15.20322863"/>
    <n v="2.8891583390000002"/>
    <n v="3.052490133"/>
    <n v="10.542378619999999"/>
    <n v="11.64955486"/>
    <n v="-11.8782229704335"/>
    <n v="6.7743496529999998"/>
    <n v="288.98163720000002"/>
    <n v="153.39909030000001"/>
    <x v="0"/>
  </r>
  <r>
    <s v="Atul Ltd"/>
    <s v="ATUL"/>
    <s v="Diversiï¬ed Chemicals"/>
    <n v="28814.533100000001"/>
    <n v="9841.9"/>
    <n v="43.940668989999999"/>
    <n v="18.633727459999999"/>
    <n v="14.44634391"/>
    <n v="17.069526509999999"/>
    <n v="20.963491579999999"/>
    <n v="26.742067309999999"/>
    <n v="30.086171839999999"/>
    <n v="34.428268600000003"/>
    <n v="3.284030955"/>
    <n v="2.5461804699999999"/>
    <x v="0"/>
  </r>
  <r>
    <s v="Cummins India Ltd"/>
    <s v="CUMMINSIND"/>
    <s v="Industrial Machinery"/>
    <n v="28365.876"/>
    <n v="1054"/>
    <n v="44.668560540000001"/>
    <n v="14.02852627"/>
    <n v="10.45120751"/>
    <n v="13.377557940000001"/>
    <n v="18.892821510000001"/>
    <n v="20.411925060000002"/>
    <n v="1.4761266529999999"/>
    <n v="3.2152220250000001"/>
    <n v="0.85372696599999998"/>
    <n v="0.325280509"/>
    <x v="0"/>
  </r>
  <r>
    <s v="NHPC Ltd"/>
    <s v="NHPC"/>
    <s v="Renewable Energy"/>
    <n v="28176.322629999999"/>
    <n v="27.9"/>
    <n v="8.6510047980000007"/>
    <n v="9.2959707799999993"/>
    <n v="4.5097570749999996"/>
    <n v="29.489070389999998"/>
    <n v="59.847809179999999"/>
    <n v="58.271018769999998"/>
    <n v="-1.75448973964401"/>
    <n v="-1.7662161719538501"/>
    <n v="65.050367929999993"/>
    <n v="59.14266361"/>
    <x v="0"/>
  </r>
  <r>
    <s v="Relaxo Footwears Ltd"/>
    <s v="RELAXO"/>
    <s v="Footwear"/>
    <n v="27987.999980000001"/>
    <n v="1099.7"/>
    <n v="95.993963440000002"/>
    <n v="20.497678229999998"/>
    <n v="14.516739360000001"/>
    <n v="12.24054544"/>
    <n v="16.910013249999999"/>
    <n v="21.825670049999999"/>
    <n v="13.31578165"/>
    <n v="35.596598569999998"/>
    <n v="7.328241362"/>
    <n v="7.328241362"/>
    <x v="0"/>
  </r>
  <r>
    <s v="Max Financial Services Ltd"/>
    <s v="MFSL"/>
    <s v="Insurance"/>
    <n v="27785.190210000001"/>
    <n v="778.55"/>
    <n v="65.31851571"/>
    <n v="13.24368879"/>
    <n v="0.49276862199999999"/>
    <n v="1.3595619029999999"/>
    <n v="3.0279151089999998"/>
    <n v="1.9119458499999999"/>
    <n v="-25.564418643249699"/>
    <n v="6.6959437599999996"/>
    <n v="9.5976744000000003E-2"/>
    <n v="9.5976744000000003E-2"/>
    <x v="0"/>
  </r>
  <r>
    <s v="Schaeï¬„er India Ltd"/>
    <s v="SCHAEFFLER"/>
    <s v="Auto Parts"/>
    <n v="27563.37069"/>
    <n v="1808.5"/>
    <n v="43.812580570000002"/>
    <n v="9.5361698990000008"/>
    <n v="7.4639653389999996"/>
    <n v="11.168689609999999"/>
    <n v="17.063189250000001"/>
    <n v="18.532582739999999"/>
    <n v="55.779217930000002"/>
    <n v="16.901727059999999"/>
    <n v="0"/>
    <n v="0"/>
    <x v="0"/>
  </r>
  <r>
    <s v="Indian Hotels Company Ltd"/>
    <s v="INDHOTEL"/>
    <s v="Hotels, Resorts &amp; Cruise Lines"/>
    <n v="27550.975289999998"/>
    <n v="206"/>
    <n v="-38.259398267903499"/>
    <n v="-15.313799879209601"/>
    <n v="-6.2956529037323099"/>
    <n v="-37.903917718953799"/>
    <n v="15.203342230000001"/>
    <n v="-1.9522799408367999"/>
    <n v="64.603002349999997"/>
    <n v="10.891539270000001"/>
    <n v="128.84233280000001"/>
    <n v="95.031531560000005"/>
    <x v="0"/>
  </r>
  <r>
    <s v="Indraprastha Gas Ltd"/>
    <s v="IGL"/>
    <s v="Gas Distribution"/>
    <n v="27436.531360000001"/>
    <n v="374.2"/>
    <n v="23.399028919999999"/>
    <n v="20.056617970000001"/>
    <n v="14.125704369999999"/>
    <n v="22.629809470000001"/>
    <n v="27.922487199999999"/>
    <n v="33.471583189999997"/>
    <n v="-42.898439045680597"/>
    <n v="12.706396979999999"/>
    <n v="1.7845330989999999"/>
    <n v="1.2619920019999999"/>
    <x v="0"/>
  </r>
  <r>
    <s v="Linde India Ltd"/>
    <s v="LINDEINDIA"/>
    <s v="Commodity Chemicals"/>
    <n v="27380.926220000001"/>
    <n v="3377.3"/>
    <n v="53.983411629999999"/>
    <n v="6.8584864120000004"/>
    <n v="4.6334272179999996"/>
    <n v="20.72198685"/>
    <n v="28.777418059999999"/>
    <n v="36.047048439999998"/>
    <n v="80.433006239999997"/>
    <n v="53.100573689999997"/>
    <n v="0.30882017299999998"/>
    <n v="0.26361605999999999"/>
    <x v="0"/>
  </r>
  <r>
    <s v="Dalmia Bharat Ltd"/>
    <s v="DALBHARAT"/>
    <s v="Cement"/>
    <n v="27360.510470000001"/>
    <n v="1425.15"/>
    <n v="22.22624734"/>
    <n v="10.58970278"/>
    <n v="5.767428786"/>
    <n v="11.50037369"/>
    <n v="25.56021282"/>
    <n v="27.77466368"/>
    <n v="-25.618782508981599"/>
    <n v="13.8156761333122"/>
    <n v="30.458817029999999"/>
    <n v="17.302377"/>
    <x v="0"/>
  </r>
  <r>
    <s v="Trident Ltd"/>
    <s v="TRIDENT"/>
    <s v="Textiles"/>
    <n v="27314.655119999999"/>
    <n v="52.85"/>
    <n v="89.735717730000005"/>
    <n v="9.5875093699999994"/>
    <n v="5.2716760200000001"/>
    <n v="6.6938770119999997"/>
    <n v="19.226127340000001"/>
    <n v="17.755630279999998"/>
    <n v="248.38400659999999"/>
    <n v="45.696735910000001"/>
    <n v="46.93839535"/>
    <n v="8.4282761270000002"/>
    <x v="0"/>
  </r>
  <r>
    <s v="Union Bank of India Ltd"/>
    <s v="UNIONBANK"/>
    <s v="Public Banks"/>
    <n v="27304.816129999999"/>
    <n v="39.700000000000003"/>
    <n v="9.5358022370000004"/>
    <n v="5.8006321869999997"/>
    <n v="0.34846372599999997"/>
    <n v="3.4411506040000002"/>
    <n v="-5.6916166243959703"/>
    <n v="3.88812523"/>
    <n v="-3.4746385595486702"/>
    <n v="-23.603113609253601"/>
    <n v="140.604756236301"/>
    <n v="78.129700999717002"/>
    <x v="0"/>
  </r>
  <r>
    <s v="Coforge Ltd"/>
    <s v="COFORGE"/>
    <s v="IT Services &amp; Consulting"/>
    <n v="26864.684860000001"/>
    <n v="4433.8999999999996"/>
    <n v="58.96550672"/>
    <n v="18.738946240000001"/>
    <n v="13.23649041"/>
    <n v="9.703113686"/>
    <n v="17.794593809999999"/>
    <n v="16.91229714"/>
    <n v="33.35435322"/>
    <n v="60.407947870000001"/>
    <n v="5.6769798000000003E-2"/>
    <n v="2.0274928000000001E-2"/>
    <x v="0"/>
  </r>
  <r>
    <s v="Aditya Birla Fashion and Retail Ltd"/>
    <s v="ABFRL"/>
    <s v="Retail - Apparel"/>
    <n v="26630.242129999999"/>
    <n v="286.5"/>
    <n v="-39.598284228011501"/>
    <n v="-35.723543722842599"/>
    <n v="-6.7488999958353197"/>
    <n v="-12.635655127839"/>
    <n v="10.110489360000001"/>
    <n v="12.31211201"/>
    <n v="22.877721409999999"/>
    <n v="14.115133569999999"/>
    <n v="134.4626753"/>
    <n v="95.935788520000003"/>
    <x v="0"/>
  </r>
  <r>
    <s v="GlaxoSmithKline Pharmaceuticals Ltd"/>
    <s v="GLAXO"/>
    <s v="Pharmaceuticals"/>
    <n v="26622.158240000001"/>
    <n v="1577.15"/>
    <n v="74.330350240000001"/>
    <n v="21.57791842"/>
    <n v="11.4673766"/>
    <n v="10.70383642"/>
    <n v="17.78213701"/>
    <n v="18.92716574"/>
    <n v="-5.9548872396983903"/>
    <n v="2.7491767199999999"/>
    <n v="1.3341519999999999E-3"/>
    <n v="0"/>
    <x v="0"/>
  </r>
  <r>
    <s v="Dixon Technologies (India) Ltd"/>
    <s v="DIXON"/>
    <s v="Home Electronics &amp; Appliances"/>
    <n v="26576.879010000001"/>
    <n v="4508.3999999999996"/>
    <n v="166.3237938"/>
    <n v="24.993743349999999"/>
    <n v="7.0351316309999996"/>
    <n v="2.4774603669999999"/>
    <n v="4.4899355989999998"/>
    <n v="4.5497887520000004"/>
    <n v="-10.4475715320603"/>
    <n v="13.8156761333122"/>
    <n v="21.170199780000001"/>
    <n v="10.844827820000001"/>
    <x v="0"/>
  </r>
  <r>
    <s v="IDFC First Bank Ltd"/>
    <s v="IDFCFIRSTB"/>
    <s v="Private Banks"/>
    <n v="26549.361700000001"/>
    <n v="41.85"/>
    <n v="54.948282589999998"/>
    <n v="2.9016396000000002"/>
    <n v="0.30933385499999999"/>
    <n v="2.6515822949999999"/>
    <n v="4.0384312199999997"/>
    <n v="4.7277047740000002"/>
    <n v="-46.753267361983603"/>
    <n v="-7.3647710854939197"/>
    <n v="140.604756236301"/>
    <n v="78.129700999717002"/>
    <x v="0"/>
  </r>
  <r>
    <s v="Aditya Birla Capital Ltd"/>
    <s v="ABCAPITAL"/>
    <s v="Diversiï¬ed Financials"/>
    <n v="26542.96472"/>
    <n v="107.8"/>
    <n v="23.561493349999999"/>
    <n v="7.736481382"/>
    <n v="0.94863778300000001"/>
    <n v="5.764655855"/>
    <n v="10.914162060000001"/>
    <n v="8.4951584239999995"/>
    <n v="-26.8603414386995"/>
    <n v="13.8156761333122"/>
    <n v="348.34351450000003"/>
    <n v="301.22535529999999"/>
    <x v="0"/>
  </r>
  <r>
    <s v="IPCA Laboratories Ltd"/>
    <s v="IPCALAB"/>
    <s v="Pharmaceuticals"/>
    <n v="26225.405009999999"/>
    <n v="1003"/>
    <n v="23.004539449999999"/>
    <n v="27.281810249999999"/>
    <n v="20.13399587"/>
    <n v="20.887796869999999"/>
    <n v="19.880025020000001"/>
    <n v="29.36578609"/>
    <n v="-7.0266263244794001"/>
    <n v="29.426531910000001"/>
    <n v="5.6272237279999997"/>
    <n v="0.94970929900000001"/>
    <x v="0"/>
  </r>
  <r>
    <s v="Supreme Industries Ltd"/>
    <s v="SUPREMEIND"/>
    <s v="Plastic Products"/>
    <n v="26077.98128"/>
    <n v="2044.35"/>
    <n v="26.66078606"/>
    <n v="36.02460224"/>
    <n v="24.760405219999999"/>
    <n v="15.031380049999999"/>
    <n v="17.3443483"/>
    <n v="22.04455905"/>
    <n v="-14.5413749855457"/>
    <n v="13.76570055"/>
    <n v="0.83995696099999995"/>
    <n v="0.82891319900000004"/>
    <x v="0"/>
  </r>
  <r>
    <s v="Hatsun Agro Product Ltd"/>
    <s v="HATSUN"/>
    <s v="FMCG - Foods"/>
    <n v="25701.615000000002"/>
    <n v="1201.5999999999999"/>
    <n v="104.3254384"/>
    <n v="25.58268735"/>
    <n v="8.4495738510000002"/>
    <n v="4.4186171639999996"/>
    <n v="10.39300036"/>
    <n v="14.0703076"/>
    <n v="45.406624309999998"/>
    <n v="24.9170072"/>
    <n v="158.73951310000001"/>
    <n v="66.270521090000003"/>
    <x v="0"/>
  </r>
  <r>
    <s v="Tata Teleservices (Maharashtra) Ltd"/>
    <s v="TTML"/>
    <s v="Telecom Services"/>
    <n v="25687.750329999999"/>
    <n v="137.94999999999999"/>
    <n v="-12.865167017804501"/>
    <n v="5.2243465324024898"/>
    <n v="-123.895271454677"/>
    <n v="-186.99801453510199"/>
    <n v="-103.2586121966"/>
    <n v="-24.988761519442601"/>
    <n v="855.38012119999996"/>
    <n v="77.406860170000002"/>
    <n v="140.604756236301"/>
    <n v="78.129700999717002"/>
    <x v="0"/>
  </r>
  <r>
    <s v="Kansai Nerolac Paints Ltd"/>
    <s v="KANSAINER"/>
    <s v="Paints"/>
    <n v="25644.494879999998"/>
    <n v="472.15"/>
    <n v="48.40958749"/>
    <n v="13.460277769999999"/>
    <n v="10.17071183"/>
    <n v="9.1433325340000007"/>
    <n v="16.19709009"/>
    <n v="15.55975166"/>
    <n v="-27.307026599841201"/>
    <n v="4.8948392429999998"/>
    <n v="4.2331225330000004"/>
    <n v="0.42037767999999998"/>
    <x v="0"/>
  </r>
  <r>
    <s v="Bata India Ltd"/>
    <s v="BATAINDIA"/>
    <s v="Footwear"/>
    <n v="24952.336619999998"/>
    <n v="1956.35"/>
    <n v="-279.35889627854903"/>
    <n v="-4.8915528708847997"/>
    <n v="-2.52854950940704"/>
    <n v="-4.9551473729175601"/>
    <n v="17.948746759999999"/>
    <n v="14.214704559999999"/>
    <n v="15.217532029999999"/>
    <n v="29.348774209999998"/>
    <n v="58.715992919999998"/>
    <n v="48.897951749999997"/>
    <x v="0"/>
  </r>
  <r>
    <s v="Coromandel International Ltd"/>
    <s v="COROMANDEL"/>
    <s v="Fertilizers &amp; Agro Chemicals"/>
    <n v="24931.052459999999"/>
    <n v="854.75"/>
    <n v="18.75713987"/>
    <n v="28.075819389999999"/>
    <n v="13.95841199"/>
    <n v="9.3192524970000008"/>
    <n v="12.19917875"/>
    <n v="14.476515539999999"/>
    <n v="-2.6990837096845199"/>
    <n v="20.871395079999999"/>
    <n v="7.4739010480000001"/>
    <n v="7.026573655"/>
    <x v="0"/>
  </r>
  <r>
    <s v="Zee Entertainment Enterprises Ltd"/>
    <s v="ZEEL"/>
    <s v="TV Channels &amp; Broadcasters"/>
    <n v="24858.146700000001"/>
    <n v="256.8"/>
    <n v="31.068799779999999"/>
    <n v="8.0982191209999996"/>
    <n v="6.3408661329999996"/>
    <n v="10.204966649999999"/>
    <n v="29.364225170000001"/>
    <n v="20.121679019999998"/>
    <n v="2.8727559569999999"/>
    <n v="-13.2734120961372"/>
    <n v="4.9933217909999996"/>
    <n v="0.19292604499999999"/>
    <x v="0"/>
  </r>
  <r>
    <s v="REC Limited"/>
    <s v="RECLTD"/>
    <s v="Specialized Finance"/>
    <n v="24834.593850000001"/>
    <n v="124.6"/>
    <n v="2.9641779000000001"/>
    <n v="21.167766289999999"/>
    <n v="2.240479788"/>
    <n v="23.55065579"/>
    <n v="29.784361730000001"/>
    <n v="30.331212019999999"/>
    <n v="-29.057187242549901"/>
    <n v="-5.7739246100436903"/>
    <n v="753.41350739999996"/>
    <n v="723.24601559999996"/>
    <x v="0"/>
  </r>
  <r>
    <s v="Crompton Greaves Consumer Electricals Ltd"/>
    <s v="CROMPTON"/>
    <s v="Home Electronics &amp; Appliances"/>
    <n v="24701.594400000002"/>
    <n v="394.2"/>
    <n v="40.057722220000002"/>
    <n v="36.276090080000003"/>
    <n v="19.363742559999999"/>
    <n v="12.638186940000001"/>
    <n v="14.22431173"/>
    <n v="16.31866308"/>
    <n v="-16.941413335191299"/>
    <n v="14.99848255"/>
    <n v="24.789404739999998"/>
    <n v="15.46988501"/>
    <x v="0"/>
  </r>
  <r>
    <s v="CG Power and Industrial Solutions Ltd"/>
    <s v="CGPOWER"/>
    <s v="Heavy Electrical Equipments"/>
    <n v="24237.38132"/>
    <n v="170.8"/>
    <n v="18.713234490000001"/>
    <n v="5.2243465324024898"/>
    <n v="28.738571530000002"/>
    <n v="25.257016270000001"/>
    <n v="3.942377112"/>
    <n v="34.538267730000001"/>
    <n v="173.63831329999999"/>
    <n v="18.48263583"/>
    <n v="140.604756236301"/>
    <n v="78.129700999717002"/>
    <x v="0"/>
  </r>
  <r>
    <s v="Tata Chemicals Ltd"/>
    <s v="TATACHEM"/>
    <s v="Diversiï¬ed Chemicals"/>
    <n v="23934.352320000002"/>
    <n v="939.25"/>
    <n v="93.358631349999996"/>
    <n v="1.780099986"/>
    <n v="0.91543321099999997"/>
    <n v="2.3673409080000001"/>
    <n v="28.88823554"/>
    <n v="16.258258730000001"/>
    <n v="8.7932099360000002"/>
    <n v="10.1781734"/>
    <n v="45.781726620000001"/>
    <n v="35.582335100000002"/>
    <x v="0"/>
  </r>
  <r>
    <s v="Oil India Ltd"/>
    <s v="OIL"/>
    <s v="Oil &amp; Gas - Exploration &amp; Production"/>
    <n v="23846.070220000001"/>
    <n v="233.2"/>
    <n v="6.7593967460000002"/>
    <n v="14.37290666"/>
    <n v="6.277832117"/>
    <n v="18.32664149"/>
    <n v="38.747656069999998"/>
    <n v="35.70553237"/>
    <n v="78.803044869999994"/>
    <n v="1.019293059"/>
    <n v="78.218971519999997"/>
    <n v="60.885234050000001"/>
    <x v="0"/>
  </r>
  <r>
    <s v="Escorts Ltd"/>
    <s v="ESCORTS"/>
    <s v="Tractors"/>
    <n v="23751.975920000001"/>
    <n v="1847.15"/>
    <n v="27.255382829999999"/>
    <n v="21.391505840000001"/>
    <n v="14.656079269999999"/>
    <n v="12.14612254"/>
    <n v="12.543694049999999"/>
    <n v="17.929419639999999"/>
    <n v="21.424979489999998"/>
    <n v="28.5079718"/>
    <n v="1.206116349"/>
    <n v="0.98204655699999999"/>
    <x v="0"/>
  </r>
  <r>
    <s v="Syngene International Ltd"/>
    <s v="SYNGENE"/>
    <s v="Labs &amp; Life Sciences Services"/>
    <n v="23568.371289999999"/>
    <n v="583.95000000000005"/>
    <n v="58.20788168"/>
    <n v="16.205074840000002"/>
    <n v="8.9519240339999993"/>
    <n v="17.728446949999999"/>
    <n v="34.797463759999999"/>
    <n v="33.775559350000002"/>
    <n v="-1.0460478676488401"/>
    <n v="16.995265809999999"/>
    <n v="31.64740909"/>
    <n v="21.889841919999999"/>
    <x v="0"/>
  </r>
  <r>
    <s v="Solar Industries India Ltd"/>
    <s v="SOLARINDS"/>
    <s v="Commodity Chemicals"/>
    <n v="23408.419880000001"/>
    <n v="2674.45"/>
    <n v="84.705698850000005"/>
    <n v="17.981585710000001"/>
    <n v="10.159534280000001"/>
    <n v="10.892572080000001"/>
    <n v="21.148404639999999"/>
    <n v="21.12768767"/>
    <n v="90.966128729999994"/>
    <n v="29.534256689999999"/>
    <n v="47.874063700000001"/>
    <n v="26.381462760000002"/>
    <x v="0"/>
  </r>
  <r>
    <s v="Torrent Power Ltd"/>
    <s v="TORNTPOWER"/>
    <s v="Power Transmission &amp; Distribution"/>
    <n v="23223.402999999998"/>
    <n v="482.2"/>
    <n v="17.989668689999998"/>
    <n v="13.301857780000001"/>
    <n v="5.4796317280000002"/>
    <n v="10.46796192"/>
    <n v="25.82547258"/>
    <n v="29.249039100000001"/>
    <n v="-2.8530967975254198"/>
    <n v="17.466949280000001"/>
    <n v="76.478484629999997"/>
    <n v="65.584603639999997"/>
    <x v="0"/>
  </r>
  <r>
    <s v="GMR Infrastructure Ltd"/>
    <s v="GMRINFRA"/>
    <s v="Construction &amp; Engineering"/>
    <n v="23027.131219999999"/>
    <n v="37.4"/>
    <n v="-8.2320016387853094"/>
    <n v="-361.71984611903201"/>
    <n v="-5.8188629870123201"/>
    <n v="-40.755974391924802"/>
    <n v="18.76188058"/>
    <n v="7.0884073049999996"/>
    <n v="47.608080260000001"/>
    <n v="20.210021940000001"/>
    <n v="2781.8003429999999"/>
    <n v="2346.7723799999999"/>
    <x v="0"/>
  </r>
  <r>
    <s v="APL Apollo Tubes Ltd"/>
    <s v="APLAPOLLO"/>
    <s v="Building Products - Pipes"/>
    <n v="22815.570380000001"/>
    <n v="963.85"/>
    <n v="63.348429529999997"/>
    <n v="21.93068719"/>
    <n v="10.807534309999999"/>
    <n v="4.2194597040000001"/>
    <n v="7.2376053230000004"/>
    <n v="8.3724924410000003"/>
    <n v="37.551813879999997"/>
    <n v="53.828169819999999"/>
    <n v="28.395054989999998"/>
    <n v="10.00949284"/>
    <x v="0"/>
  </r>
  <r>
    <s v="Dr. Lal PathLabs Ltd"/>
    <s v="LALPATHLAB"/>
    <s v="Hospitals &amp; Diagnostic Centres"/>
    <n v="22787.439429999999"/>
    <n v="2663.6"/>
    <n v="78.140866279999997"/>
    <n v="25.029826020000002"/>
    <n v="19.21782997"/>
    <n v="17.86230552"/>
    <n v="28.23075802"/>
    <n v="29.867083180000002"/>
    <n v="-10.2848678356993"/>
    <n v="23.065470040000001"/>
    <n v="0"/>
    <n v="0"/>
    <x v="0"/>
  </r>
  <r>
    <s v="Thermax Limited"/>
    <s v="THERMAX"/>
    <s v="Industrial Machinery"/>
    <n v="22647.974490000001"/>
    <n v="2066.35"/>
    <n v="109.6329485"/>
    <n v="6.5797247780000001"/>
    <n v="3.3181970779999999"/>
    <n v="4.2167875419999996"/>
    <n v="9.55007071"/>
    <n v="8.3772369409999996"/>
    <n v="36.7321344"/>
    <n v="17.69460565"/>
    <n v="9.7625938439999995"/>
    <n v="0.68155465800000004"/>
    <x v="0"/>
  </r>
  <r>
    <s v="3M India Ltd"/>
    <s v="3MINDIA"/>
    <s v="Stationery"/>
    <n v="22560.27406"/>
    <n v="19802.900000000001"/>
    <n v="138.92649829999999"/>
    <n v="8.8708377830000007"/>
    <n v="6.4659986580000002"/>
    <n v="6.1755344030000003"/>
    <n v="16.77212407"/>
    <n v="10.808991580000001"/>
    <n v="-44.310359025456499"/>
    <n v="12.34889907"/>
    <n v="1.2107855709999999"/>
    <n v="0.54597896700000004"/>
    <x v="0"/>
  </r>
  <r>
    <s v="Clean Science and Technology Ltd"/>
    <s v="CLEAN"/>
    <s v="Specialty Chemicals"/>
    <n v="22304.919409999999"/>
    <n v="2088.1999999999998"/>
    <n v="112.44099110000001"/>
    <n v="44.99359243"/>
    <n v="36.405513040000002"/>
    <n v="36.8669504"/>
    <n v="41.27503797"/>
    <n v="52.935491659999997"/>
    <n v="-16.098752034726001"/>
    <n v="13.8156761333122"/>
    <n v="6.1148479999999998E-2"/>
    <n v="6.1148479999999998E-2"/>
    <x v="0"/>
  </r>
  <r>
    <s v="Vedant Fashions Ltd"/>
    <s v="MANYAVAR"/>
    <s v="Textiles"/>
    <n v="21855.87787"/>
    <n v="912.2"/>
    <n v="164.4411848"/>
    <n v="12.32114136"/>
    <n v="8.2679896110000008"/>
    <n v="21.264919519999999"/>
    <n v="38.02529028"/>
    <n v="48.521647309999999"/>
    <n v="-16.098752034726001"/>
    <n v="13.8156761333122"/>
    <n v="26.76904188"/>
    <n v="20.289350469999999"/>
    <x v="0"/>
  </r>
  <r>
    <s v="Rajesh Exports Ltd"/>
    <s v="RAJESHEXPO"/>
    <s v="Precious Metals, Jewellery &amp; Watches"/>
    <n v="21514.116910000001"/>
    <n v="715.05"/>
    <n v="25.464410990000001"/>
    <n v="7.7670375959999998"/>
    <n v="3.1175773179999999"/>
    <n v="0.32707824800000002"/>
    <n v="0.81393211700000001"/>
    <n v="0.43615723899999997"/>
    <n v="33.524600130000003"/>
    <n v="5.0041380149999997"/>
    <n v="9.0983461929999994"/>
    <n v="0"/>
    <x v="0"/>
  </r>
  <r>
    <s v="National Aluminium Co Ltd"/>
    <s v="NATIONALUM"/>
    <s v="Metals - Aluminium"/>
    <n v="21442.67611"/>
    <n v="122.8"/>
    <n v="16.501855540000001"/>
    <n v="12.57563931"/>
    <n v="8.8827471360000008"/>
    <n v="14.275481490000001"/>
    <n v="19.782424320000001"/>
    <n v="21.195532159999999"/>
    <n v="103.97293259999999"/>
    <n v="10.88636515"/>
    <n v="0.43178159799999999"/>
    <n v="0"/>
    <x v="0"/>
  </r>
  <r>
    <s v="Emami Ltd"/>
    <s v="EMAMILTD"/>
    <s v="FMCG - Personal Products"/>
    <n v="21307.873169999999"/>
    <n v="480.9"/>
    <n v="46.861388099999999"/>
    <n v="25.369282909999999"/>
    <n v="17.494618299999999"/>
    <n v="15.40938051"/>
    <n v="29.379251109999998"/>
    <n v="32.165514440000003"/>
    <n v="-14.159165389257"/>
    <n v="-1.5561534747955501"/>
    <n v="5.2169421490000003"/>
    <n v="0"/>
    <x v="0"/>
  </r>
  <r>
    <s v="KPR Mill Ltd"/>
    <s v="KPRMILL"/>
    <s v="Textiles"/>
    <n v="21198.640749999999"/>
    <n v="627.6"/>
    <n v="41.141638690000001"/>
    <n v="24.4428421"/>
    <n v="16.800678210000001"/>
    <n v="14.437137679999999"/>
    <n v="20.575560629999998"/>
    <n v="24.331813759999999"/>
    <n v="164.07981939999999"/>
    <n v="37.348392930000003"/>
    <n v="27.972444549999999"/>
    <n v="7.6198743069999999"/>
    <x v="0"/>
  </r>
  <r>
    <s v="Nippon Life India Asset Management Ltd"/>
    <s v="NAM-INDIA"/>
    <s v="Asset Management"/>
    <n v="21021.095880000001"/>
    <n v="336.8"/>
    <n v="30.898381489999998"/>
    <n v="23.89675987"/>
    <n v="21.690530620000001"/>
    <n v="47.932842030000003"/>
    <n v="47.320016549999998"/>
    <n v="64.134738679999998"/>
    <n v="-13.038776514530101"/>
    <n v="13.8156761333122"/>
    <n v="0"/>
    <n v="0"/>
    <x v="0"/>
  </r>
  <r>
    <s v="CRISIL Ltd"/>
    <s v="CRISIL"/>
    <s v="Stock Exchanges &amp; Ratings"/>
    <n v="20966.286029999999"/>
    <n v="3025.8"/>
    <n v="45.010381969999997"/>
    <n v="28.56429644"/>
    <n v="18.212857280000001"/>
    <n v="19.183345689999999"/>
    <n v="29.33861048"/>
    <n v="30.201383740000001"/>
    <n v="39.577424229999998"/>
    <n v="9.8575066459999992"/>
    <n v="0"/>
    <n v="0"/>
    <x v="0"/>
  </r>
  <r>
    <s v="General Insurance Corporation of India"/>
    <s v="GICRE"/>
    <s v="Insurance"/>
    <n v="20947.536"/>
    <n v="117.55"/>
    <n v="10.51804899"/>
    <n v="7.9350716879999998"/>
    <n v="1.5270168770000001"/>
    <n v="4.0983768490000001"/>
    <n v="6.9358802959999997"/>
    <n v="6.3469505509999999"/>
    <n v="-62.459692030162898"/>
    <n v="13.8156761333122"/>
    <n v="0"/>
    <n v="0"/>
    <x v="0"/>
  </r>
  <r>
    <s v="Whirlpool of India Ltd"/>
    <s v="WHIRLPOOL"/>
    <s v="Home Electronics &amp; Appliances"/>
    <n v="20883.103220000001"/>
    <n v="1636.95"/>
    <n v="59.355663870000001"/>
    <n v="12.978370610000001"/>
    <n v="7.447106872"/>
    <n v="4.6361743620000002"/>
    <n v="10.58909603"/>
    <n v="8.2640206620000001"/>
    <n v="-45.459875732052701"/>
    <n v="7.6692097290000003"/>
    <n v="0"/>
    <n v="0"/>
    <x v="0"/>
  </r>
  <r>
    <s v="Federal Bank Ltd"/>
    <s v="FEDERALBNK"/>
    <s v="Private Banks"/>
    <n v="20614.95232"/>
    <n v="97.35"/>
    <n v="12.38633703"/>
    <n v="10.49312975"/>
    <n v="0.85577446999999995"/>
    <n v="10.228221100000001"/>
    <n v="14.60442097"/>
    <n v="14.27905953"/>
    <n v="8.8691555389999994"/>
    <n v="1.8670005919999999"/>
    <n v="140.604756236301"/>
    <n v="78.129700999717002"/>
    <x v="0"/>
  </r>
  <r>
    <s v="Grindwell Norton Ltd"/>
    <s v="GRINDWELL"/>
    <s v="Industrial Machinery"/>
    <n v="20349.228800000001"/>
    <n v="1819.9"/>
    <n v="85.086255230000006"/>
    <n v="18.55499738"/>
    <n v="13.84897346"/>
    <n v="14.16078016"/>
    <n v="19.18334746"/>
    <n v="22.20215645"/>
    <n v="97.291644869999999"/>
    <n v="39.784375070000003"/>
    <n v="0"/>
    <n v="0"/>
    <x v="0"/>
  </r>
  <r>
    <s v="Sundaram Finance Ltd"/>
    <s v="SUNDARMFIN"/>
    <s v="Consumer Finance"/>
    <n v="20308.544910000001"/>
    <n v="1862.75"/>
    <n v="17.431030410000002"/>
    <n v="13.2525043"/>
    <n v="2.5518253280000001"/>
    <n v="21.913428150000001"/>
    <n v="24.55146045"/>
    <n v="26.755869199999999"/>
    <n v="-40.334089218489098"/>
    <n v="3.3369237809999999"/>
    <n v="385.81101530000001"/>
    <n v="351.82508860000002"/>
    <x v="0"/>
  </r>
  <r>
    <s v="Sumitomo Chemical India Ltd"/>
    <s v="SUMICHEM"/>
    <s v="Commodity Chemicals"/>
    <n v="20300.257079999999"/>
    <n v="405.25"/>
    <n v="58.788500429999999"/>
    <n v="24.994752200000001"/>
    <n v="14.45949115"/>
    <n v="12.96461772"/>
    <n v="14.196587060000001"/>
    <n v="19.028113600000001"/>
    <n v="28.349652880000001"/>
    <n v="13.8156761333122"/>
    <n v="2.1176928570000002"/>
    <n v="0.99526373800000001"/>
    <x v="0"/>
  </r>
  <r>
    <s v="Navin Fluorine International Ltd"/>
    <s v="NAVINFLUOR"/>
    <s v="Specialty Chemicals"/>
    <n v="20254.354530000001"/>
    <n v="4122.6000000000004"/>
    <n v="78.651578639999997"/>
    <n v="16.90823318"/>
    <n v="14.606795740000001"/>
    <n v="20.2144528"/>
    <n v="28.169179199999999"/>
    <n v="31.700080069999998"/>
    <n v="46.923965799999998"/>
    <n v="48.35280281"/>
    <n v="0.15423126100000001"/>
    <n v="0"/>
    <x v="0"/>
  </r>
  <r>
    <s v="Mindspace Business Parks REIT"/>
    <s v="MINDSPACE"/>
    <s v="Real Estate"/>
    <n v="20221.326990000001"/>
    <n v="340.88"/>
    <n v="65.760412970000004"/>
    <n v="3.573815266"/>
    <n v="2.76454194"/>
    <n v="26.515478139999999"/>
    <n v="-240.27646031975399"/>
    <n v="73.044752950000003"/>
    <n v="-4.9035537048721203"/>
    <n v="13.8156761333122"/>
    <n v="21.816724180000001"/>
    <n v="19.455191889999998"/>
    <x v="0"/>
  </r>
  <r>
    <s v="ICICI Securities Ltd"/>
    <s v="ISEC"/>
    <s v="Investment Banking &amp; Brokerage"/>
    <n v="20196.318439999999"/>
    <n v="645.4"/>
    <n v="18.915369609999999"/>
    <n v="70.438210220000002"/>
    <n v="16.91607789"/>
    <n v="41.285762339999998"/>
    <n v="46.84869252"/>
    <n v="57.419272509999999"/>
    <n v="41.315882109999997"/>
    <n v="13.8156761333122"/>
    <n v="199.2146468"/>
    <n v="5.9793316540000001"/>
    <x v="0"/>
  </r>
  <r>
    <s v="Pï¬zer Ltd"/>
    <s v="PFIZER"/>
    <s v="Pharmaceuticals"/>
    <n v="20074.104800000001"/>
    <n v="4506.95"/>
    <n v="40.341039770000002"/>
    <n v="17.192966089999999"/>
    <n v="12.97329006"/>
    <n v="21.451758219999999"/>
    <n v="31.038842420000002"/>
    <n v="34.208314110000003"/>
    <n v="-13.537537762015299"/>
    <n v="20.594299830000001"/>
    <n v="0.10446962899999999"/>
    <n v="0"/>
    <x v="0"/>
  </r>
  <r>
    <s v="LIC Housing Finance Ltd"/>
    <s v="LICHSGFIN"/>
    <s v="Home Financing"/>
    <n v="20069.048559999999"/>
    <n v="357.85"/>
    <n v="7.3225461029999996"/>
    <n v="14.10145492"/>
    <n v="1.2109900199999999"/>
    <n v="13.78616534"/>
    <n v="18.718286559999999"/>
    <n v="17.19095664"/>
    <n v="-30.170069119610101"/>
    <n v="-9.4933925568981294"/>
    <n v="1009.142823"/>
    <n v="876.9837033"/>
    <x v="0"/>
  </r>
  <r>
    <s v="Bayer Cropscience Ltd"/>
    <s v="BAYERCROP"/>
    <s v="Fertilizers &amp; Agro Chemicals"/>
    <n v="20068.66647"/>
    <n v="4622.3"/>
    <n v="40.698978850000003"/>
    <n v="19.25119076"/>
    <n v="12.2130031"/>
    <n v="11.38746478"/>
    <n v="17.616773429999999"/>
    <n v="20.33624313"/>
    <n v="-25.232909044328999"/>
    <n v="3.8592872589999998"/>
    <n v="0"/>
    <n v="0"/>
    <x v="0"/>
  </r>
  <r>
    <s v="New India Assurance Company Ltd"/>
    <s v="NIACL"/>
    <s v="Insurance"/>
    <n v="20064.400000000001"/>
    <n v="117.95"/>
    <n v="12.230885049999999"/>
    <n v="6.9533597150000004"/>
    <n v="1.9331238850000001"/>
    <n v="4.8515854960000002"/>
    <n v="6.3381494299999996"/>
    <n v="6.3952489379999999"/>
    <n v="-44.613903549877499"/>
    <n v="13.8156761333122"/>
    <n v="0"/>
    <n v="0"/>
    <x v="0"/>
  </r>
  <r>
    <s v="Vinati Organics Ltd"/>
    <s v="VINATIORGA"/>
    <s v="Specialty Chemicals"/>
    <n v="20028.624169999999"/>
    <n v="1962.75"/>
    <n v="74.364623969999997"/>
    <n v="19.082336099999999"/>
    <n v="16.956109779999998"/>
    <n v="27.479849000000002"/>
    <n v="37.227064079999998"/>
    <n v="38.679726559999999"/>
    <n v="21.967511330000001"/>
    <n v="39.831266329999998"/>
    <n v="0.13087902800000001"/>
    <n v="0"/>
    <x v="0"/>
  </r>
  <r>
    <s v="Indian Energy Exchange Ltd"/>
    <s v="IEX"/>
    <s v="Power Trading &amp; Consultancy"/>
    <n v="19991.433290000001"/>
    <n v="220.95"/>
    <n v="97.003412519999998"/>
    <n v="43.674701990000003"/>
    <n v="24.995451840000001"/>
    <n v="57.853072449999999"/>
    <n v="80.745265430000003"/>
    <n v="81.130168710000007"/>
    <n v="62.615187030000001"/>
    <n v="13.8156761333122"/>
    <n v="2.1104713930000001"/>
    <n v="1.8010075569999999"/>
    <x v="1"/>
  </r>
  <r>
    <s v="CPSE ETF"/>
    <s v="CPSEETF"/>
    <s v="Equity"/>
    <n v="19984.5465"/>
    <n v="33.229999999999997"/>
    <n v="4677989280287660"/>
    <n v="5.2243465324024898"/>
    <n v="5.0437570181256604"/>
    <n v="-643.11908740315505"/>
    <n v="-240.27646031975399"/>
    <n v="-88.905638620283796"/>
    <n v="25.970508330000001"/>
    <n v="3.49169229"/>
    <n v="140.604756236301"/>
    <n v="78.129700999717002"/>
    <x v="1"/>
  </r>
  <r>
    <s v="Tanla Platforms Ltd"/>
    <s v="TANLA"/>
    <s v="Software Services"/>
    <n v="19899.614939999999"/>
    <n v="1464.75"/>
    <n v="55.877390120000001"/>
    <n v="44.6602794"/>
    <n v="25.423874009999999"/>
    <n v="15.06854532"/>
    <n v="11.282994909999999"/>
    <n v="19.319201150000001"/>
    <n v="49.465846130000003"/>
    <n v="95.60663126"/>
    <n v="0.48706751799999998"/>
    <n v="0.39077371"/>
    <x v="1"/>
  </r>
  <r>
    <s v="Bank of India Ltd"/>
    <s v="BANKINDIA"/>
    <s v="Public Banks"/>
    <n v="19717.634969999999"/>
    <n v="47.45"/>
    <n v="9.4670246670000004"/>
    <n v="4.3680374090000003"/>
    <n v="0.29754926799999998"/>
    <n v="4.318252405"/>
    <n v="-8.58768102357981"/>
    <n v="7.3389371069999996"/>
    <n v="-44.959321749868401"/>
    <n v="-18.078282336895501"/>
    <n v="140.604756236301"/>
    <n v="78.129700999717002"/>
    <x v="1"/>
  </r>
  <r>
    <s v="Aavas Financiers Ltd"/>
    <s v="AAVAS"/>
    <s v="Home Financing"/>
    <n v="19653.992249999999"/>
    <n v="2396.9"/>
    <n v="68.023369860000003"/>
    <n v="12.84498702"/>
    <n v="3.4776695169999998"/>
    <n v="26.13521239"/>
    <n v="32.964952359999998"/>
    <n v="33.755155940000002"/>
    <n v="-9.7471158727736693"/>
    <n v="13.8156761333122"/>
    <n v="265.64978339999999"/>
    <n v="265.64978339999999"/>
    <x v="1"/>
  </r>
  <r>
    <s v="Indian Bank"/>
    <s v="INDIANB"/>
    <s v="Public Banks"/>
    <n v="19497.38103"/>
    <n v="155.69999999999999"/>
    <n v="6.1913154439999998"/>
    <n v="10.11459558"/>
    <n v="0.67127842900000001"/>
    <n v="6.8986872310000003"/>
    <n v="6.5775052780000003"/>
    <n v="7.7845205999999996"/>
    <n v="14.139641940000001"/>
    <n v="-10.1271608978575"/>
    <n v="140.604756236301"/>
    <n v="78.129700999717002"/>
    <x v="1"/>
  </r>
  <r>
    <s v="Mahindra and Mahindra Financial Services Ltd"/>
    <s v="M&amp;MFIN"/>
    <s v="Consumer Finance"/>
    <n v="19478.276699999999"/>
    <n v="157.30000000000001"/>
    <n v="25.191444369999999"/>
    <n v="5.5359360439999996"/>
    <n v="0.92382282100000002"/>
    <n v="6.216224038"/>
    <n v="17.626583960000001"/>
    <n v="8.7200468220000005"/>
    <n v="-42.969974721848203"/>
    <n v="-4.0131403494602997"/>
    <n v="410.07129220000002"/>
    <n v="383.7725001"/>
    <x v="1"/>
  </r>
  <r>
    <s v="J K Cement Ltd"/>
    <s v="JKCEMENT"/>
    <s v="Cement"/>
    <n v="19432.96513"/>
    <n v="2452.15"/>
    <n v="27.381557430000001"/>
    <n v="21.12719452"/>
    <n v="7.7083615050000001"/>
    <n v="10.56265395"/>
    <n v="20.272457670000001"/>
    <n v="24.58130242"/>
    <n v="-26.752593283746801"/>
    <n v="22.587778329999999"/>
    <n v="97.706021530000001"/>
    <n v="85.3565866"/>
    <x v="1"/>
  </r>
  <r>
    <s v="Prestige Estates Projects Ltd"/>
    <s v="PRESTIGE"/>
    <s v="Real Estate"/>
    <n v="19369.635119999999"/>
    <n v="474.8"/>
    <n v="13.3014937"/>
    <n v="22.706470299999999"/>
    <n v="5.2075771279999996"/>
    <n v="16.231218510000001"/>
    <n v="29.512884620000001"/>
    <n v="40.732979620000002"/>
    <n v="50.147746560000002"/>
    <n v="19.097686889999999"/>
    <n v="53.054147039999997"/>
    <n v="31.380134569999999"/>
    <x v="1"/>
  </r>
  <r>
    <s v="Devyani International Ltd"/>
    <s v="DEVYANI"/>
    <s v="Restaurants &amp; Cafes"/>
    <n v="19252.38205"/>
    <n v="161.80000000000001"/>
    <n v="-348.71186466219802"/>
    <n v="5.2243465324024898"/>
    <n v="-3.1086711711711801"/>
    <n v="-4.3331868269864904"/>
    <n v="15.07514383"/>
    <n v="25.11458889"/>
    <n v="-16.098752034726001"/>
    <n v="13.8156761333122"/>
    <n v="644.84342379999998"/>
    <n v="500.15309669999999"/>
    <x v="1"/>
  </r>
  <r>
    <s v="Fortis Healthcare Ltd"/>
    <s v="FORTIS"/>
    <s v="Hospitals &amp; Diagnostic Centres"/>
    <n v="19209.910080000001"/>
    <n v="258.35000000000002"/>
    <n v="-175.01740229464201"/>
    <n v="-1.57662639872446"/>
    <n v="-1.0022760322616799"/>
    <n v="-2.5750448685615202"/>
    <n v="9.2356225839999997"/>
    <n v="11.724946920000001"/>
    <n v="18.178794740000001"/>
    <n v="7.5485628279999997"/>
    <n v="22.78346664"/>
    <n v="17.852693070000001"/>
    <x v="1"/>
  </r>
  <r>
    <s v="Poonawalla Fincorp Ltd"/>
    <s v="POONAWALLA"/>
    <s v="Consumer Finance"/>
    <n v="19092.491529999999"/>
    <n v="256.14999999999998"/>
    <n v="-34.157169624731701"/>
    <n v="-22.619428201444698"/>
    <n v="-3.9291590119320698"/>
    <n v="-23.7052367300548"/>
    <n v="2.959600907"/>
    <n v="-29.3694549525861"/>
    <n v="103.3016762"/>
    <n v="19.57120763"/>
    <n v="477.36772550000001"/>
    <n v="477.36772550000001"/>
    <x v="1"/>
  </r>
  <r>
    <s v="Aptus Value Housing Finance India Ltd"/>
    <s v="APTUS"/>
    <s v="Home Financing"/>
    <n v="18992.209589999999"/>
    <n v="369.45"/>
    <n v="71.147859409999995"/>
    <n v="14.47433346"/>
    <n v="6.4580591470000002"/>
    <n v="40.738649369999997"/>
    <n v="48.938392360000002"/>
    <n v="53.53376574"/>
    <n v="-16.098752034726001"/>
    <n v="13.8156761333122"/>
    <n v="127.0590315"/>
    <n v="125.29086359999999"/>
    <x v="1"/>
  </r>
  <r>
    <s v="Sun Tv Network Ltd"/>
    <s v="SUNTV"/>
    <s v="TV Channels &amp; Broadcasters"/>
    <n v="18496.361639999999"/>
    <n v="465.85"/>
    <n v="12.12852314"/>
    <n v="23.85183065"/>
    <n v="21.103300350000001"/>
    <n v="43.775780560000001"/>
    <n v="68.844338379999996"/>
    <n v="68.082199250000002"/>
    <n v="-18.732256058134901"/>
    <n v="-9.2630535820932192"/>
    <n v="0"/>
    <n v="0"/>
    <x v="1"/>
  </r>
  <r>
    <s v="Sundram Fasteners Ltd"/>
    <s v="SUNDRMFAST"/>
    <s v="Auto Parts"/>
    <n v="18334.750919999999"/>
    <n v="883.55"/>
    <n v="51.04613543"/>
    <n v="16.466063210000002"/>
    <n v="9.6065816240000004"/>
    <n v="9.7824162720000007"/>
    <n v="17.94449505"/>
    <n v="18.83383401"/>
    <n v="2.5861831519999998"/>
    <n v="18.929485639999999"/>
    <n v="30.114147119999998"/>
    <n v="12.064315880000001"/>
    <x v="1"/>
  </r>
  <r>
    <s v="Phoenix Mills Ltd"/>
    <s v="PHOENIXLTD"/>
    <s v="Real Estate"/>
    <n v="17993.865539999999"/>
    <n v="1033.95"/>
    <n v="342.02367500000003"/>
    <n v="0.94022402000000005"/>
    <n v="0.47832643000000002"/>
    <n v="4.5136326980000003"/>
    <n v="50.544355930000002"/>
    <n v="50.331165599999999"/>
    <n v="22.55620304"/>
    <n v="21.277048910000001"/>
    <n v="65.486364760000001"/>
    <n v="48.617133430000003"/>
    <x v="1"/>
  </r>
  <r>
    <s v="Ramco Cements Limited"/>
    <s v="RAMCOCEM"/>
    <s v="Cement"/>
    <n v="17939.317490000001"/>
    <n v="742"/>
    <n v="22.892294280000002"/>
    <n v="14.586133090000001"/>
    <n v="7.2603190910000004"/>
    <n v="14.72628289"/>
    <n v="25.828668149999999"/>
    <n v="29.845133870000002"/>
    <n v="-38.214843144204302"/>
    <n v="2.522517305"/>
    <n v="54.196141169999997"/>
    <n v="37.827922919999999"/>
    <x v="1"/>
  </r>
  <r>
    <s v="Bharat Heavy Electricals Ltd"/>
    <s v="BHEL"/>
    <s v="Heavy Electrical Equipments"/>
    <n v="17897.805639999999"/>
    <n v="50.7"/>
    <n v="-6.6359197973757098"/>
    <n v="-9.8752463447609298"/>
    <n v="-4.6401597099511003"/>
    <n v="-15.236833556952201"/>
    <n v="1.9909373619999999"/>
    <n v="-15.0052679895488"/>
    <n v="-18.598752034726001"/>
    <n v="-14.7546349222978"/>
    <n v="19.062413370000002"/>
    <n v="0.20564453999999999"/>
    <x v="1"/>
  </r>
  <r>
    <s v="L&amp;T Finance Holdings Ltd"/>
    <s v="L&amp;TFH"/>
    <s v="Diversiï¬ed Financials"/>
    <n v="17652.243210000001"/>
    <n v="72.400000000000006"/>
    <n v="18.180570589999999"/>
    <n v="5.7311369900000004"/>
    <n v="0.88883266100000002"/>
    <n v="6.787080124"/>
    <n v="16.25936304"/>
    <n v="11.06054855"/>
    <n v="-44.838909515040903"/>
    <n v="-8.7198234316544898"/>
    <n v="467.00018710000001"/>
    <n v="433.79874380000001"/>
    <x v="1"/>
  </r>
  <r>
    <s v="Sanoï¬India Ltd"/>
    <s v="SANOFI"/>
    <s v="Pharmaceuticals"/>
    <n v="17523.194210000001"/>
    <n v="7601"/>
    <n v="18.554843510000001"/>
    <n v="20.941398289999999"/>
    <n v="15.499196810000001"/>
    <n v="26.828021140000001"/>
    <n v="26.89815467"/>
    <n v="37.671155050000003"/>
    <n v="-17.9592832092751"/>
    <n v="10.66772093"/>
    <n v="1.066540821"/>
    <n v="0.84473808399999994"/>
    <x v="1"/>
  </r>
  <r>
    <s v="Chambal Fertilisers and Chemicals Ltd"/>
    <s v="CHAMBLFERT"/>
    <s v="Fertilizers &amp; Agro Chemicals"/>
    <n v="17387.611649999999"/>
    <n v="431.65"/>
    <n v="10.507633520000001"/>
    <n v="36.15116656"/>
    <n v="13.35595431"/>
    <n v="12.551559879999999"/>
    <n v="15.019592080000001"/>
    <n v="22.221455280000001"/>
    <n v="84.388939559999997"/>
    <n v="39.113041680000002"/>
    <n v="72.85367789"/>
    <n v="58.215059070000002"/>
    <x v="1"/>
  </r>
  <r>
    <s v="Kajaria Ceramics Ltd"/>
    <s v="KAJARIACER"/>
    <s v="Building Products - Ceramics"/>
    <n v="16897.12185"/>
    <n v="1059.5999999999999"/>
    <n v="54.851880690000002"/>
    <n v="16.59989169"/>
    <n v="12.41523844"/>
    <n v="10.99314824"/>
    <n v="17.43022165"/>
    <n v="18.91799301"/>
    <n v="-2.4565383925123401"/>
    <n v="13.22964694"/>
    <n v="6.5183660379999999"/>
    <n v="2.4163934089999999"/>
    <x v="1"/>
  </r>
  <r>
    <s v="Ajanta Pharma Ltd"/>
    <s v="AJANTPHARM"/>
    <s v="Pharmaceuticals"/>
    <n v="16792.266169999999"/>
    <n v="1928.15"/>
    <n v="25.681352820000001"/>
    <n v="23.375458040000002"/>
    <n v="18.623707790000001"/>
    <n v="22.42606331"/>
    <n v="31.87641734"/>
    <n v="35.139093240000001"/>
    <n v="-9.5564119325019092"/>
    <n v="0.88881332199999996"/>
    <n v="1.046858257"/>
    <n v="0.65996134399999995"/>
    <x v="1"/>
  </r>
  <r>
    <s v="SKF India Ltd"/>
    <s v="SKFINDIA"/>
    <s v="Industrial Machinery"/>
    <n v="16782.45811"/>
    <n v="3376.25"/>
    <n v="56.375619299999997"/>
    <n v="17.162772199999999"/>
    <n v="12.47660819"/>
    <n v="10.9972072"/>
    <n v="16.851483049999999"/>
    <n v="16.857655820000002"/>
    <n v="41.533668540000001"/>
    <n v="17.60172021"/>
    <n v="1.1242062450000001"/>
    <n v="0.65290931500000005"/>
    <x v="1"/>
  </r>
  <r>
    <s v="Godrej Industries Ltd"/>
    <s v="GODREJIND"/>
    <s v="Diversiï¬ed Chemicals"/>
    <n v="16755.167099999999"/>
    <n v="489.9"/>
    <n v="50.079705599999997"/>
    <n v="2.9450353090000001"/>
    <n v="1.365886757"/>
    <n v="3.2330289410000002"/>
    <n v="13.451627240000001"/>
    <n v="12.83731942"/>
    <n v="-21.358856463269799"/>
    <n v="-0.42522146288978002"/>
    <n v="74.944877739999995"/>
    <n v="23.848341250000001"/>
    <x v="1"/>
  </r>
  <r>
    <s v="Endurance Technologies Ltd (CN)"/>
    <s v="ENDURANCE"/>
    <s v="Auto Parts"/>
    <n v="16740.285540000001"/>
    <n v="1168.4000000000001"/>
    <n v="32.21082054"/>
    <n v="15.82510806"/>
    <n v="9.6161656529999995"/>
    <n v="7.9010540110000003"/>
    <n v="15.319800860000001"/>
    <n v="16.110421070000001"/>
    <n v="-33.6748516432054"/>
    <n v="10.60840565"/>
    <n v="17.997658699999999"/>
    <n v="10.64475468"/>
    <x v="1"/>
  </r>
  <r>
    <s v="Timken India Ltd"/>
    <s v="TIMKEN"/>
    <s v="Industrial Machinery"/>
    <n v="16538.719140000001"/>
    <n v="2224.6"/>
    <n v="115.5180494"/>
    <n v="9.8055263529999994"/>
    <n v="7.4009935540000003"/>
    <n v="10.01104802"/>
    <n v="18.217320529999999"/>
    <n v="18.97533074"/>
    <n v="61.805202540000003"/>
    <n v="29.217993849999999"/>
    <n v="2.6311676130000001"/>
    <n v="0.12727854599999999"/>
    <x v="1"/>
  </r>
  <r>
    <s v="Happiest Minds Technologies Ltd"/>
    <s v="HAPPSTMNDS"/>
    <s v="IT Services &amp; Consulting"/>
    <n v="16505.475409999999"/>
    <n v="1147.75"/>
    <n v="101.5971649"/>
    <n v="40.049303590000001"/>
    <n v="22.835857610000001"/>
    <n v="20.367329030000001"/>
    <n v="10.744505139999999"/>
    <n v="27.04569673"/>
    <n v="99.178374480000002"/>
    <n v="13.8156761333122"/>
    <n v="35.302844370000003"/>
    <n v="8.9452187769999991"/>
    <x v="1"/>
  </r>
  <r>
    <s v="AIA Engineering Ltd"/>
    <s v="AIAENG"/>
    <s v="Industrial Machinery"/>
    <n v="16497.104309999999"/>
    <n v="1744.6"/>
    <n v="29.140134450000001"/>
    <n v="14.217834509999999"/>
    <n v="12.694209320000001"/>
    <n v="18.539209939999999"/>
    <n v="27.150170490000001"/>
    <n v="27.224112470000001"/>
    <n v="-22.772194675215999"/>
    <n v="2.8956999099999998"/>
    <n v="4.5364237630000002"/>
    <n v="0.13589991400000001"/>
    <x v="1"/>
  </r>
  <r>
    <s v="DCM Shriram Ltd"/>
    <s v="DCMSHRIRAM"/>
    <s v="Diversiï¬ed Chemicals"/>
    <n v="16446.739290000001"/>
    <n v="1066.0999999999999"/>
    <n v="24.427785310000001"/>
    <n v="15.47055269"/>
    <n v="8.4554924339999999"/>
    <n v="7.7373120059999998"/>
    <n v="15.533015130000001"/>
    <n v="14.29922556"/>
    <n v="89.652478299999999"/>
    <n v="30.749112010000001"/>
    <n v="31.230771879999999"/>
    <n v="21.782691570000001"/>
    <x v="1"/>
  </r>
  <r>
    <s v="Sheela Foam Ltd"/>
    <s v="SFL"/>
    <s v="Home Furnishing"/>
    <n v="16285.652620000001"/>
    <n v="3292.4"/>
    <n v="68.504827419999998"/>
    <n v="22.431379209999999"/>
    <n v="12.782179259999999"/>
    <n v="9.5572154499999993"/>
    <n v="13.38579957"/>
    <n v="16.65969832"/>
    <n v="50.22607747"/>
    <n v="24.852303580000001"/>
    <n v="29.263080259999999"/>
    <n v="20.213541620000001"/>
    <x v="1"/>
  </r>
  <r>
    <s v="Aï¬„e (India) Ltd"/>
    <s v="AFFLE"/>
    <s v="Advertising"/>
    <n v="16132.705830000001"/>
    <n v="1231.3"/>
    <n v="119.6788267"/>
    <n v="45.823843359999998"/>
    <n v="23.351898210000002"/>
    <n v="24.1442926"/>
    <n v="24.210826579999999"/>
    <n v="30.662176930000001"/>
    <n v="-0.97018728484285999"/>
    <n v="13.8156761333122"/>
    <n v="33.055849430000002"/>
    <n v="25.076563279999998"/>
    <x v="1"/>
  </r>
  <r>
    <s v="Central Bank of India Ltd"/>
    <s v="CENTRALBK"/>
    <s v="Public Banks"/>
    <n v="16103.14265"/>
    <n v="19.05"/>
    <n v="-16.1015324931107"/>
    <n v="-4.1558970437904499"/>
    <n v="-0.27442411683371398"/>
    <n v="-3.8477460618409398"/>
    <n v="-11.2921710360201"/>
    <n v="-2.25436136879881"/>
    <n v="0.41500943299999998"/>
    <n v="-28.0723558117989"/>
    <n v="140.604756236301"/>
    <n v="78.129700999717002"/>
    <x v="1"/>
  </r>
  <r>
    <s v="Central Depository Services (India) Ltd"/>
    <s v="CDSL"/>
    <s v="Stock Exchanges &amp; Ratings"/>
    <n v="16027.165000000001"/>
    <n v="1492.3"/>
    <n v="79.995832289999996"/>
    <n v="23.768566409999998"/>
    <n v="20.58778195"/>
    <n v="50.007488019999997"/>
    <n v="62.751264710000001"/>
    <n v="67.080171730000004"/>
    <n v="128.7412808"/>
    <n v="13.8156761333122"/>
    <n v="0"/>
    <n v="0"/>
    <x v="1"/>
  </r>
  <r>
    <s v="Gillette India Ltd"/>
    <s v="GILLETTE"/>
    <s v="FMCG - Personal Products"/>
    <n v="15871.33"/>
    <n v="4901.5"/>
    <n v="51.135156899999998"/>
    <n v="36.509066099999998"/>
    <n v="22.597249420000001"/>
    <n v="15.2061338"/>
    <n v="22.81773398"/>
    <n v="24.115327140000002"/>
    <n v="-26.369596237524998"/>
    <n v="3.364511732"/>
    <n v="0"/>
    <n v="0"/>
    <x v="1"/>
  </r>
  <r>
    <s v="KPIT Technologies Ltd"/>
    <s v="KPITTECH"/>
    <s v="IT Services &amp; Consulting"/>
    <n v="15780.292719999999"/>
    <n v="591.79999999999995"/>
    <n v="107.9806536"/>
    <n v="12.91908115"/>
    <n v="8.108145596"/>
    <n v="7.1057301920000002"/>
    <n v="-240.27646031975399"/>
    <n v="15.950696519999999"/>
    <n v="260.00547419999998"/>
    <n v="13.8156761333122"/>
    <n v="19.010341319999998"/>
    <n v="15.90877152"/>
    <x v="1"/>
  </r>
  <r>
    <s v="Metro Brands Ltd"/>
    <s v="METROBRAND"/>
    <s v="Footwear"/>
    <n v="15561.448119999999"/>
    <n v="572.54999999999995"/>
    <n v="228.17372610000001"/>
    <n v="8.1278043610000008"/>
    <n v="4.1626738769999996"/>
    <n v="7.7628793229999999"/>
    <n v="24.684311789999999"/>
    <n v="28.588339749999999"/>
    <n v="-16.098752034726001"/>
    <n v="13.8156761333122"/>
    <n v="66.897560859999999"/>
    <n v="57.662579800000003"/>
    <x v="1"/>
  </r>
  <r>
    <s v="Vardhman Textiles Ltd"/>
    <s v="VTL"/>
    <s v="Textiles"/>
    <n v="15251.732980000001"/>
    <n v="2604.35"/>
    <n v="37.207516230000003"/>
    <n v="6.4170863479999998"/>
    <n v="4.3175667170000001"/>
    <n v="6.4430388900000004"/>
    <n v="19.39658283"/>
    <n v="16.284505330000002"/>
    <n v="92.007844309999996"/>
    <n v="14.39286441"/>
    <n v="32.273458580000003"/>
    <n v="19.626854260000002"/>
    <x v="1"/>
  </r>
  <r>
    <s v="Natco Pharma Ltd"/>
    <s v="NATCOPHARM"/>
    <s v="Pharmaceuticals"/>
    <n v="15068.864820000001"/>
    <n v="807.7"/>
    <n v="34.177511500000001"/>
    <n v="11.15059243"/>
    <n v="9.4011535550000005"/>
    <n v="20.452753170000001"/>
    <n v="37.288271170000002"/>
    <n v="32.926659549999997"/>
    <n v="-16.493375292834202"/>
    <n v="0.33893994999999999"/>
    <n v="6.4897899790000002"/>
    <n v="2.1826648000000001E-2"/>
    <x v="1"/>
  </r>
  <r>
    <s v="Century Plyboards (India) Ltd"/>
    <s v="CENTURYPLY"/>
    <s v="Wood Products"/>
    <n v="14988.90077"/>
    <n v="692.05"/>
    <n v="78.287374749999998"/>
    <n v="16.25938932"/>
    <n v="11.03207461"/>
    <n v="8.9147359010000002"/>
    <n v="15.355629390000001"/>
    <n v="15.878063770000001"/>
    <n v="117.62296360000001"/>
    <n v="23.14229812"/>
    <n v="13.12904754"/>
    <n v="3.2301374190000001"/>
    <x v="1"/>
  </r>
  <r>
    <s v="Alkyl Amines Chemicals Ltd"/>
    <s v="ALKYLAMINE"/>
    <s v="Specialty Chemicals"/>
    <n v="14780.36616"/>
    <n v="2879.85"/>
    <n v="50.043562420000001"/>
    <n v="44.445280459999999"/>
    <n v="30.62621193"/>
    <n v="23.63953609"/>
    <n v="24.329114090000001"/>
    <n v="34.904233269999999"/>
    <n v="18.845721050000002"/>
    <n v="80.682749229999999"/>
    <n v="5.994069026"/>
    <n v="2.7976528489999999"/>
    <x v="1"/>
  </r>
  <r>
    <s v="Carborundum Universal Ltd"/>
    <s v="CARBORUNIV"/>
    <s v="Industrial Machinery"/>
    <n v="14731.60497"/>
    <n v="779.7"/>
    <n v="51.815289540000002"/>
    <n v="13.8993251"/>
    <n v="11.460924179999999"/>
    <n v="10.561724290000001"/>
    <n v="17.825226319999999"/>
    <n v="18.48738247"/>
    <n v="51.111198639999998"/>
    <n v="23.80618591"/>
    <n v="2.7134002480000001"/>
    <n v="0.78337234899999997"/>
    <x v="1"/>
  </r>
  <r>
    <s v="Gujarat State Petronet Ltd"/>
    <s v="GSPL"/>
    <s v="Gas Distribution"/>
    <n v="14706.169519999999"/>
    <n v="269.55"/>
    <n v="9.1526288860000005"/>
    <n v="21.620577879999999"/>
    <n v="11.67757857"/>
    <n v="13.77431747"/>
    <n v="29.081179030000001"/>
    <n v="31.752846340000001"/>
    <n v="-12.4655340416464"/>
    <n v="11.002054830000001"/>
    <n v="22.737805309999999"/>
    <n v="12.941148650000001"/>
    <x v="1"/>
  </r>
  <r>
    <s v="Blue Dart Express Ltd"/>
    <s v="BLUEDART"/>
    <s v="Logistics"/>
    <n v="14693.760410000001"/>
    <n v="6199"/>
    <n v="144.32531589999999"/>
    <n v="18.805123800000001"/>
    <n v="3.6766325640000002"/>
    <n v="3.0772904369999998"/>
    <n v="14.038445749999999"/>
    <n v="20.575922720000001"/>
    <n v="1.482477456"/>
    <n v="4.032387355"/>
    <n v="100.5135482"/>
    <n v="41.387931620000003"/>
    <x v="1"/>
  </r>
  <r>
    <s v="Hitachi Energy India Ltd"/>
    <s v="POWERINDIA"/>
    <s v="Heavy Electrical Equipments"/>
    <n v="14425.874540000001"/>
    <n v="3347.75"/>
    <n v="95.08222078"/>
    <n v="11.26194748"/>
    <n v="2.8745315919999999"/>
    <n v="3.9462937820000001"/>
    <n v="-240.27646031975399"/>
    <n v="8.2832633649999998"/>
    <n v="139.17213129999999"/>
    <n v="13.8156761333122"/>
    <n v="4.1897224719999997"/>
    <n v="2.9168275210000001"/>
    <x v="1"/>
  </r>
  <r>
    <s v="UTI Sensex 30 ETF"/>
    <s v="UTISENSETF"/>
    <s v="Equity"/>
    <n v="14345.22047"/>
    <n v="603.80999999999995"/>
    <n v="4677989280287660"/>
    <n v="5.2243465324024898"/>
    <n v="5.0437570181256604"/>
    <n v="-643.11908740315505"/>
    <n v="-240.27646031975399"/>
    <n v="-88.905638620283796"/>
    <n v="0.95498555799999996"/>
    <n v="15.01535105"/>
    <n v="140.604756236301"/>
    <n v="78.129700999717002"/>
    <x v="1"/>
  </r>
  <r>
    <s v="Aditya Birla Sun Life Amc Ltd"/>
    <s v="ABSLAMC"/>
    <s v="Asset Management"/>
    <n v="14342.4"/>
    <n v="502.45"/>
    <n v="27.251895340000001"/>
    <n v="34.836570160000001"/>
    <n v="29.595951079999999"/>
    <n v="43.645093879999997"/>
    <n v="48.162258489999999"/>
    <n v="60.815696940000002"/>
    <n v="-16.098752034726001"/>
    <n v="13.8156761333122"/>
    <n v="3.4793882470000002"/>
    <n v="3.4793882470000002"/>
    <x v="1"/>
  </r>
  <r>
    <s v="National Standard (India) Ltd"/>
    <s v="NATIONSTD"/>
    <s v="Real Estate"/>
    <n v="14331.8"/>
    <n v="7250"/>
    <n v="1295.8227850000001"/>
    <n v="5.3685411260000002"/>
    <n v="5.0098521050000002"/>
    <n v="35.256614599999999"/>
    <n v="48.740744399999997"/>
    <n v="51.641695890000001"/>
    <n v="1226.493841"/>
    <n v="13.8156761333122"/>
    <n v="0"/>
    <n v="0"/>
    <x v="1"/>
  </r>
  <r>
    <s v="Alembic Pharmaceuticals Ltd"/>
    <s v="APLLTD"/>
    <s v="Pharmaceuticals"/>
    <n v="14278.34533"/>
    <n v="753.85"/>
    <n v="12.11970472"/>
    <n v="28.5345786"/>
    <n v="18.555791729999999"/>
    <n v="21.804132769999999"/>
    <n v="23.534170920000001"/>
    <n v="29.01215032"/>
    <n v="-31.162692094440899"/>
    <n v="4.7532734220000004"/>
    <n v="9.8636857920000001"/>
    <n v="3.9449611899999999"/>
    <x v="1"/>
  </r>
  <r>
    <s v="UCO Bank"/>
    <s v="UCOBANK"/>
    <s v="Public Banks"/>
    <n v="14167.810439999999"/>
    <n v="11.9"/>
    <n v="84.816872840000002"/>
    <n v="0.79892806699999996"/>
    <n v="6.8284911000000004E-2"/>
    <n v="0.91949872300000002"/>
    <n v="-19.229092165924399"/>
    <n v="0.32444477199999999"/>
    <n v="-24.5602904962644"/>
    <n v="-19.725843823976899"/>
    <n v="140.604756236301"/>
    <n v="78.129700999717002"/>
    <x v="1"/>
  </r>
  <r>
    <s v="Brightcom Group Ltd"/>
    <s v="BCG"/>
    <s v="Advertising"/>
    <n v="14119.85147"/>
    <n v="74.349999999999994"/>
    <n v="29.233041700000001"/>
    <n v="15.87264031"/>
    <n v="13.889256319999999"/>
    <n v="16.790886530000002"/>
    <n v="29.815889330000001"/>
    <n v="30.80733639"/>
    <n v="1604.9660630000001"/>
    <n v="81.163707310000007"/>
    <n v="0"/>
    <n v="0"/>
    <x v="1"/>
  </r>
  <r>
    <s v="Narayana Hrudayalaya Ltd"/>
    <s v="NH"/>
    <s v="Hospitals &amp; Diagnostic Centres"/>
    <n v="14026.30378"/>
    <n v="687.9"/>
    <n v="-981.54680073756697"/>
    <n v="-1.26610877548943"/>
    <n v="-0.50315926980287995"/>
    <n v="-0.54739842101030001"/>
    <n v="11.18517709"/>
    <n v="8.0374483340000005"/>
    <n v="62.460624989999999"/>
    <n v="16.911367210000002"/>
    <n v="73.664816830000007"/>
    <n v="60.087257540000003"/>
    <x v="1"/>
  </r>
  <r>
    <s v="G R Infraprojects Ltd"/>
    <s v="GRINFRA"/>
    <s v="Construction &amp; Engineering"/>
    <n v="14016.03889"/>
    <n v="1422.35"/>
    <n v="14.70419523"/>
    <n v="27.206379739999999"/>
    <n v="10.650594679999999"/>
    <n v="12.05523249"/>
    <n v="23.46513367"/>
    <n v="24.192165360000001"/>
    <n v="-16.098752034726001"/>
    <n v="13.8156761333122"/>
    <n v="113.68808780000001"/>
    <n v="90.561126419999994"/>
    <x v="1"/>
  </r>
  <r>
    <s v="ZF Commercial Vehicle Control Systems India Ltd"/>
    <s v="WABCOINDIA"/>
    <s v="Auto Parts"/>
    <n v="13834.38674"/>
    <n v="7408.65"/>
    <n v="133.2664169"/>
    <n v="5.3359856490000004"/>
    <n v="4.4391419340000002"/>
    <n v="5.4568201050000003"/>
    <n v="15.87745748"/>
    <n v="12.860664740000001"/>
    <n v="3.9260349269999999"/>
    <n v="6.0883888529999997"/>
    <n v="0"/>
    <n v="0"/>
    <x v="1"/>
  </r>
  <r>
    <s v="IRB Infrastructure Developers Ltd"/>
    <s v="IRB"/>
    <s v="Construction &amp; Engineering"/>
    <n v="13826.290499999999"/>
    <n v="224.35"/>
    <n v="118.02211269999999"/>
    <n v="1.7248677640000001"/>
    <n v="0.289056955"/>
    <n v="2.1348402649999998"/>
    <n v="48.032549009999997"/>
    <n v="46.297696780000003"/>
    <n v="87.11682768"/>
    <n v="-1.33546715889805"/>
    <n v="269.61455030000002"/>
    <n v="239.21533389999999"/>
    <x v="1"/>
  </r>
  <r>
    <s v="KIOCL Ltd"/>
    <s v="KIOCL"/>
    <s v="Iron &amp; Steel"/>
    <n v="13805.066150000001"/>
    <n v="229"/>
    <n v="45.836596540000002"/>
    <n v="15.43752819"/>
    <n v="12.38491177"/>
    <n v="12.15499046"/>
    <n v="8.9371988840000007"/>
    <n v="18.27728295"/>
    <n v="46.140001060000003"/>
    <n v="76.950710279999996"/>
    <n v="6.0599499489999999"/>
    <n v="5.4345691570000003"/>
    <x v="1"/>
  </r>
  <r>
    <s v="IIFL Wealth Management Ltd"/>
    <s v="IIFLWAM"/>
    <s v="Asset Management"/>
    <n v="13780.959059999999"/>
    <n v="1582.75"/>
    <n v="37.327552359999999"/>
    <n v="12.688511289999999"/>
    <n v="3.3933122729999998"/>
    <n v="22.253499049999999"/>
    <n v="29.95441933"/>
    <n v="31.81938735"/>
    <n v="18.792797799999999"/>
    <n v="13.8156761333122"/>
    <n v="166.6203404"/>
    <n v="149.60233679999999"/>
    <x v="1"/>
  </r>
  <r>
    <s v="Indiamart Intermesh Ltd"/>
    <s v="INDIAMART"/>
    <s v="Online Services"/>
    <n v="13732.346890000001"/>
    <n v="4431"/>
    <n v="49.08616988"/>
    <n v="29.667806680000002"/>
    <n v="15.395071"/>
    <n v="36.998439439999999"/>
    <n v="13.433691169999999"/>
    <n v="54.496521809999997"/>
    <n v="-61.657174445341496"/>
    <n v="13.8156761333122"/>
    <n v="3.936954106"/>
    <n v="3.2627926180000002"/>
    <x v="1"/>
  </r>
  <r>
    <s v="Nuvoco Vistas Corporation Ltd"/>
    <s v="NUVOCO"/>
    <s v="Cement"/>
    <n v="13470.14431"/>
    <n v="379.85"/>
    <n v="-519.48107637469002"/>
    <n v="-0.411490307443383"/>
    <n v="-0.155493390181661"/>
    <n v="-0.34469052958447899"/>
    <n v="16.749459420000001"/>
    <n v="19.864569719999999"/>
    <n v="-16.098752034726001"/>
    <n v="13.8156761333122"/>
    <n v="106.3893759"/>
    <n v="77.150956070000007"/>
    <x v="1"/>
  </r>
  <r>
    <s v="Angel One Ltd"/>
    <s v="ANGELONE"/>
    <s v="Investment Banking &amp; Brokerage"/>
    <n v="13415.241389999999"/>
    <n v="1644.6"/>
    <n v="45.193509589999998"/>
    <n v="34.467783699999998"/>
    <n v="8.4762629510000007"/>
    <n v="22.851776009999998"/>
    <n v="20.48015152"/>
    <n v="32.972794039999997"/>
    <n v="418.03570719999999"/>
    <n v="13.8156761333122"/>
    <n v="103.5782493"/>
    <n v="0.62511052199999995"/>
    <x v="1"/>
  </r>
  <r>
    <s v="Suven Pharmaceuticals Ltd"/>
    <s v="SUVENPHAR"/>
    <s v="Pharmaceuticals"/>
    <n v="13321.38415"/>
    <n v="521.79999999999995"/>
    <n v="36.766902590000001"/>
    <n v="35.774621459999999"/>
    <n v="27.373001720000001"/>
    <n v="33.620057719999998"/>
    <n v="-240.27646031975399"/>
    <n v="47.413449139999997"/>
    <n v="-8.0879882177108797"/>
    <n v="344.70966069999997"/>
    <n v="12.11371855"/>
    <n v="3.076701586"/>
    <x v="1"/>
  </r>
  <r>
    <s v="Exide Industries Ltd"/>
    <s v="EXIDEIND"/>
    <s v="Batteries"/>
    <n v="13285.5"/>
    <n v="154.85"/>
    <n v="16.403877019999999"/>
    <n v="11.70989138"/>
    <n v="3.0545746390000001"/>
    <n v="5.2702679840000002"/>
    <n v="11.359139259999999"/>
    <n v="10.80831165"/>
    <n v="-33.3797349407089"/>
    <n v="-6.7400159112072098"/>
    <n v="6.95102405"/>
    <n v="5.8313941810000003"/>
    <x v="1"/>
  </r>
  <r>
    <s v="Motilal Oswal Financial Services Ltd"/>
    <s v="MOTILALOFS"/>
    <s v="Diversiï¬ed Financials"/>
    <n v="13132.70422"/>
    <n v="870.25"/>
    <n v="10.54454552"/>
    <n v="32.729136140000001"/>
    <n v="10.32495269"/>
    <n v="34.300090330000003"/>
    <n v="26.191411599999999"/>
    <n v="41.420915219999998"/>
    <n v="13.028037790000001"/>
    <n v="4.1865869299999998"/>
    <n v="126.86262189999999"/>
    <n v="88.686783610000006"/>
    <x v="1"/>
  </r>
  <r>
    <s v="Radico Khaitan Ltd"/>
    <s v="RADICO"/>
    <s v="Alcoholic Beverages"/>
    <n v="12878.79889"/>
    <n v="956.65"/>
    <n v="46.468695250000003"/>
    <n v="16.616454579999999"/>
    <n v="10.66544036"/>
    <n v="11.36694542"/>
    <n v="15.840098859999999"/>
    <n v="17.60840945"/>
    <n v="63.688881870000003"/>
    <n v="50.499949389999998"/>
    <n v="15.24672181"/>
    <n v="1.5059316999999999E-2"/>
    <x v="1"/>
  </r>
  <r>
    <s v="BSE Ltd"/>
    <s v="BSE"/>
    <s v="Stock Exchanges &amp; Ratings"/>
    <n v="12719.7"/>
    <n v="938.05"/>
    <n v="87.782608699999997"/>
    <n v="5.8265778810000004"/>
    <n v="3.1836183170000001"/>
    <n v="20.765262249999999"/>
    <n v="42.016255200000003"/>
    <n v="31.633705930000001"/>
    <n v="380.5305606"/>
    <n v="24.553183499999999"/>
    <n v="0"/>
    <n v="0"/>
    <x v="1"/>
  </r>
  <r>
    <s v="Glenmark Pharmaceuticals Ltd"/>
    <s v="GLENMARK"/>
    <s v="Pharmaceuticals"/>
    <n v="12524.033600000001"/>
    <n v="455.75"/>
    <n v="12.910176999999999"/>
    <n v="14.77174443"/>
    <n v="6.4152645320000001"/>
    <n v="8.7880898910000003"/>
    <n v="19.365056689999999"/>
    <n v="19.740929399999999"/>
    <n v="-16.666004134649601"/>
    <n v="-12.514580830178099"/>
    <n v="66.353966720000003"/>
    <n v="55.048922179999998"/>
    <x v="1"/>
  </r>
  <r>
    <s v="Amber Enterprises India Ltd"/>
    <s v="AMBER"/>
    <s v="Home Electronics &amp; Appliances"/>
    <n v="12460.95254"/>
    <n v="3691.7"/>
    <n v="152.7451892"/>
    <n v="5.819183046"/>
    <n v="2.5165730430000002"/>
    <n v="2.6628628879999998"/>
    <n v="8.3730777379999992"/>
    <n v="8.3006378079999994"/>
    <n v="-2.6545875703414898"/>
    <n v="13.8156761333122"/>
    <n v="24.302859269999999"/>
    <n v="10.78366237"/>
    <x v="1"/>
  </r>
  <r>
    <s v="BASF India Ltd"/>
    <s v="BASF"/>
    <s v="Diversiï¬ed Chemicals"/>
    <n v="12442.24079"/>
    <n v="2891.35"/>
    <n v="22.515410129999999"/>
    <n v="36.474342679999999"/>
    <n v="11.08101063"/>
    <n v="5.5040562550000001"/>
    <n v="6.7844420120000004"/>
    <n v="10.47255741"/>
    <n v="22.938539689999999"/>
    <n v="18.97484128"/>
    <n v="15.9807407"/>
    <n v="5.0622848029999998"/>
    <x v="1"/>
  </r>
  <r>
    <s v="Birlasoft Ltd"/>
    <s v="BSOFT"/>
    <s v="IT Services &amp; Consulting"/>
    <n v="12408.22856"/>
    <n v="443.75"/>
    <n v="38.675399929999998"/>
    <n v="15.756465540000001"/>
    <n v="11.293311770000001"/>
    <n v="8.9750188830000006"/>
    <n v="14.2634393"/>
    <n v="15.335832379999999"/>
    <n v="65.023696939999994"/>
    <n v="27.106838010000001"/>
    <n v="5.8767672500000003"/>
    <n v="4.5817774800000004"/>
    <x v="1"/>
  </r>
  <r>
    <s v="J B Chemicals and Pharmaceuticals Ltd"/>
    <s v="JBCHEPHARM"/>
    <s v="Pharmaceuticals"/>
    <n v="12403.00375"/>
    <n v="1602.8"/>
    <n v="27.687748339999999"/>
    <n v="27.554645189999999"/>
    <n v="22.148004400000001"/>
    <n v="20.787971599999999"/>
    <n v="22.522172659999999"/>
    <n v="31.221402390000002"/>
    <n v="19.158631929999999"/>
    <n v="36.44220808"/>
    <n v="1.7998941239999999"/>
    <n v="0"/>
    <x v="1"/>
  </r>
  <r>
    <s v="Apollo Tyres Limited"/>
    <s v="APOLLOTYRE"/>
    <s v="Tires &amp; Rubber"/>
    <n v="12305.080830000001"/>
    <n v="188.55"/>
    <n v="35.137295340000001"/>
    <n v="3.2770087700000001"/>
    <n v="1.4279301010000001"/>
    <n v="1.998127397"/>
    <n v="12.64565599"/>
    <n v="13.34700033"/>
    <n v="-32.335979933437699"/>
    <n v="-1.65422143524856"/>
    <n v="56.2232536"/>
    <n v="42.018049259999998"/>
    <x v="1"/>
  </r>
  <r>
    <s v="Fine Organic Industries Ltd"/>
    <s v="FINEORG"/>
    <s v="Specialty Chemicals"/>
    <n v="12279.780290000001"/>
    <n v="3957.55"/>
    <n v="102.05086249999999"/>
    <n v="17.821386260000001"/>
    <n v="13.37728319"/>
    <n v="10.460567490000001"/>
    <n v="21.069240099999998"/>
    <n v="18.695667289999999"/>
    <n v="61.561061219999999"/>
    <n v="13.8156761333122"/>
    <n v="12.19068712"/>
    <n v="7.7570885629999999"/>
    <x v="1"/>
  </r>
  <r>
    <s v="Alok Industries Ltd"/>
    <s v="ALOKINDS"/>
    <s v="Textiles"/>
    <n v="12214.491389999999"/>
    <n v="24.8"/>
    <n v="-2.1529706391425099"/>
    <n v="5.2243465324024898"/>
    <n v="-43.722482322794498"/>
    <n v="-63.764441162553602"/>
    <n v="-36.866334058741998"/>
    <n v="-41.2466239796073"/>
    <n v="8.5243635429999998"/>
    <n v="52.56892465"/>
    <n v="140.604756236301"/>
    <n v="78.129700999717002"/>
    <x v="1"/>
  </r>
  <r>
    <s v="Bajaj Electricals Ltd"/>
    <s v="BAJAJELEC"/>
    <s v="Home Electronics &amp; Appliances"/>
    <n v="12196.673049999999"/>
    <n v="1048.45"/>
    <n v="64.011089819999995"/>
    <n v="13.021787270000001"/>
    <n v="4.3133433160000001"/>
    <n v="4.0942885379999998"/>
    <n v="6.1457881519999997"/>
    <n v="8.0014181959999995"/>
    <n v="-2.2728916504028902"/>
    <n v="28.062098809999998"/>
    <n v="34.690761170000002"/>
    <n v="3.0198386799999999"/>
    <x v="1"/>
  </r>
  <r>
    <s v="Brigade Enterprises Ltd"/>
    <s v="BRIGADE"/>
    <s v="Real Estate"/>
    <n v="12184.347750000001"/>
    <n v="521.85"/>
    <n v="-263.04723131141901"/>
    <n v="-1.88660801564028"/>
    <n v="-0.35542759889166903"/>
    <n v="-2.30108894364519"/>
    <n v="27.315502800000001"/>
    <n v="22.784357360000001"/>
    <n v="92.975767200000007"/>
    <n v="27.92904472"/>
    <n v="200.2354555"/>
    <n v="159.70584299999999"/>
    <x v="1"/>
  </r>
  <r>
    <s v="Bank of Maharashtra Ltd"/>
    <s v="MAHABANK"/>
    <s v="Public Banks"/>
    <n v="12013.936159999999"/>
    <n v="17.850000000000001"/>
    <n v="21.022864120000001"/>
    <n v="4.9227585950000003"/>
    <n v="0.31224180800000001"/>
    <n v="3.9370398799999999"/>
    <n v="-13.1775650345439"/>
    <n v="5.232989924"/>
    <n v="-21.903501375095399"/>
    <n v="-11.564862354957"/>
    <n v="140.604756236301"/>
    <n v="78.129700999717002"/>
    <x v="1"/>
  </r>
  <r>
    <s v="TTK Prestige Ltd"/>
    <s v="TTKPRESTIG"/>
    <s v="Home Electronics &amp; Appliances"/>
    <n v="11920.80572"/>
    <n v="848.75"/>
    <n v="50.345492520000001"/>
    <n v="16.830627509999999"/>
    <n v="12.33283765"/>
    <n v="10.629663219999999"/>
    <n v="15.214653869999999"/>
    <n v="16.275353079999999"/>
    <n v="1.4224675550000001"/>
    <n v="11.21945663"/>
    <n v="5.5507936820000001"/>
    <n v="5.0830227040000002"/>
    <x v="1"/>
  </r>
  <r>
    <s v="MedPlus Health Services Ltd"/>
    <s v="MEDPLUS"/>
    <s v="Online Services"/>
    <n v="11910.28564"/>
    <n v="998.85"/>
    <n v="186.5354054"/>
    <n v="10.133231759999999"/>
    <n v="4.3817360179999998"/>
    <n v="2.065794838"/>
    <n v="5.1318026190000001"/>
    <n v="7.7070162609999997"/>
    <n v="-16.098752034726001"/>
    <n v="13.8156761333122"/>
    <n v="80.729302020000006"/>
    <n v="54.726374960000001"/>
    <x v="1"/>
  </r>
  <r>
    <s v="CreditAccess Grameen Ltd"/>
    <s v="CREDITACC"/>
    <s v="Consumer Finance"/>
    <n v="11859.528780000001"/>
    <n v="799.2"/>
    <n v="88.49073851"/>
    <n v="4.0370205810000002"/>
    <n v="0.969422538"/>
    <n v="5.4345578190000001"/>
    <n v="26.631618530000001"/>
    <n v="9.1023369170000006"/>
    <n v="3.8717993999999999E-2"/>
    <n v="13.8156761333122"/>
    <n v="288.20428930000003"/>
    <n v="288.20428930000003"/>
    <x v="1"/>
  </r>
  <r>
    <s v="Gujarat Narmada Valley Fertilizers &amp; Chemicals Ltd"/>
    <s v="GNFC"/>
    <s v="Fertilizers &amp; Agro Chemicals"/>
    <n v="11800.948189999999"/>
    <n v="762.45"/>
    <n v="16.93227375"/>
    <n v="12.26216166"/>
    <n v="8.2896716599999998"/>
    <n v="12.98845305"/>
    <n v="20.504522080000001"/>
    <n v="23.119241429999999"/>
    <n v="134.00785780000001"/>
    <n v="24.150983490000002"/>
    <n v="6.6906167000000002E-2"/>
    <n v="1.7303319000000001E-2"/>
    <x v="1"/>
  </r>
  <r>
    <s v="UTI Asset Management Company Ltd"/>
    <s v="UTIAMC"/>
    <s v="Asset Management"/>
    <n v="11748.01073"/>
    <n v="949.7"/>
    <n v="23.774660480000001"/>
    <n v="16.416447680000001"/>
    <n v="14.46941713"/>
    <n v="41.225399000000003"/>
    <n v="48.176037010000002"/>
    <n v="53.295011809999998"/>
    <n v="52.751812459999996"/>
    <n v="13.8156761333122"/>
    <n v="0"/>
    <n v="0"/>
    <x v="1"/>
  </r>
  <r>
    <s v="TV18 Broadcast Ltd"/>
    <s v="TV18BRDCST"/>
    <s v="TV Channels &amp; Broadcasters"/>
    <n v="11709.079890000001"/>
    <n v="68.599999999999994"/>
    <n v="25.703171749999999"/>
    <n v="9.1487661060000001"/>
    <n v="5.4783203179999997"/>
    <n v="9.8615209099999994"/>
    <n v="12.071374"/>
    <n v="20.129149009999999"/>
    <n v="103.7730428"/>
    <n v="9.3880803670000006"/>
    <n v="16.673172130000001"/>
    <n v="3.5484370000000002E-3"/>
    <x v="1"/>
  </r>
  <r>
    <s v="Redington (India) Ltd"/>
    <s v="REDINGTON"/>
    <s v="Technology Hardware"/>
    <n v="11635.888489999999"/>
    <n v="149.85"/>
    <n v="15.38345099"/>
    <n v="15.132642450000001"/>
    <n v="5.1797511780000001"/>
    <n v="1.3260324619999999"/>
    <n v="2.2304318849999998"/>
    <n v="2.5964914370000001"/>
    <n v="74.792967709999999"/>
    <n v="22.668501389999999"/>
    <n v="11.7193801"/>
    <n v="2.3926447419999999"/>
    <x v="1"/>
  </r>
  <r>
    <s v="Computer Age Management Services Ltd"/>
    <s v="CAMS"/>
    <s v="Diversiï¬ed Financials"/>
    <n v="11606.50505"/>
    <n v="2394.25"/>
    <n v="56.531610989999997"/>
    <n v="38.565645750000002"/>
    <n v="24.9975649"/>
    <n v="27.923455650000001"/>
    <n v="40.885377159999997"/>
    <n v="44.308135900000003"/>
    <n v="13.47775994"/>
    <n v="13.8156761333122"/>
    <n v="0"/>
    <n v="0"/>
    <x v="1"/>
  </r>
  <r>
    <s v="POWERGRID Infrastructure Investment Trust"/>
    <s v="PGINVIT"/>
    <s v="Power Transmission &amp; Distribution"/>
    <n v="11553.349840000001"/>
    <n v="125.94"/>
    <n v="30.496647249999999"/>
    <n v="27.532076790000001"/>
    <n v="5.4818941499999996"/>
    <n v="28.396671909999998"/>
    <n v="-240.27646031975399"/>
    <n v="97.139644700000005"/>
    <n v="-16.098752034726001"/>
    <n v="13.8156761333122"/>
    <n v="337.53798"/>
    <n v="288.7996349"/>
    <x v="1"/>
  </r>
  <r>
    <s v="Cholamandalam Financial Holdings Ltd"/>
    <s v="CHOLAHLDNG"/>
    <s v="Diversiï¬ed Financials"/>
    <n v="11437.296979999999"/>
    <n v="609.85"/>
    <n v="13.869442400000001"/>
    <n v="7.8311047680000003"/>
    <n v="1.0027833610000001"/>
    <n v="5.9305712369999997"/>
    <n v="16.963834259999999"/>
    <n v="18.308294199999999"/>
    <n v="-12.444464620771701"/>
    <n v="6.4092089850000002"/>
    <n v="561.65692669999999"/>
    <n v="520.52780499999994"/>
    <x v="1"/>
  </r>
  <r>
    <s v="Hindustan Copper Ltd"/>
    <s v="HINDCOPPER"/>
    <s v="Mining - Copper"/>
    <n v="11362.53224"/>
    <n v="117"/>
    <n v="103.0895685"/>
    <n v="10.757316230000001"/>
    <n v="3.4596786719999999"/>
    <n v="6.0507246380000002"/>
    <n v="14.246787060000001"/>
    <n v="24.481225299999998"/>
    <n v="-23.130933202783201"/>
    <n v="11.761614850000001"/>
    <n v="104.4222683"/>
    <n v="70.678258630000002"/>
    <x v="1"/>
  </r>
  <r>
    <s v="Laxmi Organic Industries Ltd"/>
    <s v="LXCHEM"/>
    <s v="Specialty Chemicals"/>
    <n v="11181.938200000001"/>
    <n v="420.55"/>
    <n v="88.019034970000007"/>
    <n v="17.374773480000002"/>
    <n v="8.7410338010000004"/>
    <n v="7.1650141559999998"/>
    <n v="10.96162408"/>
    <n v="12.63014224"/>
    <n v="-16.098752034726001"/>
    <n v="13.8156761333122"/>
    <n v="13.63135724"/>
    <n v="0.95358633500000001"/>
    <x v="1"/>
  </r>
  <r>
    <s v="Bharat Dynamics Ltd"/>
    <s v="BDL"/>
    <s v="Aerospace &amp; Defense Equipments"/>
    <n v="10987.710940000001"/>
    <n v="572.15"/>
    <n v="42.626026840000002"/>
    <n v="9.742647754"/>
    <n v="4.3765864429999999"/>
    <n v="12.83478642"/>
    <n v="21.2956164"/>
    <n v="21.914786620000001"/>
    <n v="49.429961980000002"/>
    <n v="13.8156761333122"/>
    <n v="0.42052332599999998"/>
    <n v="0.243225626"/>
    <x v="1"/>
  </r>
  <r>
    <s v="IIFL Finance Ltd"/>
    <s v="IIFL"/>
    <s v="Investment Banking &amp; Brokerage"/>
    <n v="10926.748900000001"/>
    <n v="286.85000000000002"/>
    <n v="14.375031440000001"/>
    <n v="14.96439136"/>
    <n v="2.0258970039999999"/>
    <n v="12.69108759"/>
    <n v="22.25814523"/>
    <n v="18.534744719999999"/>
    <n v="-21.036614503657201"/>
    <n v="-5.8523660979054002"/>
    <n v="604.12650210000004"/>
    <n v="591.71566150000001"/>
    <x v="1"/>
  </r>
  <r>
    <s v="Capri Global Capital Ltd"/>
    <s v="CGCL"/>
    <s v="Consumer Finance"/>
    <n v="10839.67102"/>
    <n v="628.9"/>
    <n v="61.251460819999998"/>
    <n v="10.86875747"/>
    <n v="3.4515342919999998"/>
    <n v="24.007651190000001"/>
    <n v="34.703376949999999"/>
    <n v="33.403424039999997"/>
    <n v="61.858237209999999"/>
    <n v="67.923755170000007"/>
    <n v="219.4642753"/>
    <n v="219.4642753"/>
    <x v="1"/>
  </r>
  <r>
    <s v="SJVN Ltd"/>
    <s v="SJVN"/>
    <s v="Renewable Energy"/>
    <n v="10806.936729999999"/>
    <n v="27.55"/>
    <n v="6.567131174"/>
    <n v="13.24847256"/>
    <n v="9.8456010220000003"/>
    <n v="45.115241109999999"/>
    <n v="79.065977680000003"/>
    <n v="71.847010479999994"/>
    <n v="-10.1372135731875"/>
    <n v="-3.19109260928417"/>
    <n v="16.99319375"/>
    <n v="14.58340825"/>
    <x v="1"/>
  </r>
  <r>
    <s v="Lakshmi Machine Works Ltd"/>
    <s v="LAXMIMACH"/>
    <s v="Industrial Machinery"/>
    <n v="10686.845880000001"/>
    <n v="10006"/>
    <n v="239.5616651"/>
    <n v="2.5931222100000002"/>
    <n v="1.7480887009999999"/>
    <n v="2.4699492279999999"/>
    <n v="10.45693434"/>
    <n v="7.0344552660000002"/>
    <n v="27.562410920000001"/>
    <n v="20.76950815"/>
    <n v="0"/>
    <n v="0"/>
    <x v="1"/>
  </r>
  <r>
    <s v="Shriram City Union Finance Ltd"/>
    <s v="SHRIRAMCIT"/>
    <s v="Consumer Finance"/>
    <n v="10665.555319999999"/>
    <n v="1542.4"/>
    <n v="10.028542310000001"/>
    <n v="13.24587608"/>
    <n v="2.9907837220000002"/>
    <n v="17.242933529999998"/>
    <n v="23.39848228"/>
    <n v="25.37541384"/>
    <n v="-7.1606583101082499"/>
    <n v="-5.4354689163469301"/>
    <n v="337.4642533"/>
    <n v="311.83137909999999"/>
    <x v="1"/>
  </r>
  <r>
    <s v="Krishna Institute of Medical Sciences Ltd"/>
    <s v="KIMS"/>
    <s v="Hospitals &amp; Diagnostic Centres"/>
    <n v="10537.25871"/>
    <n v="1342.4"/>
    <n v="52.366855749999999"/>
    <n v="27.052425670000002"/>
    <n v="15.315353030000001"/>
    <n v="15.015185320000001"/>
    <n v="19.546693690000001"/>
    <n v="28.795397390000002"/>
    <n v="-16.098752034726001"/>
    <n v="13.8156761333122"/>
    <n v="36.10746528"/>
    <n v="26.01490544"/>
    <x v="1"/>
  </r>
  <r>
    <s v="Asahi India Glass Ltd"/>
    <s v="ASAHIINDIA"/>
    <s v="Auto Parts"/>
    <n v="10499.054120000001"/>
    <n v="429.65"/>
    <n v="78.898730889999996"/>
    <n v="9.812987626"/>
    <n v="3.4851728899999999"/>
    <n v="5.394241332"/>
    <n v="18.345940200000001"/>
    <n v="19.469048069999999"/>
    <n v="25.86391111"/>
    <n v="15.38741022"/>
    <n v="107.3762661"/>
    <n v="70.308087830000005"/>
    <x v="1"/>
  </r>
  <r>
    <s v="Castrol India Ltd"/>
    <s v="CASTROLIND"/>
    <s v="Commodity Chemicals"/>
    <n v="10479.75166"/>
    <n v="105.3"/>
    <n v="13.82370618"/>
    <n v="41.920335969999996"/>
    <n v="25.223050099999998"/>
    <n v="17.877608769999998"/>
    <n v="29.044627680000001"/>
    <n v="26.27991982"/>
    <n v="-27.275470718825499"/>
    <n v="-12.886956617872899"/>
    <n v="0"/>
    <n v="0"/>
    <x v="1"/>
  </r>
  <r>
    <s v="PVR Ltd"/>
    <s v="PVR"/>
    <s v="Theatres"/>
    <n v="10383.72568"/>
    <n v="1754.05"/>
    <n v="-13.8858846482301"/>
    <n v="-45.130374693338098"/>
    <n v="-10.017535610417401"/>
    <n v="-99.791819576966702"/>
    <n v="21.049523950000001"/>
    <n v="17.858143720000001"/>
    <n v="12.158779409999999"/>
    <n v="4.8326325690000003"/>
    <n v="272.88534959999998"/>
    <n v="239.41365769999999"/>
    <x v="1"/>
  </r>
  <r>
    <s v="KEC International Ltd"/>
    <s v="KEC"/>
    <s v="Construction &amp; Engineering"/>
    <n v="10346.52145"/>
    <n v="403.1"/>
    <n v="18.71928183"/>
    <n v="17.953411169999999"/>
    <n v="4.1174967540000003"/>
    <n v="4.2050742080000001"/>
    <n v="10.83283514"/>
    <n v="9.6538984729999999"/>
    <n v="-27.6511382113579"/>
    <n v="17.899631100000001"/>
    <n v="61.484541729999997"/>
    <n v="9.8750182310000003"/>
    <x v="1"/>
  </r>
  <r>
    <s v="HFCL Ltd"/>
    <s v="HFCL"/>
    <s v="Telecom Equipments"/>
    <n v="10324.381659999999"/>
    <n v="73.900000000000006"/>
    <n v="43.198249609999998"/>
    <n v="13.30786835"/>
    <n v="5.2848278999999998"/>
    <n v="5.3598379940000003"/>
    <n v="11.01796437"/>
    <n v="13.04257147"/>
    <n v="164.88984110000001"/>
    <n v="41.888847830000003"/>
    <n v="48.96567142"/>
    <n v="13.99813878"/>
    <x v="1"/>
  </r>
  <r>
    <s v="Ratnamani Metals and Tubes Ltd"/>
    <s v="RATNAMANI"/>
    <s v="Building Products - Pipes"/>
    <n v="10257.029640000001"/>
    <n v="2288.1999999999998"/>
    <n v="37.161804429999997"/>
    <n v="14.93269709"/>
    <n v="10.69567829"/>
    <n v="11.78754153"/>
    <n v="17.779466880000001"/>
    <n v="18.928568380000002"/>
    <n v="5.05657055"/>
    <n v="25.113585449999999"/>
    <n v="9.9212099259999995"/>
    <n v="7.324558755"/>
    <x v="1"/>
  </r>
  <r>
    <s v="Intellect Design Arena Ltd"/>
    <s v="INTELLECT"/>
    <s v="Software Services"/>
    <n v="10244.57444"/>
    <n v="802.9"/>
    <n v="38.986849499999998"/>
    <n v="21.349181850000001"/>
    <n v="13.43590373"/>
    <n v="17.30320949"/>
    <n v="11.52566124"/>
    <n v="25.008231160000001"/>
    <n v="3.1497256130000002"/>
    <n v="47.513068279999999"/>
    <n v="5.8697493649999997"/>
    <n v="1.8358093150000001"/>
    <x v="1"/>
  </r>
  <r>
    <s v="Galaxy Surfactants Ltd"/>
    <s v="GALAXYSURF"/>
    <s v="Specialty Chemicals"/>
    <n v="10235.786899999999"/>
    <n v="2980"/>
    <n v="33.877629249999998"/>
    <n v="25.506086549999999"/>
    <n v="15.652245990000001"/>
    <n v="10.81032731"/>
    <n v="13.790080359999999"/>
    <n v="16.44734017"/>
    <n v="10.172434409999999"/>
    <n v="13.8156761333122"/>
    <n v="22.225893450000001"/>
    <n v="7.2413766610000003"/>
    <x v="1"/>
  </r>
  <r>
    <s v="Metropolis Healthcare Ltd"/>
    <s v="METROPOLIS"/>
    <s v="Hospitals &amp; Diagnostic Centres"/>
    <n v="10215.74598"/>
    <n v="2008.3"/>
    <n v="55.787166759999998"/>
    <n v="29.697864129999999"/>
    <n v="20.918915210000002"/>
    <n v="18.129975049999999"/>
    <n v="28.524491699999999"/>
    <n v="29.883964989999999"/>
    <n v="-11.4589187665223"/>
    <n v="13.8156761333122"/>
    <n v="15.8560009"/>
    <n v="11.147360389999999"/>
    <x v="1"/>
  </r>
  <r>
    <s v="KEI Industries Ltd"/>
    <s v="KEI"/>
    <s v="Cables"/>
    <n v="10195.88084"/>
    <n v="1156.3499999999999"/>
    <n v="37.303822760000003"/>
    <n v="16.639777909999999"/>
    <n v="8.7004962710000004"/>
    <n v="6.5049860769999999"/>
    <n v="10.61600284"/>
    <n v="11.43965538"/>
    <n v="109.7288039"/>
    <n v="46.186841680000001"/>
    <n v="17.178466180000001"/>
    <n v="1.7631774309999999"/>
    <x v="1"/>
  </r>
  <r>
    <s v="Welspun India Ltd"/>
    <s v="WELSPUNIND"/>
    <s v="Textiles"/>
    <n v="10107.83829"/>
    <n v="100.65"/>
    <n v="18.729664960000001"/>
    <n v="15.87232028"/>
    <n v="6.4400260859999996"/>
    <n v="7.2849425349999999"/>
    <n v="17.93576333"/>
    <n v="19.166389939999998"/>
    <n v="8.6224375559999995"/>
    <n v="4.0571593960000003"/>
    <n v="78.549007140000001"/>
    <n v="28.000683899999999"/>
    <x v="1"/>
  </r>
  <r>
    <s v="India Grid Trust"/>
    <s v="INDIGRID"/>
    <s v="Power Transmission &amp; Distribution"/>
    <n v="10091.672500000001"/>
    <n v="143.97"/>
    <n v="30.240845360000002"/>
    <n v="6.7422154699999997"/>
    <n v="2.096994231"/>
    <n v="19.450256750000001"/>
    <n v="-240.27646031975399"/>
    <n v="85.05749806"/>
    <n v="-6.5325419890638896"/>
    <n v="13.8156761333122"/>
    <n v="300.57623039999999"/>
    <n v="280.5174323"/>
    <x v="1"/>
  </r>
  <r>
    <s v="Balaji Amines Ltd"/>
    <s v="BALAMINES"/>
    <s v="Specialty Chemicals"/>
    <n v="10084.00123"/>
    <n v="3108.55"/>
    <n v="42.332400929999999"/>
    <n v="30.18583404"/>
    <n v="19.65891319"/>
    <n v="18.080043719999999"/>
    <n v="22.98486505"/>
    <n v="28.78947728"/>
    <n v="67.986167870000003"/>
    <n v="54.440075669999999"/>
    <n v="13.96496395"/>
    <n v="9.7645946899999991"/>
    <x v="1"/>
  </r>
  <r>
    <s v="Manappuram Finance Ltd"/>
    <s v="MANAPPURAM"/>
    <s v="Consumer Finance"/>
    <n v="10004.385700000001"/>
    <n v="116.4"/>
    <n v="5.802200214"/>
    <n v="26.206186930000001"/>
    <n v="5.6650533589999998"/>
    <n v="27.04847183"/>
    <n v="36.410937099999998"/>
    <n v="39.013715310000002"/>
    <n v="-42.9142188690548"/>
    <n v="4.9890537320000004"/>
    <n v="317.03566319999999"/>
    <n v="301.50748579999998"/>
    <x v="1"/>
  </r>
  <r>
    <s v="Amara Raja Batteries Ltd"/>
    <s v="AMARAJABAT"/>
    <s v="Batteries"/>
    <n v="9902.8546879999994"/>
    <n v="579.95000000000005"/>
    <n v="15.3098259"/>
    <n v="16.447687949999999"/>
    <n v="11.981339759999999"/>
    <n v="8.9376466390000004"/>
    <n v="16.041624590000001"/>
    <n v="16.623141189999998"/>
    <n v="-49.345759401208497"/>
    <n v="-7.6374141438530803"/>
    <n v="2.1928793180000001"/>
    <n v="1.4722125230000001"/>
    <x v="1"/>
  </r>
  <r>
    <s v="Cyient Ltd"/>
    <s v="CYIENT"/>
    <s v="Software Services"/>
    <n v="9893.3673650000001"/>
    <n v="901"/>
    <n v="27.194522719999998"/>
    <n v="13.20076926"/>
    <n v="8.4442639120000003"/>
    <n v="8.5153196169999994"/>
    <n v="15.92964403"/>
    <n v="16.733375469999999"/>
    <n v="20.395718500000001"/>
    <n v="13.79892463"/>
    <n v="19.545716120000002"/>
    <n v="8.1615382010000008"/>
    <x v="1"/>
  </r>
  <r>
    <s v="Brookï¬eld India Real Estate Trust REIT"/>
    <s v="BIRET"/>
    <s v="Real Estate"/>
    <n v="9819.1522220000006"/>
    <n v="302.42"/>
    <n v="388.10878350000002"/>
    <n v="0.84572249899999996"/>
    <n v="0.30939534600000002"/>
    <n v="18.587906839999999"/>
    <n v="-240.27646031975399"/>
    <n v="64.433179050000007"/>
    <n v="17.161140450000001"/>
    <n v="13.8156761333122"/>
    <n v="25.619669479999999"/>
    <n v="25.619669479999999"/>
    <x v="1"/>
  </r>
  <r>
    <s v="Balrampur Chini Mills Ltd"/>
    <s v="BALRAMCHIN"/>
    <s v="Sugar"/>
    <n v="9780.6574000000001"/>
    <n v="499.55"/>
    <n v="20.385288150000001"/>
    <n v="19.058798289999999"/>
    <n v="10.16311526"/>
    <n v="9.8759206119999998"/>
    <n v="16.981508349999999"/>
    <n v="15.651128610000001"/>
    <n v="130.89753970000001"/>
    <n v="27.77896887"/>
    <n v="47.35811236"/>
    <n v="9.2885096310000002"/>
    <x v="1"/>
  </r>
  <r>
    <s v="Route Mobile Ltd"/>
    <s v="ROUTE"/>
    <s v="IT Services &amp; Consulting"/>
    <n v="9779.562586"/>
    <n v="1559.1"/>
    <n v="73.3540548"/>
    <n v="29.08789423"/>
    <n v="16.191499830000001"/>
    <n v="9.3745385510000006"/>
    <n v="13.71558827"/>
    <n v="13.42052526"/>
    <n v="-16.5171086278343"/>
    <n v="13.8156761333122"/>
    <n v="3.074862193"/>
    <n v="2.2464816920000001"/>
    <x v="1"/>
  </r>
  <r>
    <s v="CESC Ltd"/>
    <s v="CESC"/>
    <s v="Power Generation"/>
    <n v="9756.1983650000002"/>
    <n v="74.599999999999994"/>
    <n v="7.3303617509999999"/>
    <n v="13.27924906"/>
    <n v="3.732352943"/>
    <n v="10.82304169"/>
    <n v="33.693303700000001"/>
    <n v="32.188166559999999"/>
    <n v="6.5986163859999998"/>
    <n v="-2.31066525575807"/>
    <n v="136.73548479999999"/>
    <n v="106.13189680000001"/>
    <x v="1"/>
  </r>
  <r>
    <s v="Eris Lifesciences Ltd"/>
    <s v="ERIS"/>
    <s v="Pharmaceuticals"/>
    <n v="9715.610831"/>
    <n v="722.25"/>
    <n v="27.35866983"/>
    <n v="24.723262649999999"/>
    <n v="21.607807820000001"/>
    <n v="29.094603339999999"/>
    <n v="37.180712020000001"/>
    <n v="36.003670419999999"/>
    <n v="8.8363802949999997"/>
    <n v="13.8156761333122"/>
    <n v="6.3434899999999998E-4"/>
    <n v="0"/>
    <x v="1"/>
  </r>
  <r>
    <s v="IDFC Ltd"/>
    <s v="IDFC"/>
    <s v="Diversiï¬ed Financials"/>
    <n v="9682.3839879999996"/>
    <n v="60.9"/>
    <n v="-28.814903839741699"/>
    <n v="-4.0642082492469296"/>
    <n v="-3.9693128949511798"/>
    <n v="-73.798647105332506"/>
    <n v="-77.963391140967303"/>
    <n v="-53.984011244838797"/>
    <n v="4.7345812990000002"/>
    <n v="2.189300244"/>
    <n v="0.45673217399999999"/>
    <n v="0.45673217399999999"/>
    <x v="1"/>
  </r>
  <r>
    <s v="Finolex Industries Ltd"/>
    <s v="FINPIPE"/>
    <s v="Building Products - Pipes"/>
    <n v="9643.0264129999996"/>
    <n v="156.35"/>
    <n v="13.0701506"/>
    <n v="28.792141959999999"/>
    <n v="20.536323169999999"/>
    <n v="20.779539"/>
    <n v="21.683497620000001"/>
    <n v="30.334651439999998"/>
    <n v="10.34686058"/>
    <n v="7.5112448369999996"/>
    <n v="6.4941891580000002"/>
    <n v="0"/>
    <x v="1"/>
  </r>
  <r>
    <s v="Graphite India Ltd"/>
    <s v="GRAPHITE"/>
    <s v="Electrical Components &amp; Equipments"/>
    <n v="9611.5023469999996"/>
    <n v="492.6"/>
    <n v="-299.61042228272998"/>
    <n v="-0.70536344467140899"/>
    <n v="-0.57773175453604297"/>
    <n v="-1.4110030084976899"/>
    <n v="25.016614350000001"/>
    <n v="4.4322560209999997"/>
    <n v="-18.958148603450098"/>
    <n v="35.624600440000002"/>
    <n v="4.9188088289999996"/>
    <n v="0"/>
    <x v="1"/>
  </r>
  <r>
    <s v="ITI Ltd"/>
    <s v="ITI"/>
    <s v="Telecom Equipments"/>
    <n v="9582.6122500000001"/>
    <n v="101.05"/>
    <n v="1010.824077"/>
    <n v="0.39697661299999998"/>
    <n v="0.113453109"/>
    <n v="0.37566127100000002"/>
    <n v="15.70475549"/>
    <n v="8.3580670090000009"/>
    <n v="-30.680324308605901"/>
    <n v="12.51026308"/>
    <n v="59.621891679999997"/>
    <n v="12.215431349999999"/>
    <x v="1"/>
  </r>
  <r>
    <s v="Zydus Wellness Ltd"/>
    <s v="ZYDUSWELL"/>
    <s v="FMCG - Foods"/>
    <n v="9529.5498850000004"/>
    <n v="1478.2"/>
    <n v="80.262359009999997"/>
    <n v="2.9577315670000002"/>
    <n v="2.1096098030000001"/>
    <n v="6.3302072389999999"/>
    <n v="21.972136519999999"/>
    <n v="11.79189704"/>
    <n v="-36.7323090817058"/>
    <n v="11.699861950000001"/>
    <n v="12.038863429999999"/>
    <n v="6.8413828130000001"/>
    <x v="1"/>
  </r>
  <r>
    <s v="Elgi Equipments Ltd"/>
    <s v="ELGIEQUIP"/>
    <s v="Industrial Machinery"/>
    <n v="9499.3358700000008"/>
    <n v="291.60000000000002"/>
    <n v="92.694534250000004"/>
    <n v="12.50602542"/>
    <n v="6.1814442070000002"/>
    <n v="5.2589445159999997"/>
    <n v="10.88073741"/>
    <n v="12.421741900000001"/>
    <n v="38.023869529999999"/>
    <n v="22.10015632"/>
    <n v="53.338927910000002"/>
    <n v="15.12605042"/>
    <x v="1"/>
  </r>
  <r>
    <s v="V Guard Industries Ltd"/>
    <s v="VGUARD"/>
    <s v="Electrical Components &amp; Equipments"/>
    <n v="9489.9926439999999"/>
    <n v="215.3"/>
    <n v="47.256212750000003"/>
    <n v="18.132076489999999"/>
    <n v="12.06176836"/>
    <n v="7.3239313340000001"/>
    <n v="10.376670259999999"/>
    <n v="12.13835308"/>
    <n v="-22.122322527960399"/>
    <n v="4.4840040419999996"/>
    <n v="1.0699013159999999"/>
    <n v="0"/>
    <x v="1"/>
  </r>
  <r>
    <s v="Blue Star Ltd"/>
    <s v="BLUESTARCO"/>
    <s v="Home Electronics &amp; Appliances"/>
    <n v="9465.2473429999991"/>
    <n v="978.75"/>
    <n v="94.322345220000003"/>
    <n v="11.999784760000001"/>
    <n v="2.871774619"/>
    <n v="2.3197270419999998"/>
    <n v="6.4107475389999999"/>
    <n v="6.9848402890000001"/>
    <n v="-7.1793218099318601"/>
    <n v="9.2369863330000008"/>
    <n v="57.456130469999998"/>
    <n v="42.854729349999999"/>
    <x v="1"/>
  </r>
  <r>
    <s v="Jindal Stainless Ltd"/>
    <s v="JSL"/>
    <s v="Iron &amp; Steel"/>
    <n v="9462.6826569999994"/>
    <n v="187.85"/>
    <n v="22.571578030000001"/>
    <n v="14.09498642"/>
    <n v="3.91583244"/>
    <n v="3.3949734989999998"/>
    <n v="11.147084980000001"/>
    <n v="12.735989249999999"/>
    <n v="169.60467"/>
    <n v="21.345198799999999"/>
    <n v="98.010800459999999"/>
    <n v="80.570970489999993"/>
    <x v="1"/>
  </r>
  <r>
    <s v="RHI Magnesita India Ltd"/>
    <s v="RHIM"/>
    <s v="Cement"/>
    <n v="9460.9493910000001"/>
    <n v="583.04999999999995"/>
    <n v="69.245036900000002"/>
    <n v="18.10784125"/>
    <n v="11.82242566"/>
    <n v="9.8813914799999996"/>
    <n v="18.868498979999998"/>
    <n v="16.01287336"/>
    <n v="134.2984994"/>
    <n v="33.960867090000001"/>
    <n v="7.7117823720000001"/>
    <n v="7.6559358629999998"/>
    <x v="1"/>
  </r>
  <r>
    <s v="Ritesh Properties and Industries Ltd"/>
    <s v="RPIL"/>
    <s v="Real Estate"/>
    <n v="9342.0821130000004"/>
    <n v="367"/>
    <n v="418.73967340000002"/>
    <n v="31.32327132"/>
    <n v="23.846934959999999"/>
    <n v="17.69511421"/>
    <n v="6.8037581899999999"/>
    <n v="21.851205579999998"/>
    <n v="875.79313990000003"/>
    <n v="124.0528856"/>
    <n v="5.7007414609999998"/>
    <n v="0.94809772699999995"/>
    <x v="1"/>
  </r>
  <r>
    <s v="Chemplast Sanmar Ltd"/>
    <s v="CHEMPLASTS"/>
    <s v="Building Products - Pipes"/>
    <n v="9326.8837700000004"/>
    <n v="595.45000000000005"/>
    <n v="22.734634419999999"/>
    <n v="20.755967500000001"/>
    <n v="9.5477585749999996"/>
    <n v="10.34811539"/>
    <n v="23.582010350000001"/>
    <n v="28.03740204"/>
    <n v="-16.098752034726001"/>
    <n v="13.8156761333122"/>
    <n v="111.13109799999999"/>
    <n v="100.8418477"/>
    <x v="1"/>
  </r>
  <r>
    <s v="Bharat 22 ETF"/>
    <s v="ICICIB22"/>
    <s v="Equity"/>
    <n v="9202.1698390000001"/>
    <n v="47.96"/>
    <n v="4677989280287660"/>
    <n v="5.2243465324024898"/>
    <n v="5.0437570181256604"/>
    <n v="-643.11908740315505"/>
    <n v="-240.27646031975399"/>
    <n v="-88.905638620283796"/>
    <n v="14.333665699999999"/>
    <n v="13.8156761333122"/>
    <n v="140.604756236301"/>
    <n v="78.129700999717002"/>
    <x v="1"/>
  </r>
  <r>
    <s v="Mastek Ltd"/>
    <s v="MASTEK"/>
    <s v="IT Services &amp; Consulting"/>
    <n v="9186.9601500000008"/>
    <n v="3038.2"/>
    <n v="43.883258419999997"/>
    <n v="21.27454169"/>
    <n v="10.052555630000001"/>
    <n v="11.96442961"/>
    <n v="15.39173643"/>
    <n v="22.424661530000002"/>
    <n v="137.7085242"/>
    <n v="76.001771539999993"/>
    <n v="25.22271447"/>
    <n v="18.282287589999999"/>
    <x v="1"/>
  </r>
  <r>
    <s v="Century Textile and Industries Ltd"/>
    <s v="CENTURYTEX"/>
    <s v="Cement"/>
    <n v="9175.241634"/>
    <n v="811.8"/>
    <n v="-301.42055300920202"/>
    <n v="-0.83868648031331405"/>
    <n v="-0.45294383734494698"/>
    <n v="-1.13658851687146"/>
    <n v="26.36614015"/>
    <n v="9.9612051420000007"/>
    <n v="56.69818283"/>
    <n v="-4.2995878930435802"/>
    <n v="28.886409189999998"/>
    <n v="24.28010166"/>
    <x v="1"/>
  </r>
  <r>
    <s v="Godrej Agrovet Ltd"/>
    <s v="GODREJAGRO"/>
    <s v="Agro Products"/>
    <n v="9163.788192"/>
    <n v="472.05"/>
    <n v="29.20822398"/>
    <n v="13.40207947"/>
    <n v="6.6389110779999996"/>
    <n v="4.9357273089999998"/>
    <n v="9.6565330669999998"/>
    <n v="10.28189997"/>
    <n v="-19.909246176345899"/>
    <n v="13.8156761333122"/>
    <n v="40.913559980000002"/>
    <n v="6.8100562289999997"/>
    <x v="1"/>
  </r>
  <r>
    <s v="Nippon India Nifty Bank Bees ETF"/>
    <s v="BANKBEES"/>
    <s v="Equity"/>
    <n v="9008.2231049999991"/>
    <n v="362.88"/>
    <n v="4677989280287660"/>
    <n v="5.2243465324024898"/>
    <n v="5.0437570181256604"/>
    <n v="-643.11908740315505"/>
    <n v="-240.27646031975399"/>
    <n v="-88.905638620283796"/>
    <n v="-10.160759391531"/>
    <n v="11.25447131"/>
    <n v="140.604756236301"/>
    <n v="78.129700999717002"/>
    <x v="1"/>
  </r>
  <r>
    <s v="Suzlon Energy Ltd"/>
    <s v="SUZLON"/>
    <s v="Renewable Energy Equipment &amp; Services"/>
    <n v="8987.007936"/>
    <n v="9.6"/>
    <n v="86.264234360000003"/>
    <n v="5.2243465324024898"/>
    <n v="1.586726208"/>
    <n v="2.4879816020000001"/>
    <n v="8.3621745839999999"/>
    <n v="32.469616680000001"/>
    <n v="63.340500300000002"/>
    <n v="-12.343229958900199"/>
    <n v="140.604756236301"/>
    <n v="78.129700999717002"/>
    <x v="1"/>
  </r>
  <r>
    <s v="City Union Bank Ltd"/>
    <s v="CUB"/>
    <s v="Private Banks"/>
    <n v="8923.0919749999994"/>
    <n v="119.8"/>
    <n v="15.052195429999999"/>
    <n v="10.644303470000001"/>
    <n v="1.1505822400000001"/>
    <n v="12.24953249"/>
    <n v="18.936726369999999"/>
    <n v="16.123319800000001"/>
    <n v="-45.441128914702396"/>
    <n v="-0.14295746495025499"/>
    <n v="140.604756236301"/>
    <n v="78.129700999717002"/>
    <x v="1"/>
  </r>
  <r>
    <s v="V I P Industries Ltd"/>
    <s v="VIPIND"/>
    <s v="Apparel &amp; Accessories"/>
    <n v="8897.2647039999993"/>
    <n v="622.6"/>
    <n v="-91.263357313468106"/>
    <n v="-17.296347878540601"/>
    <n v="-8.3427109317838504"/>
    <n v="-14.6181643700049"/>
    <n v="10.26396078"/>
    <n v="-2.3811308872261598"/>
    <n v="49.376331020000002"/>
    <n v="29.935637209999999"/>
    <n v="68.339842989999994"/>
    <n v="31.14196218"/>
    <x v="1"/>
  </r>
  <r>
    <s v="Shyam Metalics and Energy Ltd"/>
    <s v="SHYAMMETL"/>
    <s v="Iron &amp; Steel"/>
    <n v="8861.5031010000002"/>
    <n v="359.05"/>
    <n v="10.507378940000001"/>
    <n v="26.073890859999999"/>
    <n v="16.091478110000001"/>
    <n v="13.34206605"/>
    <n v="18.946136150000001"/>
    <n v="22.42946594"/>
    <n v="-16.098752034726001"/>
    <n v="13.8156761333122"/>
    <n v="21.878298149999999"/>
    <n v="3.4682827619999999"/>
    <x v="1"/>
  </r>
  <r>
    <s v="Anupam Rasayan India Ltd"/>
    <s v="ANURAS"/>
    <s v="Specialty Chemicals"/>
    <n v="8844.2814290000006"/>
    <n v="880.65"/>
    <n v="125.8077017"/>
    <n v="6.4884122309999999"/>
    <n v="3.5484530410000001"/>
    <n v="8.3958343289999995"/>
    <n v="24.978747389999999"/>
    <n v="26.29818946"/>
    <n v="-16.098752034726001"/>
    <n v="13.8156761333122"/>
    <n v="24.587517479999999"/>
    <n v="15.723274440000001"/>
    <x v="1"/>
  </r>
  <r>
    <s v="Akzo Nobel India Ltd"/>
    <s v="AKZOINDIA"/>
    <s v="Specialty Chemicals"/>
    <n v="8839.1472460000005"/>
    <n v="1960.4"/>
    <n v="42.577780570000002"/>
    <n v="16.43510272"/>
    <n v="8.5504231970000006"/>
    <n v="8.4921868610000004"/>
    <n v="15.2567808"/>
    <n v="14.889961550000001"/>
    <n v="-26.973456526451699"/>
    <n v="3.7794551269999999"/>
    <n v="4.9600248389999999"/>
    <n v="3.966467438"/>
    <x v="1"/>
  </r>
  <r>
    <s v="NLC India Ltd"/>
    <s v="NLCINDIA"/>
    <s v="Metals - Diversiï¬ed"/>
    <n v="8742.7438199999997"/>
    <n v="62.45"/>
    <n v="6.6575367380000001"/>
    <n v="8.5635576189999991"/>
    <n v="2.4648391919999999"/>
    <n v="10.53065028"/>
    <n v="37.961763380000001"/>
    <n v="41.307388080000003"/>
    <n v="6.1125982590000003"/>
    <n v="-10.8099915871635"/>
    <n v="170.24372339999999"/>
    <n v="118.38637060000001"/>
    <x v="1"/>
  </r>
  <r>
    <s v="EIH Ltd"/>
    <s v="EIHOTEL"/>
    <s v="Hotels, Resorts &amp; Cruise Lines"/>
    <n v="8708.1962339999991"/>
    <n v="138.9"/>
    <n v="-23.554763955504502"/>
    <n v="-11.4900732231878"/>
    <n v="-8.6311451967805404"/>
    <n v="-66.616213489017397"/>
    <n v="6.9092000640000002"/>
    <n v="-53.568661369083003"/>
    <n v="25.347276480000001"/>
    <n v="5.5551132640000001"/>
    <n v="15.952920580000001"/>
    <n v="13.07188521"/>
    <x v="1"/>
  </r>
  <r>
    <s v="Aster DM Healthcare Ltd"/>
    <s v="ASTERDM"/>
    <s v="Hospitals &amp; Diagnostic Centres"/>
    <n v="8672.9133380000003"/>
    <n v="173.6"/>
    <n v="58.703894259999998"/>
    <n v="3.9122795639999999"/>
    <n v="1.2298681309999999"/>
    <n v="1.705626466"/>
    <n v="12.772428809999999"/>
    <n v="13.34819532"/>
    <n v="7.7243578079999997"/>
    <n v="13.8156761333122"/>
    <n v="125.2868976"/>
    <n v="105.10130100000001"/>
    <x v="1"/>
  </r>
  <r>
    <s v="Latent View Analytics Ltd"/>
    <s v="LATENTVIEW"/>
    <s v="IT Services &amp; Consulting"/>
    <n v="8652.217654"/>
    <n v="432"/>
    <n v="94.601111450000005"/>
    <n v="23.281150570000001"/>
    <n v="19.9465678"/>
    <n v="27.994245660000001"/>
    <n v="39.242469579999998"/>
    <n v="38.382663520000001"/>
    <n v="-16.098752034726001"/>
    <n v="13.8156761333122"/>
    <n v="11.84613276"/>
    <n v="10.49842387"/>
    <x v="1"/>
  </r>
  <r>
    <s v="Firstsource Solutions Ltd"/>
    <s v="FSL"/>
    <s v="Outsourced services"/>
    <n v="8564.5958219999993"/>
    <n v="123.4"/>
    <n v="23.679382409999999"/>
    <n v="12.99685041"/>
    <n v="7.7814088679999998"/>
    <n v="7.1209332090000004"/>
    <n v="14.207347540000001"/>
    <n v="14.280651669999999"/>
    <n v="-5.4261062948156598"/>
    <n v="24.292340410000001"/>
    <n v="42.656875599999999"/>
    <n v="20.391595200000001"/>
    <x v="1"/>
  </r>
  <r>
    <s v="Zensar Technologies Ltd"/>
    <s v="ZENSARTECH"/>
    <s v="IT Services &amp; Consulting"/>
    <n v="8525.5334419999999"/>
    <n v="371.3"/>
    <n v="28.41560325"/>
    <n v="13.380010029999999"/>
    <n v="8.5370156440000002"/>
    <n v="7.8813399039999998"/>
    <n v="14.47911661"/>
    <n v="17.368210900000001"/>
    <n v="9.808335113"/>
    <n v="15.56153853"/>
    <n v="0"/>
    <n v="0"/>
    <x v="1"/>
  </r>
  <r>
    <s v="Fertilisers And Chemicals Travancore Ltd"/>
    <s v="FACT"/>
    <s v="Fertilizers &amp; Agro Chemicals"/>
    <n v="8512.2318180000002"/>
    <n v="131.1"/>
    <n v="24.183163780000001"/>
    <n v="5.2243465324024898"/>
    <n v="11.641613339999999"/>
    <n v="10.58167815"/>
    <n v="17.101568839999999"/>
    <n v="18.636908859999998"/>
    <n v="9.8983647359999996"/>
    <n v="30.985962270000002"/>
    <n v="140.604756236301"/>
    <n v="78.129700999717002"/>
    <x v="1"/>
  </r>
  <r>
    <s v="Saregama India Ltd"/>
    <s v="SAREGAMA"/>
    <s v="Movies &amp; TV Serials"/>
    <n v="8462.0228970000007"/>
    <n v="4357.3500000000004"/>
    <n v="75.184565950000007"/>
    <n v="24.737351090000001"/>
    <n v="16.035733109999999"/>
    <n v="23.804488060000001"/>
    <n v="17.140009469999999"/>
    <n v="34.043273200000002"/>
    <n v="175.489564"/>
    <n v="83.322049160000006"/>
    <n v="0.21614399100000001"/>
    <n v="0.145405958"/>
    <x v="1"/>
  </r>
  <r>
    <s v="Birla Corporation Ltd"/>
    <s v="BIRLACORPN"/>
    <s v="Cement"/>
    <n v="8460.9625020000003"/>
    <n v="1072.3499999999999"/>
    <n v="13.427115410000001"/>
    <n v="12.245001070000001"/>
    <n v="5.0259216130000004"/>
    <n v="9.1518816740000002"/>
    <n v="17.557693619999998"/>
    <n v="20.037151290000001"/>
    <n v="19.453011329999999"/>
    <n v="8.7994846960000004"/>
    <n v="73.758619620000005"/>
    <n v="65.701427080000002"/>
    <x v="1"/>
  </r>
  <r>
    <s v="Jindal Stainless (Hisar) Ltd"/>
    <s v="JSLHISAR"/>
    <s v="Iron &amp; Steel"/>
    <n v="8388.6577249999991"/>
    <n v="361.45"/>
    <n v="12.0914103"/>
    <n v="26.210958600000001"/>
    <n v="10.18674051"/>
    <n v="7.1562224069999996"/>
    <n v="13.288724820000001"/>
    <n v="14.66160683"/>
    <n v="194.6923056"/>
    <n v="20.334655690000002"/>
    <n v="49.388403179999997"/>
    <n v="41.709669130000002"/>
    <x v="1"/>
  </r>
  <r>
    <s v="Quess Corp Ltd"/>
    <s v="QUESS"/>
    <s v="Employment Services"/>
    <n v="8355.546848"/>
    <n v="567.5"/>
    <n v="144.33489109999999"/>
    <n v="2.4171795540000001"/>
    <n v="1.153350374"/>
    <n v="0.53038659899999996"/>
    <n v="4.7602845570000003"/>
    <n v="4.8296422799999998"/>
    <n v="-37.257407216720999"/>
    <n v="-3.89758379015954"/>
    <n v="32.454945340000002"/>
    <n v="9.5242589370000008"/>
    <x v="1"/>
  </r>
  <r>
    <s v="Jubilant Ingrevia Ltd"/>
    <s v="JUBLINGREA"/>
    <s v="Pharmaceuticals"/>
    <n v="8268.7797649999993"/>
    <n v="504.3"/>
    <n v="152.1114747"/>
    <n v="5.654195401"/>
    <n v="3.229783404"/>
    <n v="7.9157747589999996"/>
    <n v="-240.27646031975399"/>
    <n v="15.5490513"/>
    <n v="71.582677070000003"/>
    <n v="13.8156761333122"/>
    <n v="28.896897460000002"/>
    <n v="24.125557740000001"/>
    <x v="1"/>
  </r>
  <r>
    <s v="Network18 Media &amp; Investments Ltd"/>
    <s v="NETWORK18"/>
    <s v="Movies &amp; TV Serials"/>
    <n v="8244.7195869999996"/>
    <n v="79.150000000000006"/>
    <n v="255.41262660000001"/>
    <n v="0.92438936000000005"/>
    <n v="0.38263718600000002"/>
    <n v="0.67972920299999995"/>
    <n v="5.3601478159999996"/>
    <n v="17.176428470000001"/>
    <n v="69.481552769999993"/>
    <n v="17.065704669999999"/>
    <n v="64.088388989999999"/>
    <n v="5.0450340000000003E-3"/>
    <x v="1"/>
  </r>
  <r>
    <s v="RBL Bank Ltd"/>
    <s v="RBLBANK"/>
    <s v="Private Banks"/>
    <n v="8180.206741"/>
    <n v="133.30000000000001"/>
    <n v="15.450093949999999"/>
    <n v="4.5581862639999997"/>
    <n v="0.55849557000000005"/>
    <n v="4.9902590699999996"/>
    <n v="14.108998039999999"/>
    <n v="8.3095268840000003"/>
    <n v="-57.774534139298297"/>
    <n v="-23.2641188023529"/>
    <n v="140.604756236301"/>
    <n v="78.129700999717002"/>
    <x v="1"/>
  </r>
  <r>
    <s v="CE Info Systems Ltd"/>
    <s v="MAPMYINDIA"/>
    <s v="Software Services"/>
    <n v="8165.8738489999996"/>
    <n v="1577.15"/>
    <n v="137.4263522"/>
    <n v="18.12303657"/>
    <n v="15.12709869"/>
    <n v="30.904457270000002"/>
    <n v="-240.27646031975399"/>
    <n v="47.438497949999999"/>
    <n v="-16.098752034726001"/>
    <n v="13.8156761333122"/>
    <n v="5.3519553069999999"/>
    <n v="4.3938547489999999"/>
    <x v="1"/>
  </r>
  <r>
    <s v="Sapphire Foods India Ltd"/>
    <s v="SAPPHIRE"/>
    <s v="Restaurants &amp; Cafes"/>
    <n v="8139.4817890000004"/>
    <n v="1291.2"/>
    <n v="-82.659508372042197"/>
    <n v="-19.6262893019084"/>
    <n v="-7.2060270985257899"/>
    <n v="-9.1071362509711093"/>
    <n v="5.7640055119999998"/>
    <n v="17.20432096"/>
    <n v="-16.098752034726001"/>
    <n v="13.8156761333122"/>
    <n v="134.70641069999999"/>
    <n v="112.6940029"/>
    <x v="1"/>
  </r>
  <r>
    <s v="Can Fin Homes Ltd"/>
    <s v="CANFINHOME"/>
    <s v="Home Financing"/>
    <n v="8119.0727720000004"/>
    <n v="600.20000000000005"/>
    <n v="17.802641699999999"/>
    <n v="19.16270823"/>
    <n v="2.1154366200000001"/>
    <n v="22.59478902"/>
    <n v="28.101867729999999"/>
    <n v="31.07117908"/>
    <n v="-12.356638129272699"/>
    <n v="7.4114826440000003"/>
    <n v="739.24821829999996"/>
    <n v="589.11985589999995"/>
    <x v="1"/>
  </r>
  <r>
    <s v="Edelweiss Bharat Bond ETF-April 2023 ETF"/>
    <s v="EBBETF0423"/>
    <s v="Debt"/>
    <n v="8108.6664060000003"/>
    <n v="1163.5999999999999"/>
    <n v="4677989280287660"/>
    <n v="5.2243465324024898"/>
    <n v="5.0437570181256604"/>
    <n v="-643.11908740315505"/>
    <n v="-240.27646031975399"/>
    <n v="-88.905638620283796"/>
    <n v="-11.056052484289999"/>
    <n v="13.8156761333122"/>
    <n v="140.604756236301"/>
    <n v="78.129700999717002"/>
    <x v="1"/>
  </r>
  <r>
    <s v="Sonata Software Ltd"/>
    <s v="SONATSOFTW"/>
    <s v="IT Services &amp; Consulting"/>
    <n v="8080.9392360000002"/>
    <n v="780.3"/>
    <n v="33.124033599999997"/>
    <n v="30.976294169999999"/>
    <n v="13.69261768"/>
    <n v="5.7323718289999999"/>
    <n v="10.8782797"/>
    <n v="9.5657016380000002"/>
    <n v="49.710852729999999"/>
    <n v="35.049306289999997"/>
    <n v="9.9097706159999994"/>
    <n v="0"/>
    <x v="1"/>
  </r>
  <r>
    <s v="Poly Medicure Ltd"/>
    <s v="POLYMED"/>
    <s v="Health Care Equipment &amp; Supplies"/>
    <n v="8037.407663"/>
    <n v="825.3"/>
    <n v="59.15077762"/>
    <n v="19.406022610000001"/>
    <n v="13.649011079999999"/>
    <n v="16.812670130000001"/>
    <n v="25.671909639999999"/>
    <n v="29.475377380000001"/>
    <n v="-14.8908300284718"/>
    <n v="22.629733269999999"/>
    <n v="14.233043690000001"/>
    <n v="6.7566307979999998"/>
    <x v="1"/>
  </r>
  <r>
    <s v="Allcargo Logistics Ltd"/>
    <s v="ALLCARGO"/>
    <s v="Logistics"/>
    <n v="8023.187336"/>
    <n v="323.8"/>
    <n v="46.403628320000003"/>
    <n v="7.2233989660000004"/>
    <n v="2.7413528079999998"/>
    <n v="1.635691953"/>
    <n v="7.4355198959999997"/>
    <n v="5.7558571299999999"/>
    <n v="131.36017039999999"/>
    <n v="13.747023670000001"/>
    <n v="78.984362750000003"/>
    <n v="37.023071539999997"/>
    <x v="1"/>
  </r>
  <r>
    <s v="KNR Constructions Ltd"/>
    <s v="KNRCON"/>
    <s v="Construction &amp; Engineering"/>
    <n v="7964.5638719999997"/>
    <n v="279.10000000000002"/>
    <n v="19.55069928"/>
    <n v="22.820299519999999"/>
    <n v="10.84829352"/>
    <n v="13.365792519999999"/>
    <n v="24.337181950000002"/>
    <n v="27.759495789999999"/>
    <n v="19.683296129999999"/>
    <n v="25.249002669999999"/>
    <n v="38.673493649999998"/>
    <n v="36.862689539999998"/>
    <x v="1"/>
  </r>
  <r>
    <s v="Shree Renuka Sugars Ltd"/>
    <s v="RENUKA"/>
    <s v="Sugar"/>
    <n v="7875.4121599999999"/>
    <n v="37.200000000000003"/>
    <n v="-68.631042789542207"/>
    <n v="5.2243465324024898"/>
    <n v="-1.69035620482257"/>
    <n v="-1.92938209331653"/>
    <n v="0.13321187800000001"/>
    <n v="10.83581337"/>
    <n v="281.76221049999998"/>
    <n v="19.760389140000001"/>
    <n v="140.604756236301"/>
    <n v="78.129700999717002"/>
    <x v="1"/>
  </r>
  <r>
    <s v="Supreme Petrochem Ltd"/>
    <s v="SUPPETRO"/>
    <s v="Specialty Chemicals"/>
    <n v="7870.4703689999997"/>
    <n v="872.7"/>
    <n v="16.483005649999999"/>
    <n v="54.943272039999997"/>
    <n v="31.722800039999999"/>
    <n v="14.89154673"/>
    <n v="9.5525207180000002"/>
    <n v="21.52505107"/>
    <n v="93.232022729999997"/>
    <n v="23.214120990000001"/>
    <n v="3.8559783630000002"/>
    <n v="2.4623417600000002"/>
    <x v="1"/>
  </r>
  <r>
    <s v="SBI Nifty 50 ETF"/>
    <s v="SETFNIF50"/>
    <s v="Equity"/>
    <n v="7857.9984830000003"/>
    <n v="175.22"/>
    <n v="4677989280287660"/>
    <n v="5.2243465324024898"/>
    <n v="5.0437570181256604"/>
    <n v="-643.11908740315505"/>
    <n v="-240.27646031975399"/>
    <n v="-88.905638620283796"/>
    <n v="2.5576946999999999E-2"/>
    <n v="13.56747017"/>
    <n v="140.604756236301"/>
    <n v="78.129700999717002"/>
    <x v="1"/>
  </r>
  <r>
    <s v="Triveni Engineering and Industries Ltd"/>
    <s v="TRIVENI"/>
    <s v="Sugar"/>
    <n v="7813.5251550000003"/>
    <n v="323.85000000000002"/>
    <n v="26.521588390000002"/>
    <n v="20.357663580000001"/>
    <n v="7.678524189"/>
    <n v="6.259707423"/>
    <n v="12.80635569"/>
    <n v="12.54639909"/>
    <n v="267.60977880000002"/>
    <n v="32.802291169999997"/>
    <n v="62.816260409999998"/>
    <n v="19.856911449999998"/>
    <x v="1"/>
  </r>
  <r>
    <s v="Borosil Renewables Ltd"/>
    <s v="BORORENEW"/>
    <s v="Housewares"/>
    <n v="7803.0670010000003"/>
    <n v="595.35"/>
    <n v="87.048940220000006"/>
    <n v="19.052679680000001"/>
    <n v="14.043223169999999"/>
    <n v="17.658530819999999"/>
    <n v="23.746432989999999"/>
    <n v="39.934598029999997"/>
    <n v="109.3699092"/>
    <n v="13.8156761333122"/>
    <n v="12.83419849"/>
    <n v="9.7586773630000003"/>
    <x v="1"/>
  </r>
  <r>
    <s v="HLE Glascoat Ltd"/>
    <s v="HLEGLAS"/>
    <s v="Industrial Machinery"/>
    <n v="7797.6147250000004"/>
    <n v="5723.65"/>
    <n v="149.03697869999999"/>
    <n v="41.382583250000003"/>
    <n v="14.686728049999999"/>
    <n v="10.712092050000001"/>
    <n v="15.028932729999999"/>
    <n v="19.749396010000002"/>
    <n v="119.52967"/>
    <n v="99.087684629999998"/>
    <n v="49.309238530000002"/>
    <n v="24.395992929999998"/>
    <x v="1"/>
  </r>
  <r>
    <s v="Indigo Paints Ltd"/>
    <s v="INDIGOPNTS"/>
    <s v="Paints"/>
    <n v="7785.6177390000003"/>
    <n v="1578.55"/>
    <n v="109.9042594"/>
    <n v="18.62862402"/>
    <n v="11.48955495"/>
    <n v="9.7453604990000002"/>
    <n v="9.5533188350000007"/>
    <n v="17.347402020000001"/>
    <n v="-47.029203368161397"/>
    <n v="13.8156761333122"/>
    <n v="1.5581465510000001"/>
    <n v="0.97605991199999997"/>
    <x v="1"/>
  </r>
  <r>
    <s v="Symphony Ltd"/>
    <s v="SYMPHONY"/>
    <s v="Home Electronics &amp; Appliances"/>
    <n v="7772.92227"/>
    <n v="1122.45"/>
    <n v="72.414032700000007"/>
    <n v="15.253876"/>
    <n v="9.4233943179999997"/>
    <n v="11.526566730000001"/>
    <n v="23.878230120000001"/>
    <n v="17.67643142"/>
    <n v="-26.6105913076272"/>
    <n v="-4.89415121672155"/>
    <n v="28.63781548"/>
    <n v="21.69468007"/>
    <x v="1"/>
  </r>
  <r>
    <s v="Eclerx Services Ltd"/>
    <s v="ECLERX"/>
    <s v="Outsourced services"/>
    <n v="7716.7567529999997"/>
    <n v="2306.5"/>
    <n v="27.310152720000001"/>
    <n v="20.12141497"/>
    <n v="15.21774254"/>
    <n v="17.671707510000001"/>
    <n v="29.10580744"/>
    <n v="30.246913580000001"/>
    <n v="122.66936389999999"/>
    <n v="10.45971666"/>
    <n v="11.63532483"/>
    <n v="9.5850091890000009"/>
    <x v="1"/>
  </r>
  <r>
    <s v="E I D-Parry (India) Ltd"/>
    <s v="EIDPARRY"/>
    <s v="Sugar"/>
    <n v="7687.9319939999996"/>
    <n v="436.75"/>
    <n v="17.184728509999999"/>
    <n v="7.422166957"/>
    <n v="3.1737068349999999"/>
    <n v="2.3950707699999998"/>
    <n v="10.474599169999999"/>
    <n v="11.278199109999999"/>
    <n v="12.907303199999999"/>
    <n v="9.5107135669999998"/>
    <n v="18.004771049999999"/>
    <n v="7.0208195130000002"/>
    <x v="1"/>
  </r>
  <r>
    <s v="Delta Corp Ltd"/>
    <s v="DELTACORP"/>
    <s v="Theme Parks &amp; Gaming"/>
    <n v="7621.3282300000001"/>
    <n v="312.75"/>
    <n v="-316.23768588547699"/>
    <n v="-1.2355901224567201"/>
    <n v="-1.1302031551895599"/>
    <n v="-5.29775120353478"/>
    <n v="34.489916139999998"/>
    <n v="10.758171949999999"/>
    <n v="65.52145702"/>
    <n v="13.04641193"/>
    <n v="0"/>
    <n v="0"/>
    <x v="1"/>
  </r>
  <r>
    <s v="Mahanagar Gas Ltd"/>
    <s v="MGL"/>
    <s v="Gas Distribution"/>
    <n v="7591.5661280000004"/>
    <n v="763.2"/>
    <n v="12.252959519999999"/>
    <n v="20.03447027"/>
    <n v="14.195393149999999"/>
    <n v="27.745584489999999"/>
    <n v="37.295193689999998"/>
    <n v="45.429548959999998"/>
    <n v="-47.508835615205903"/>
    <n v="-3.2770110288205201"/>
    <n v="2.2924355809999999"/>
    <n v="1.7730024719999999"/>
    <x v="1"/>
  </r>
  <r>
    <s v="V-mart Retail Ltd"/>
    <s v="VMART"/>
    <s v="Retail - Department Stores"/>
    <n v="7589.5176780000002"/>
    <n v="3832.95"/>
    <n v="-1224.1157544612699"/>
    <n v="-0.96560424242898002"/>
    <n v="-0.43506024180929698"/>
    <n v="-0.56543547651619797"/>
    <n v="11.18926875"/>
    <n v="13.885088919999999"/>
    <n v="23.698096750000001"/>
    <n v="38.379333559999999"/>
    <n v="68.805060409999996"/>
    <n v="64.319038329999998"/>
    <x v="1"/>
  </r>
  <r>
    <s v="Granules India Ltd"/>
    <s v="GRANULES"/>
    <s v="Pharmaceuticals"/>
    <n v="7580.2965430000004"/>
    <n v="313.75"/>
    <n v="13.795902420000001"/>
    <n v="27.35673388"/>
    <n v="15.844216510000001"/>
    <n v="16.831780219999999"/>
    <n v="22.065105320000001"/>
    <n v="27.021645500000002"/>
    <n v="-15.9231453936021"/>
    <n v="18.433748550000001"/>
    <n v="39.075038650000003"/>
    <n v="15.6974711"/>
    <x v="1"/>
  </r>
  <r>
    <s v="Sterlite Technologies Ltd"/>
    <s v="STLTECH"/>
    <s v="Telecom Equipments"/>
    <n v="7579.2555380000003"/>
    <n v="209.15"/>
    <n v="27.51390546"/>
    <n v="13.410021370000001"/>
    <n v="3.612875303"/>
    <n v="5.6413974170000003"/>
    <n v="21.323095049999999"/>
    <n v="17.712230779999999"/>
    <n v="-15.3035713118344"/>
    <n v="11.52063261"/>
    <n v="141.15111289999999"/>
    <n v="63.985883209999997"/>
    <x v="1"/>
  </r>
  <r>
    <s v="Sundaram Clayton Ltd"/>
    <s v="SUNCLAYLTD"/>
    <s v="Auto Parts"/>
    <n v="7324.9252139999999"/>
    <n v="3641.65"/>
    <n v="22.63014463"/>
    <n v="7.4900005670000001"/>
    <n v="1.4739278069999999"/>
    <n v="1.5896527199999999"/>
    <n v="10.59222872"/>
    <n v="11.91507773"/>
    <n v="0.40049618199999998"/>
    <n v="1.689920533"/>
    <n v="275.62530559999999"/>
    <n v="146.85588809999999"/>
    <x v="1"/>
  </r>
  <r>
    <s v="Kotak Nifty Bank ETF"/>
    <s v="KOTAKBKETF"/>
    <s v="Equity"/>
    <n v="7322.3742050000001"/>
    <n v="364.01"/>
    <n v="4677989280287660"/>
    <n v="5.2243465324024898"/>
    <n v="5.0437570181256604"/>
    <n v="-643.11908740315505"/>
    <n v="-240.27646031975399"/>
    <n v="-88.905638620283796"/>
    <n v="-9.6724151636912694"/>
    <n v="11.334134730000001"/>
    <n v="140.604756236301"/>
    <n v="78.129700999717002"/>
    <x v="1"/>
  </r>
  <r>
    <s v="Privi Speciality Chemicals Ltd"/>
    <s v="PRIVISCL"/>
    <s v="Specialty Chemicals"/>
    <n v="7313.2076729999999"/>
    <n v="1902.3"/>
    <n v="62.564870159999998"/>
    <n v="17.517252750000001"/>
    <n v="7.995458137"/>
    <n v="8.8579201429999994"/>
    <n v="16.835059260000001"/>
    <n v="19.16323762"/>
    <n v="177.67006889999999"/>
    <n v="26.664546560000002"/>
    <n v="74.256767980000006"/>
    <n v="46.52743177"/>
    <x v="1"/>
  </r>
  <r>
    <s v="Multi Commodity Exchange of India Ltd"/>
    <s v="MCX"/>
    <s v="Stock Exchanges &amp; Ratings"/>
    <n v="7262.0505300000004"/>
    <n v="1439.3"/>
    <n v="32.244252420000002"/>
    <n v="16.2168195"/>
    <n v="8.6008940010000003"/>
    <n v="45.551443079999999"/>
    <n v="51.203611219999999"/>
    <n v="58.451145760000003"/>
    <n v="-26.408769171351601"/>
    <n v="4.9865829860000002"/>
    <n v="0"/>
    <n v="0"/>
    <x v="1"/>
  </r>
  <r>
    <s v="Lux Industries Ltd"/>
    <s v="LUXIND"/>
    <s v="Apparel &amp; Accessories"/>
    <n v="7260.5066610000003"/>
    <n v="2382.5"/>
    <n v="26.753036810000001"/>
    <n v="31.188158640000001"/>
    <n v="19.796484060000001"/>
    <n v="13.81218"/>
    <n v="15.77832723"/>
    <n v="19.985647830000001"/>
    <n v="23.224659559999999"/>
    <n v="28.78967312"/>
    <n v="12.37547243"/>
    <n v="1.344249544"/>
    <x v="1"/>
  </r>
  <r>
    <s v="Procter &amp; Gamble Health Ltd"/>
    <s v="PGHL"/>
    <s v="Pharmaceuticals"/>
    <n v="7237.5795429999998"/>
    <n v="4342.2"/>
    <n v="40.936535880000001"/>
    <n v="21.962050869999999"/>
    <n v="16.355983160000001"/>
    <n v="17.218039990000001"/>
    <n v="-240.27646031975399"/>
    <n v="25.72188191"/>
    <n v="-48.993183858176302"/>
    <n v="34.003886809999997"/>
    <n v="0"/>
    <n v="0"/>
    <x v="1"/>
  </r>
  <r>
    <s v="Prince Pipes and Fittings Ltd"/>
    <s v="PRINCEPIPE"/>
    <s v="Building Products - Pipes"/>
    <n v="7236.7754260000002"/>
    <n v="678.7"/>
    <n v="32.621598570000003"/>
    <n v="23.58544728"/>
    <n v="14.709558489999999"/>
    <n v="10.618825149999999"/>
    <n v="14.130384299999999"/>
    <n v="18.15309796"/>
    <n v="44.806890449999997"/>
    <n v="13.8156761333122"/>
    <n v="8.4371526049999996"/>
    <n v="0.125541457"/>
    <x v="1"/>
  </r>
  <r>
    <s v="Indiabulls Housing Finance Ltd"/>
    <s v="IBULHSGFIN"/>
    <s v="Home Financing"/>
    <n v="7226.0821500000002"/>
    <n v="157.30000000000001"/>
    <n v="6.0137668839999998"/>
    <n v="7.5878289350000001"/>
    <n v="1.225425132"/>
    <n v="11.979816789999999"/>
    <n v="27.039511040000001"/>
    <n v="16.533800190000001"/>
    <n v="-43.020935542275303"/>
    <n v="-29.9337018677655"/>
    <n v="426.46601620000001"/>
    <n v="237.7564327"/>
    <x v="1"/>
  </r>
  <r>
    <s v="Mangalore Reï¬nery and Petrochemicals Ltd"/>
    <s v="MRPL"/>
    <s v="Oil &amp; Gas - Reï¬ning &amp; Marketing"/>
    <n v="7220.7069609999999"/>
    <n v="41.55"/>
    <n v="-12.7232643100508"/>
    <n v="-10.8346697212676"/>
    <n v="-1.73789514476768"/>
    <n v="-1.7649334542464501"/>
    <n v="5.1318805510000001"/>
    <n v="2.4781902339999999"/>
    <n v="-14.509509980936301"/>
    <n v="-16.259418491889502"/>
    <n v="561.03363860000002"/>
    <n v="369.56074480000001"/>
    <x v="1"/>
  </r>
  <r>
    <s v="Westlife Development Ltd"/>
    <s v="WESTLIFE"/>
    <s v="Restaurants &amp; Cafes"/>
    <n v="7217.8365590000003"/>
    <n v="461.7"/>
    <n v="-72.599442358931896"/>
    <n v="-18.789510985116902"/>
    <n v="-5.7028299045799802"/>
    <n v="-9.6102540308548807"/>
    <n v="9.4744275249999994"/>
    <n v="9.2255345470000005"/>
    <n v="-17.812429522751501"/>
    <n v="13.8156761333122"/>
    <n v="201.14913870000001"/>
    <n v="0"/>
    <x v="1"/>
  </r>
  <r>
    <s v="Rail Vikas Nigam Ltd"/>
    <s v="RVNL"/>
    <s v="Specialized Finance"/>
    <n v="7203.7440999999999"/>
    <n v="35.799999999999997"/>
    <n v="7.8096986160000004"/>
    <n v="17.263686669999998"/>
    <n v="6.9493959270000003"/>
    <n v="5.8703322330000001"/>
    <n v="8.2896806269999992"/>
    <n v="7.5652895549999997"/>
    <n v="6.7142839859999999"/>
    <n v="26.389795039999999"/>
    <n v="101.8793258"/>
    <n v="101.8793258"/>
    <x v="1"/>
  </r>
  <r>
    <s v="Sun Pharma Advanced Research Co Ltd"/>
    <s v="SPARC"/>
    <s v="Pharmaceuticals"/>
    <n v="7180.3410880000001"/>
    <n v="292.89999999999998"/>
    <n v="-47.507880693926197"/>
    <n v="5.2243465324024898"/>
    <n v="-60.183968462549302"/>
    <n v="-58.497503580137"/>
    <n v="-133.172742961403"/>
    <n v="-50.149011108100801"/>
    <n v="74.281488460000006"/>
    <n v="-2.2947509265282702"/>
    <n v="140.604756236301"/>
    <n v="78.129700999717002"/>
    <x v="1"/>
  </r>
  <r>
    <s v="SIS Ltd"/>
    <s v="SIS"/>
    <s v="Business Support Services"/>
    <n v="7154.5308930000001"/>
    <n v="482.45"/>
    <n v="19.58053284"/>
    <n v="22.684111690000002"/>
    <n v="7.6181719430000001"/>
    <n v="3.8039110360000001"/>
    <n v="6.0373161179999997"/>
    <n v="7.5253705110000002"/>
    <n v="2.8778200979999999"/>
    <n v="13.8156761333122"/>
    <n v="73.998134030000003"/>
    <n v="40.487661160000002"/>
    <x v="1"/>
  </r>
  <r>
    <s v="MMTC Ltd"/>
    <s v="MMTC"/>
    <s v="Commodities Trading"/>
    <n v="7117.5"/>
    <n v="46.6"/>
    <n v="-9.0177123454287305"/>
    <n v="-160.55166241189599"/>
    <n v="-13.2829467246601"/>
    <n v="-2.6290412999444799"/>
    <n v="-0.43365280904354098"/>
    <n v="-3.0110663692362798"/>
    <n v="-5.2783001916819696"/>
    <n v="2.7444333969999999"/>
    <n v="2424.1527970000002"/>
    <n v="0"/>
    <x v="1"/>
  </r>
  <r>
    <s v="Housing and Urban Development Corporation Ltd"/>
    <s v="HUDCO"/>
    <s v="Specialized Finance"/>
    <n v="7046.6880000000001"/>
    <n v="35.299999999999997"/>
    <n v="4.4641672469999998"/>
    <n v="12.3658441"/>
    <n v="2.0622732039999998"/>
    <n v="21.689455370000001"/>
    <n v="31.756905110000002"/>
    <n v="30.717545170000001"/>
    <n v="-40.0211658278294"/>
    <n v="13.8156761333122"/>
    <n v="462.38369879999999"/>
    <n v="451.0094982"/>
    <x v="1"/>
  </r>
  <r>
    <s v="NBCC (India) Ltd"/>
    <s v="NBCC"/>
    <s v="Construction &amp; Engineering"/>
    <n v="6993"/>
    <n v="38.9"/>
    <n v="31.528403969999999"/>
    <n v="13.03475248"/>
    <n v="1.723159442"/>
    <n v="3.162986498"/>
    <n v="5.498333293"/>
    <n v="4.3893924440000003"/>
    <n v="-29.7502503699091"/>
    <n v="-15.140695644629901"/>
    <n v="0"/>
    <n v="0"/>
    <x v="1"/>
  </r>
  <r>
    <s v="Tata Investment Corporation Ltd"/>
    <s v="TATAINVEST"/>
    <s v="Asset Management"/>
    <n v="6991.0050250000004"/>
    <n v="1355"/>
    <n v="45.402032890000001"/>
    <n v="1.3810373300000001"/>
    <n v="1.3351403420000001"/>
    <n v="81.917327229999998"/>
    <n v="83.886664659999994"/>
    <n v="89.498324199999999"/>
    <n v="12.440829620000001"/>
    <n v="16.816500779999998"/>
    <n v="0"/>
    <n v="0"/>
    <x v="1"/>
  </r>
  <r>
    <s v="Sobha Ltd"/>
    <s v="SOBHA"/>
    <s v="Real Estate"/>
    <n v="6978.2836340000003"/>
    <n v="743.9"/>
    <n v="112.06493709999999"/>
    <n v="2.5631051980000001"/>
    <n v="0.56052615800000005"/>
    <n v="2.8428597519999999"/>
    <n v="25.50725851"/>
    <n v="34.503287069999999"/>
    <n v="49.506768889999996"/>
    <n v="18.61671084"/>
    <n v="125.6987981"/>
    <n v="14.71492005"/>
    <x v="1"/>
  </r>
  <r>
    <s v="Greenpanel Industries Ltd"/>
    <s v="GREENPANEL"/>
    <s v="Wood Products"/>
    <n v="6897.7909689999997"/>
    <n v="572.85"/>
    <n v="100.21489130000001"/>
    <n v="9.8892257299999997"/>
    <n v="4.7126566629999997"/>
    <n v="6.7203015009999998"/>
    <n v="-240.27646031975399"/>
    <n v="20.194100819999999"/>
    <n v="227.74878699999999"/>
    <n v="13.8156761333122"/>
    <n v="61.184588840000004"/>
    <n v="48.77461048"/>
    <x v="1"/>
  </r>
  <r>
    <s v="Sunteck Realty Ltd"/>
    <s v="SUNTECK"/>
    <s v="Real Estate"/>
    <n v="6879.488515"/>
    <n v="445.35"/>
    <n v="164.0707969"/>
    <n v="1.518933233"/>
    <n v="1.0189872339999999"/>
    <n v="6.6431129000000002"/>
    <n v="36.12667381"/>
    <n v="23.479831430000001"/>
    <n v="21.865931979999999"/>
    <n v="20.226040449999999"/>
    <n v="24.813779419999999"/>
    <n v="19.910181260000002"/>
    <x v="1"/>
  </r>
  <r>
    <s v="Rattanindia Enterprises Ltd"/>
    <s v="RTNINDIA"/>
    <s v="Power Trading &amp; Consultancy"/>
    <n v="6862.9685239999999"/>
    <n v="48.55"/>
    <n v="686296.85239999997"/>
    <n v="1.1823126E-2"/>
    <n v="1.1770938E-2"/>
    <n v="0.54945054900000001"/>
    <n v="-412176.81964532298"/>
    <n v="2.7472527470000001"/>
    <n v="679.80288729999995"/>
    <n v="71.735933320000001"/>
    <n v="0"/>
    <n v="0"/>
    <x v="1"/>
  </r>
  <r>
    <s v="Praj Industries Ltd"/>
    <s v="PRAJIND"/>
    <s v="Construction &amp; Engineering"/>
    <n v="6853.7612790000003"/>
    <n v="386.65"/>
    <n v="84.562137919999998"/>
    <n v="10.64745177"/>
    <n v="5.8828439430000001"/>
    <n v="6.0921069440000002"/>
    <n v="9.4876425409999996"/>
    <n v="10.378755419999999"/>
    <n v="120.45676949999999"/>
    <n v="37.33252942"/>
    <n v="0"/>
    <n v="0"/>
    <x v="1"/>
  </r>
  <r>
    <s v="Easy Trip Planners Ltd"/>
    <s v="EASEMYTRIP"/>
    <s v="Tour &amp; Travel Services"/>
    <n v="6847.8943499999996"/>
    <n v="341.2"/>
    <n v="112.2237684"/>
    <n v="46.241285240000003"/>
    <n v="17.749723660000001"/>
    <n v="40.474927039999997"/>
    <n v="28.636296489999999"/>
    <n v="58.098965239999998"/>
    <n v="211.26992150000001"/>
    <n v="13.8156761333122"/>
    <n v="10.65961763"/>
    <n v="0"/>
    <x v="1"/>
  </r>
  <r>
    <s v="Mahindra CIE Automotive Ltd"/>
    <s v="MAHINDCIE"/>
    <s v="Auto Parts"/>
    <n v="6816.618684"/>
    <n v="174.45"/>
    <n v="17.352150200000001"/>
    <n v="2.2301871759999998"/>
    <n v="1.1870892879999999"/>
    <n v="4.6525840059999997"/>
    <n v="11.98066807"/>
    <n v="12.56958032"/>
    <n v="-8.4135668495407998"/>
    <n v="-3.53092908550776"/>
    <n v="33.569682149999998"/>
    <n v="19.09739201"/>
    <x v="1"/>
  </r>
  <r>
    <s v="Aegis Logistics Ltd"/>
    <s v="AEGISCHEM"/>
    <s v="Oil &amp; Gas - Storage &amp; Transportation"/>
    <n v="6790.0950000000003"/>
    <n v="204.85"/>
    <n v="30.39433751"/>
    <n v="11.78674124"/>
    <n v="7.5323217180000004"/>
    <n v="5.7572422960000003"/>
    <n v="6.6004408779999997"/>
    <n v="10.940564330000001"/>
    <n v="-47.860910595685297"/>
    <n v="-0.194129103525331"/>
    <n v="20.359424879999999"/>
    <n v="5.4915937010000002"/>
    <x v="1"/>
  </r>
  <r>
    <s v="PNB Housing Finance Ltd"/>
    <s v="PNBHOUSING"/>
    <s v="Home Financing"/>
    <n v="6783.0599229999998"/>
    <n v="399.1"/>
    <n v="7.2943971640000003"/>
    <n v="10.99120609"/>
    <n v="1.237211364"/>
    <n v="12.19688146"/>
    <n v="18.779515320000002"/>
    <n v="16.605806860000001"/>
    <n v="-14.261548666519801"/>
    <n v="-18.5421539322064"/>
    <n v="665.60843120000004"/>
    <n v="652.10729990000004"/>
    <x v="1"/>
  </r>
  <r>
    <s v="Polyplex Corp Ltd"/>
    <s v="POLYPLEX"/>
    <s v="Commodity Chemicals"/>
    <n v="6767.5869579999999"/>
    <n v="2291.9499999999998"/>
    <n v="13.222850190000001"/>
    <n v="11.01251633"/>
    <n v="8.5966401870000002"/>
    <n v="10.28284298"/>
    <n v="19.50224785"/>
    <n v="25.63427708"/>
    <n v="155.57196450000001"/>
    <n v="42.453244640000001"/>
    <n v="14.364237579999999"/>
    <n v="7.602528908"/>
    <x v="1"/>
  </r>
  <r>
    <s v="TCI Express Ltd"/>
    <s v="TCIEXP"/>
    <s v="Logistics"/>
    <n v="6731.0650820000001"/>
    <n v="1748.25"/>
    <n v="66.909195639999993"/>
    <n v="26.091241539999999"/>
    <n v="20.631876869999999"/>
    <n v="11.81250294"/>
    <n v="11.912965939999999"/>
    <n v="16.670189279999999"/>
    <n v="79.761655759999996"/>
    <n v="33.96029729"/>
    <n v="0.48862562500000001"/>
    <n v="0.232788623"/>
    <x v="1"/>
  </r>
  <r>
    <s v="Orient Electric Ltd"/>
    <s v="ORIENTELEC"/>
    <s v="Home Electronics &amp; Appliances"/>
    <n v="6706.1227909999998"/>
    <n v="315.75"/>
    <n v="56.005702280000001"/>
    <n v="29.38224649"/>
    <n v="11.281326549999999"/>
    <n v="5.6493923150000001"/>
    <n v="9.3663907319999993"/>
    <n v="10.65241187"/>
    <n v="-19.183466583528901"/>
    <n v="13.8156761333122"/>
    <n v="13.47715402"/>
    <n v="7.5780186980000002"/>
    <x v="1"/>
  </r>
  <r>
    <s v="Equitas Small Finance Bank Ltd"/>
    <s v="EQUITASBNK"/>
    <s v="Private Banks"/>
    <n v="6698.3479539999998"/>
    <n v="52.9"/>
    <n v="17.433626449999998"/>
    <n v="12.51431075"/>
    <n v="1.7457383959999999"/>
    <n v="10.635965519999999"/>
    <n v="14.88318203"/>
    <n v="17.372372290000001"/>
    <n v="-20.352145699884399"/>
    <n v="13.8156761333122"/>
    <n v="140.604756236301"/>
    <n v="78.129700999717002"/>
    <x v="1"/>
  </r>
  <r>
    <s v="Astrazeneca Pharma India Ltd"/>
    <s v="ASTRAZEN"/>
    <s v="Pharmaceuticals"/>
    <n v="6694.875"/>
    <n v="2623.95"/>
    <n v="71.756430870000003"/>
    <n v="22.73918183"/>
    <n v="12.59899937"/>
    <n v="11.289932240000001"/>
    <n v="12.953876019999999"/>
    <n v="17.946515000000002"/>
    <n v="-35.322061971925798"/>
    <n v="22.763304819999998"/>
    <n v="2.6612885550000001"/>
    <n v="1.8918385689999999"/>
    <x v="1"/>
  </r>
  <r>
    <s v="TeamLease Services Ltd"/>
    <s v="TEAMLEASE"/>
    <s v="Employment Services"/>
    <n v="6664.5585300000002"/>
    <n v="3918.3"/>
    <n v="85.994303619999997"/>
    <n v="12.62091652"/>
    <n v="6.0403887669999996"/>
    <n v="1.5764272260000001"/>
    <n v="2.3468558869999998"/>
    <n v="2.6268362829999998"/>
    <n v="-1.6540641924477699"/>
    <n v="32.146301649999998"/>
    <n v="3.4830724200000001"/>
    <n v="2.208740454"/>
    <x v="1"/>
  </r>
  <r>
    <s v="India Cements Ltd"/>
    <s v="INDIACEM"/>
    <s v="Cement"/>
    <n v="6647.2949609999996"/>
    <n v="209.85"/>
    <n v="32.149811190000001"/>
    <n v="3.6469467670000002"/>
    <n v="1.8169068289999999"/>
    <n v="4.5431773240000002"/>
    <n v="14.586080900000001"/>
    <n v="18.19973632"/>
    <n v="13.358373200000001"/>
    <n v="5.0925811669999996"/>
    <n v="52.550920560000002"/>
    <n v="34.562423469999999"/>
    <x v="1"/>
  </r>
  <r>
    <s v="Deepak Fertilisers and Petrochemicals Corp Ltd"/>
    <s v="DEEPAKFERT"/>
    <s v="Fertilizers &amp; Agro Chemicals"/>
    <n v="6642.8625410000004"/>
    <n v="559.5"/>
    <n v="16.594295769999999"/>
    <n v="15.937462050000001"/>
    <n v="5.6884638479999996"/>
    <n v="6.8532620230000001"/>
    <n v="11.44745015"/>
    <n v="16.914106100000001"/>
    <n v="121.1786017"/>
    <n v="16.591161339999999"/>
    <n v="92.61894556"/>
    <n v="80.467923990000003"/>
    <x v="1"/>
  </r>
  <r>
    <s v="Vaibhav Global Ltd"/>
    <s v="VAIBHAVGBL"/>
    <s v="Apparel &amp; Accessories"/>
    <n v="6577.2263659999999"/>
    <n v="405.75"/>
    <n v="24.20055327"/>
    <n v="31.69187355"/>
    <n v="21.863523919999999"/>
    <n v="10.625662200000001"/>
    <n v="11.58527956"/>
    <n v="15.166727270000001"/>
    <n v="-64.374614103691499"/>
    <n v="39.519859060000002"/>
    <n v="12.916312169999999"/>
    <n v="1.943308917"/>
    <x v="1"/>
  </r>
  <r>
    <s v="India Infrastructure Trust"/>
    <s v="INFRATRUST"/>
    <s v="Infra REIT"/>
    <n v="6573.6"/>
    <n v="99"/>
    <n v="-15.3923244432997"/>
    <n v="-5.0089225134101598"/>
    <n v="-2.55881079737031"/>
    <n v="-23.4012241162965"/>
    <n v="-240.27646031975399"/>
    <n v="55.485235539999998"/>
    <n v="-10.7796030985558"/>
    <n v="13.8156761333122"/>
    <n v="83.615579409999995"/>
    <n v="83.560066199999994"/>
    <x v="1"/>
  </r>
  <r>
    <s v="Punjab &amp; Sind Bank"/>
    <s v="PSB"/>
    <s v="Public Banks"/>
    <n v="6545.0620500000005"/>
    <n v="16.2"/>
    <n v="-2.39490581468106"/>
    <n v="-39.155093231017602"/>
    <n v="-2.5884222019494199"/>
    <n v="-34.6960850405816"/>
    <n v="-14.357583226813899"/>
    <n v="-41.9227063075827"/>
    <n v="-17.6185088736318"/>
    <n v="-21.223850065730598"/>
    <n v="140.604756236301"/>
    <n v="78.129700999717002"/>
    <x v="1"/>
  </r>
  <r>
    <s v="Bombay Burmah Trading Corporation Ltd"/>
    <s v="BBTC"/>
    <s v="Tea &amp; Coï¬€ee"/>
    <n v="6524.7192290000003"/>
    <n v="926.55"/>
    <n v="17.655849620000001"/>
    <n v="5.0703162519999996"/>
    <n v="3.1123918339999999"/>
    <n v="2.6905813269999999"/>
    <n v="16.620411969999999"/>
    <n v="18.112989129999999"/>
    <n v="-36.804785410849199"/>
    <n v="4.1786270610000003"/>
    <n v="36.481475879999998"/>
    <n v="15.50654237"/>
    <x v="1"/>
  </r>
  <r>
    <s v="Home First Finance Company India Ltd"/>
    <s v="HOMEFIRST"/>
    <s v="Home Financing"/>
    <n v="6519.0283499999996"/>
    <n v="720.35"/>
    <n v="65.099144699999997"/>
    <n v="8.6552548219999998"/>
    <n v="2.5065172200000001"/>
    <n v="20.47182926"/>
    <n v="24.780579719999999"/>
    <n v="28.95984954"/>
    <n v="37.83863444"/>
    <n v="13.8156761333122"/>
    <n v="221.19532939999999"/>
    <n v="221.19532939999999"/>
    <x v="1"/>
  </r>
  <r>
    <s v="National Highways Infra Trust"/>
    <s v="NHIT"/>
    <s v="Roads"/>
    <n v="6487.68"/>
    <n v="109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x v="1"/>
  </r>
  <r>
    <s v="Jubilant Pharmova Ltd"/>
    <s v="JUBLPHARMA"/>
    <s v="Pharmaceuticals"/>
    <n v="6485.5445890000001"/>
    <n v="449.65"/>
    <n v="7.7590350050000003"/>
    <n v="16.15925919"/>
    <n v="7.9327848169999999"/>
    <n v="13.0825865"/>
    <n v="22.950098359999998"/>
    <n v="26.07345544"/>
    <n v="-53.016541035848299"/>
    <n v="-10.8581030585925"/>
    <n v="59.67622197"/>
    <n v="58.197160400000001"/>
    <x v="1"/>
  </r>
  <r>
    <s v="BEML Ltd"/>
    <s v="BEML"/>
    <s v="Rail"/>
    <n v="6477.1773080000003"/>
    <n v="1553.1"/>
    <n v="94.008378919999998"/>
    <n v="3.0848098859999999"/>
    <n v="1.251995424"/>
    <n v="1.904998894"/>
    <n v="6.8368366060000003"/>
    <n v="5.4714111919999997"/>
    <n v="-0.42883321443851002"/>
    <n v="3.7385884109999998"/>
    <n v="33.570886620000003"/>
    <n v="4.5162222700000001"/>
    <x v="1"/>
  </r>
  <r>
    <s v="JM Financial Ltd"/>
    <s v="JMFINANCIL"/>
    <s v="Investment Banking &amp; Brokerage"/>
    <n v="6468.4544169999999"/>
    <n v="66.7"/>
    <n v="10.960881179999999"/>
    <n v="6.6268848450000002"/>
    <n v="2.67513683"/>
    <n v="18.289670650000001"/>
    <n v="37.043445490000003"/>
    <n v="34.295844270000003"/>
    <n v="-41.448500216035399"/>
    <n v="-3.7151056016674802"/>
    <n v="127.826024"/>
    <n v="113.4607614"/>
    <x v="1"/>
  </r>
  <r>
    <s v="Edelweiss Bharat Bond ETF-April 2030 ETF"/>
    <s v="EBBETF0430"/>
    <s v="Debt"/>
    <n v="6466.2237610000002"/>
    <n v="1198.05"/>
    <n v="4677989280287660"/>
    <n v="5.2243465324024898"/>
    <n v="5.0437570181256604"/>
    <n v="-643.11908740315505"/>
    <n v="-240.27646031975399"/>
    <n v="-88.905638620283796"/>
    <n v="-8.1128130559527207"/>
    <n v="13.8156761333122"/>
    <n v="140.604756236301"/>
    <n v="78.129700999717002"/>
    <x v="1"/>
  </r>
  <r>
    <s v="Just Dial Ltd"/>
    <s v="JUSTDIAL"/>
    <s v="Online Services"/>
    <n v="6446.4802040000004"/>
    <n v="760.75"/>
    <n v="30.10123368"/>
    <n v="16.783633290000001"/>
    <n v="11.83642564"/>
    <n v="25.968230869999999"/>
    <n v="31.789132330000001"/>
    <n v="36.906753969999997"/>
    <n v="-32.200213297477603"/>
    <n v="5.0182425960000003"/>
    <n v="4.9807004780000002"/>
    <n v="3.1939127410000001"/>
    <x v="1"/>
  </r>
  <r>
    <s v="PNC Infratech Ltd"/>
    <s v="PNCINFRA"/>
    <s v="Construction &amp; Engineering"/>
    <n v="6436.56765"/>
    <n v="248"/>
    <n v="12.940945859999999"/>
    <n v="17.741584540000002"/>
    <n v="5.5063950479999999"/>
    <n v="8.4256567669999995"/>
    <n v="28.013097170000002"/>
    <n v="25.97693439"/>
    <n v="-15.2652492902657"/>
    <n v="16.8794726"/>
    <n v="137.20665120000001"/>
    <n v="122.34790409999999"/>
    <x v="1"/>
  </r>
  <r>
    <s v="GMM Pfaudler Ltd"/>
    <s v="GMMPFAUDLR"/>
    <s v="Industrial Machinery"/>
    <n v="6420.6637879999998"/>
    <n v="4327.8500000000004"/>
    <n v="87.510750819999998"/>
    <n v="17.07231943"/>
    <n v="5.0394598569999998"/>
    <n v="7.1608432559999997"/>
    <n v="16.179405809999999"/>
    <n v="12.55123951"/>
    <n v="-13.127029792015501"/>
    <n v="13.8156761333122"/>
    <n v="119.2565084"/>
    <n v="106.38113370000001"/>
    <x v="1"/>
  </r>
  <r>
    <s v="Bharat Bond ETF - April 2032"/>
    <s v="BBETF0432"/>
    <s v="Debt"/>
    <n v="6375.413039"/>
    <n v="1008.87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x v="1"/>
  </r>
  <r>
    <s v="Prism Johnson Ltd"/>
    <s v="PRSMJOHNSN"/>
    <s v="Cement"/>
    <n v="6352.3600399999996"/>
    <n v="120.6"/>
    <n v="37.098405880000001"/>
    <n v="12.00287402"/>
    <n v="2.7996232939999999"/>
    <n v="3.0416339520000002"/>
    <n v="9.9216069400000002"/>
    <n v="11.832938390000001"/>
    <n v="-11.183571521459401"/>
    <n v="3.4983618700000001"/>
    <n v="126.2723855"/>
    <n v="104.6605007"/>
    <x v="1"/>
  </r>
  <r>
    <s v="NIIT Ltd"/>
    <s v="NIITLTD"/>
    <s v="Education Services"/>
    <n v="6335.2674639999996"/>
    <n v="515.95000000000005"/>
    <n v="44.293277379999999"/>
    <n v="9.0318099299999997"/>
    <n v="6.8271750490000001"/>
    <n v="13.70990932"/>
    <n v="26.850550160000001"/>
    <n v="23.474493410000001"/>
    <n v="219.80619590000001"/>
    <n v="47.862127710000003"/>
    <n v="3.5266491050000002"/>
    <n v="1.7021846119999999"/>
    <x v="1"/>
  </r>
  <r>
    <s v="Kalyan Jewellers India Ltd"/>
    <s v="KALYANKJIL"/>
    <s v="Precious Metals, Jewellery &amp; Watches"/>
    <n v="6298.7744439999997"/>
    <n v="60.9"/>
    <n v="-998.22098946992901"/>
    <n v="-0.25317928584181099"/>
    <n v="-7.3871152788018396E-2"/>
    <n v="-7.3213067430276405E-2"/>
    <n v="7.5549989069999999"/>
    <n v="7.770679501"/>
    <n v="-16.098752034726001"/>
    <n v="13.8156761333122"/>
    <n v="119.5094338"/>
    <n v="0.71288824100000003"/>
    <x v="1"/>
  </r>
  <r>
    <s v="RITES Ltd"/>
    <s v="RITES"/>
    <s v="Business Support Services"/>
    <n v="6293.506421"/>
    <n v="263.45"/>
    <n v="14.55549845"/>
    <n v="16.646390289999999"/>
    <n v="7.3409978210000002"/>
    <n v="21.55336999"/>
    <n v="34.391050720000003"/>
    <n v="32.564341579999997"/>
    <n v="-8.1053107557753705"/>
    <n v="13.8156761333122"/>
    <n v="1.4737130709999999"/>
    <n v="1.080991722"/>
    <x v="1"/>
  </r>
  <r>
    <s v="Indinfravit Trust"/>
    <s v="INDINFR"/>
    <s v="Roads"/>
    <n v="6266.1528879999996"/>
    <n v="101"/>
    <n v="-13.328553565396801"/>
    <n v="5.2243465324024898"/>
    <n v="5.0437570181256604"/>
    <n v="-28.904929079540398"/>
    <n v="-240.27646031975399"/>
    <n v="60.393982059999999"/>
    <n v="-19.9082758442498"/>
    <n v="13.8156761333122"/>
    <n v="140.604756236301"/>
    <n v="78.129700999717002"/>
    <x v="1"/>
  </r>
  <r>
    <s v="Rain Industries Ltd"/>
    <s v="RAIN"/>
    <s v="Metals - Coke"/>
    <n v="6217.3498760000002"/>
    <n v="183.7"/>
    <n v="10.716427729999999"/>
    <n v="10.279014180000001"/>
    <n v="3.2968262949999998"/>
    <n v="3.941399058"/>
    <n v="16.702310270000002"/>
    <n v="17.347196650000001"/>
    <n v="9.2509579619999993"/>
    <n v="13.03516651"/>
    <n v="155.27957929999999"/>
    <n v="140.24890450000001"/>
    <x v="1"/>
  </r>
  <r>
    <s v="Jindal Worldwide Ltd"/>
    <s v="JINDWORLD"/>
    <s v="Textiles"/>
    <n v="6183.0465340000001"/>
    <n v="310.05"/>
    <n v="139.85628890000001"/>
    <n v="11.09869833"/>
    <n v="4.1603734079999999"/>
    <n v="2.5639538590000002"/>
    <n v="9.9246724989999997"/>
    <n v="8.1784386619999996"/>
    <n v="495.43970949999999"/>
    <n v="62.778254959999998"/>
    <n v="105.52040719999999"/>
    <n v="26.600704019999998"/>
    <x v="1"/>
  </r>
  <r>
    <s v="Sterling and Wilson Renewable Energy Ltd"/>
    <s v="SWSOLAR"/>
    <s v="Renewable Energy Equipment &amp; Services"/>
    <n v="6182.1057220000002"/>
    <n v="324.7"/>
    <n v="-21.662715405669601"/>
    <n v="-32.984662328505898"/>
    <n v="-6.5275593703002803"/>
    <n v="-5.4469212431455496"/>
    <n v="-240.27646031975399"/>
    <n v="-4.1715575965445799"/>
    <n v="7.7144033509999996"/>
    <n v="13.8156761333122"/>
    <n v="72.825260729999997"/>
    <n v="1.3849615369999999"/>
    <x v="1"/>
  </r>
  <r>
    <s v="MTAR Technologies Ltd"/>
    <s v="MTARTECH"/>
    <s v="Industrial Machinery"/>
    <n v="6161.2998749999997"/>
    <n v="1976.8"/>
    <n v="133.7668232"/>
    <n v="13.125872729999999"/>
    <n v="9.8778670159999997"/>
    <n v="18.592072330000001"/>
    <n v="20.582208019999999"/>
    <n v="34.063938"/>
    <n v="87.810681149999994"/>
    <n v="13.8156761333122"/>
    <n v="3.5616898099999998"/>
    <n v="1.4955741069999999"/>
    <x v="1"/>
  </r>
  <r>
    <s v="Cera Sanitaryware Ltd"/>
    <s v="CERA"/>
    <s v="Building Products - Ceramics"/>
    <n v="6132.1395320000001"/>
    <n v="4771.25"/>
    <n v="60.84679036"/>
    <n v="11.832735509999999"/>
    <n v="7.761203225"/>
    <n v="8.0656908020000007"/>
    <n v="15.970371119999999"/>
    <n v="14.663582740000001"/>
    <n v="5.4385338340000002"/>
    <n v="12.45929486"/>
    <n v="8.7655659020000005"/>
    <n v="3.6274358009999998"/>
    <x v="1"/>
  </r>
  <r>
    <s v="Triveni Turbine Ltd"/>
    <s v="TRITURBINE"/>
    <s v="Heavy Electrical Equipments"/>
    <n v="6076.5265719999998"/>
    <n v="189.4"/>
    <n v="59.31790874"/>
    <n v="17.544700970000001"/>
    <n v="11.54559235"/>
    <n v="14.09214092"/>
    <n v="22.11833554"/>
    <n v="21.336304729999998"/>
    <n v="67.517341029999997"/>
    <n v="8.6226635619999996"/>
    <n v="0.15056934"/>
    <n v="0"/>
    <x v="1"/>
  </r>
  <r>
    <s v="Finolex Cables Ltd"/>
    <s v="FINCABLES"/>
    <s v="Cables"/>
    <n v="6060.2215459999998"/>
    <n v="398.25"/>
    <n v="13.13271258"/>
    <n v="14.37968783"/>
    <n v="12.65579426"/>
    <n v="15.038520200000001"/>
    <n v="20.269569229999998"/>
    <n v="21.85385789"/>
    <n v="-8.1426663746554908"/>
    <n v="-3.1347997146057298"/>
    <n v="0.19622142000000001"/>
    <n v="0.131497638"/>
    <x v="1"/>
  </r>
  <r>
    <s v="Kama Holdings Ltd"/>
    <s v="KAMAHOLD"/>
    <s v="Conglomerates"/>
    <n v="6018.5798519999998"/>
    <n v="9700"/>
    <n v="9.9324694319999995"/>
    <n v="9.8630453609999993"/>
    <n v="4.9794457650000004"/>
    <n v="7.1288990119999998"/>
    <n v="20.220452080000001"/>
    <n v="24.292257209999999"/>
    <n v="57.633628459999997"/>
    <n v="28.908348799999999"/>
    <n v="48.46490859"/>
    <n v="47.716914180000003"/>
    <x v="1"/>
  </r>
  <r>
    <s v="Avanti Feeds Ltd"/>
    <s v="AVANTIFEED"/>
    <s v="Packaged Foods &amp; Meats"/>
    <n v="5861.9682309999998"/>
    <n v="441.7"/>
    <n v="16.28007951"/>
    <n v="20.09145414"/>
    <n v="17.302032350000001"/>
    <n v="8.5871208689999996"/>
    <n v="14.755595"/>
    <n v="13.203470429999999"/>
    <n v="-18.0956457556046"/>
    <n v="13.491563960000001"/>
    <n v="0.196526853"/>
    <n v="0.14726948300000001"/>
    <x v="1"/>
  </r>
  <r>
    <s v="Gujarat State Fertilizers and Chemicals Ltd"/>
    <s v="GSFC"/>
    <s v="Fertilizers &amp; Agro Chemicals"/>
    <n v="5849.6501399999997"/>
    <n v="148.94999999999999"/>
    <n v="12.99604572"/>
    <n v="5.5898592440000003"/>
    <n v="4.2374700389999997"/>
    <n v="5.7574358300000004"/>
    <n v="9.155418547"/>
    <n v="9.6588721510000006"/>
    <n v="57.908257310000003"/>
    <n v="3.321332006"/>
    <n v="0.37882312699999998"/>
    <n v="0"/>
    <x v="1"/>
  </r>
  <r>
    <s v="Nazara Technologies Ltd"/>
    <s v="NAZARA"/>
    <s v="Theme Parks &amp; Gaming"/>
    <n v="5825.8249299999998"/>
    <n v="1781.9"/>
    <n v="630.50053349999996"/>
    <n v="1.369893477"/>
    <n v="1.044250688"/>
    <n v="1.972083493"/>
    <n v="16.04461938"/>
    <n v="11.330942930000001"/>
    <n v="-16.098752034726001"/>
    <n v="13.8156761333122"/>
    <n v="0.16816863100000001"/>
    <n v="3.2093249999999997E-2"/>
    <x v="1"/>
  </r>
  <r>
    <s v="Gujarat Ambuja Exports Ltd"/>
    <s v="GAEL"/>
    <s v="Agro Products"/>
    <n v="5771.2235790000004"/>
    <n v="243.35"/>
    <n v="17.07109054"/>
    <n v="22.665683349999998"/>
    <n v="17.342036749999998"/>
    <n v="7.1410918539999999"/>
    <n v="9.4840943769999999"/>
    <n v="11.858939830000001"/>
    <n v="67.908809399999996"/>
    <n v="35.134897989999999"/>
    <n v="9.8675632610000008"/>
    <n v="0.61449681300000003"/>
    <x v="1"/>
  </r>
  <r>
    <s v="Glenmark Life Sciences Ltd"/>
    <s v="GLS"/>
    <s v="Pharmaceuticals"/>
    <n v="5655.8542600000001"/>
    <n v="460.95"/>
    <n v="16.087420030000001"/>
    <n v="60.907452960000001"/>
    <n v="18.88795468"/>
    <n v="18.641236920000001"/>
    <n v="-240.27646031975399"/>
    <n v="31.383153589999999"/>
    <n v="-29.616575674500801"/>
    <n v="13.8156761333122"/>
    <n v="0"/>
    <n v="0"/>
    <x v="1"/>
  </r>
  <r>
    <s v="Garware Technical Fibres Ltd"/>
    <s v="GARFIBRES"/>
    <s v="Textiles"/>
    <n v="5623.7086859999999"/>
    <n v="2728.65"/>
    <n v="35.503211399999998"/>
    <n v="20.43554546"/>
    <n v="12.624380840000001"/>
    <n v="14.814260600000001"/>
    <n v="20.152294550000001"/>
    <n v="22.356065990000001"/>
    <n v="-2.5233097870672898"/>
    <n v="31.649661999999999"/>
    <n v="12.551935"/>
    <n v="0"/>
    <x v="1"/>
  </r>
  <r>
    <s v="Inï¬beam Avenues Ltd"/>
    <s v="INFIBEAM"/>
    <s v="IT Services &amp; Consulting"/>
    <n v="5608.5074640000003"/>
    <n v="20.75"/>
    <n v="77.540542849999994"/>
    <n v="2.54259631"/>
    <n v="2.1658217579999999"/>
    <n v="10.41213814"/>
    <n v="22.774530810000002"/>
    <n v="23.101616589999999"/>
    <n v="-21.673268530744199"/>
    <n v="-9.9022004878453806"/>
    <n v="0.68665574799999995"/>
    <n v="0.38228338099999998"/>
    <x v="1"/>
  </r>
  <r>
    <s v="Caplin Point Laboratories Ltd"/>
    <s v="CAPLIPOINT"/>
    <s v="Pharmaceuticals"/>
    <n v="5598.1453259999998"/>
    <n v="734.4"/>
    <n v="23.106097599999998"/>
    <n v="22.43406036"/>
    <n v="19.465165890000002"/>
    <n v="22.333453169999999"/>
    <n v="34.748921330000002"/>
    <n v="32.464072710000003"/>
    <n v="54.355002169999999"/>
    <n v="13.48254859"/>
    <n v="1.529051988"/>
    <n v="4.4874351999999999E-2"/>
    <x v="1"/>
  </r>
  <r>
    <s v="Kalpataru Power Transmission Ltd"/>
    <s v="KALPATPOWR"/>
    <s v="Power Infrastructure"/>
    <n v="5552.8243659999998"/>
    <n v="373.05"/>
    <n v="8.2751994969999991"/>
    <n v="18.24884316"/>
    <n v="4.3205258139999998"/>
    <n v="5.0734532479999999"/>
    <n v="13.061746919999999"/>
    <n v="13.990594359999999"/>
    <n v="-20.309818923928699"/>
    <n v="5.4139704929999999"/>
    <n v="81.712853789999997"/>
    <n v="41.646669809999999"/>
    <x v="1"/>
  </r>
  <r>
    <s v="Olectra Greentech Ltd"/>
    <s v="OLECTRA"/>
    <s v="Electrical Components &amp; Equipments"/>
    <n v="5508.8486640000001"/>
    <n v="662"/>
    <n v="681.78820099999996"/>
    <n v="1.096857395"/>
    <n v="0.84367478799999995"/>
    <n v="2.7586206899999999"/>
    <n v="12.66724076"/>
    <n v="10.822806419999999"/>
    <n v="196.82963369999999"/>
    <n v="59.119226339999997"/>
    <n v="1.092180581"/>
    <n v="0.52921481800000003"/>
    <x v="1"/>
  </r>
  <r>
    <s v="Chalet Hotels Ltd"/>
    <s v="CHALET"/>
    <s v="Hotels, Resorts &amp; Cruise Lines"/>
    <n v="5486.4386009999998"/>
    <n v="269.14999999999998"/>
    <n v="-39.448077370146699"/>
    <n v="-8.6917123135715801"/>
    <n v="-3.4536404394774798"/>
    <n v="-43.9112177564487"/>
    <n v="28.86358693"/>
    <n v="6.6807691089999999"/>
    <n v="53.551421300000001"/>
    <n v="13.8156761333122"/>
    <n v="126.2928199"/>
    <n v="106.8857029"/>
    <x v="1"/>
  </r>
  <r>
    <s v="JBM Auto Ltd"/>
    <s v="JBMA"/>
    <s v="Auto Parts"/>
    <n v="5458.8788949999998"/>
    <n v="456.5"/>
    <n v="110.7727048"/>
    <n v="6.8012752389999998"/>
    <n v="2.2034822890000001"/>
    <n v="2.4714018489999998"/>
    <n v="12.50764526"/>
    <n v="10.488914299999999"/>
    <n v="148.53892909999999"/>
    <n v="32.528301390000003"/>
    <n v="113.34057559999999"/>
    <n v="30.605402219999998"/>
    <x v="1"/>
  </r>
  <r>
    <s v="Bharat Rasayan Ltd"/>
    <s v="BHARATRAS"/>
    <s v="Fertilizers &amp; Agro Chemicals"/>
    <n v="5443.5281750000004"/>
    <n v="12681.25"/>
    <n v="33.214523010000001"/>
    <n v="25.38155969"/>
    <n v="19.74840039"/>
    <n v="14.877991209999999"/>
    <n v="19.876772110000001"/>
    <n v="22.290206619999999"/>
    <n v="16.616942040000001"/>
    <n v="36.369066480000001"/>
    <n v="8.0366841289999993"/>
    <n v="0"/>
    <x v="1"/>
  </r>
  <r>
    <s v="Gujarat Alkalies And Chemicals Ltd"/>
    <s v="GUJALKALI"/>
    <s v="Commodity Chemicals"/>
    <n v="5435.8014110000004"/>
    <n v="737.4"/>
    <n v="32.795181960000001"/>
    <n v="3.3248648740000002"/>
    <n v="2.541131451"/>
    <n v="6.6381250649999997"/>
    <n v="27.151501589999999"/>
    <n v="17.001609970000001"/>
    <n v="95.706504319999993"/>
    <n v="12.538783029999999"/>
    <n v="9.2467416480000004"/>
    <n v="8.0621063700000004"/>
    <x v="1"/>
  </r>
  <r>
    <s v="Godfrey Phillips India Ltd"/>
    <s v="GODFRYPHLP"/>
    <s v="FMCG - Tobacco"/>
    <n v="5399.0486529999998"/>
    <n v="1064.75"/>
    <n v="14.33972179"/>
    <n v="15.67064631"/>
    <n v="10.716293309999999"/>
    <n v="14.14743756"/>
    <n v="18.267107320000001"/>
    <n v="24.778588150000001"/>
    <n v="3.7987762580000002"/>
    <n v="-2.8260727403381698"/>
    <n v="15.244081469999999"/>
    <n v="10.886697979999999"/>
    <x v="1"/>
  </r>
  <r>
    <s v="Godawari Power and Ispat Ltd"/>
    <s v="GPIL"/>
    <s v="Iron &amp; Steel"/>
    <n v="5340.4055950000002"/>
    <n v="378.5"/>
    <n v="8.3655590639999993"/>
    <n v="35.361729590000003"/>
    <n v="18.357308719999999"/>
    <n v="15.54756721"/>
    <n v="22.838688909999998"/>
    <n v="30.759039250000001"/>
    <n v="119.50660120000001"/>
    <n v="73.392276969999998"/>
    <n v="42.52636373"/>
    <n v="36.577150959999997"/>
    <x v="1"/>
  </r>
  <r>
    <s v="CCL Products India Ltd"/>
    <s v="CCL"/>
    <s v="Tea &amp; Coï¬€ee"/>
    <n v="5331.0938939999996"/>
    <n v="392.45"/>
    <n v="29.248334310000001"/>
    <n v="18.08503249"/>
    <n v="11.05480702"/>
    <n v="14.629937310000001"/>
    <n v="23.539039949999999"/>
    <n v="24.17186384"/>
    <n v="44.609683670000003"/>
    <n v="3.2377904129999999"/>
    <n v="51.427388950000001"/>
    <n v="16.269658790000001"/>
    <x v="1"/>
  </r>
  <r>
    <s v="Jyothy Labs Ltd"/>
    <s v="JYOTHYLAB"/>
    <s v="FMCG - Household Products"/>
    <n v="5330.0334679999996"/>
    <n v="144.94999999999999"/>
    <n v="26.7236574"/>
    <n v="15.400236270000001"/>
    <n v="10.518987709999999"/>
    <n v="10.34722474"/>
    <n v="16.472805829999999"/>
    <n v="16.05389169"/>
    <n v="-15.1937746591604"/>
    <n v="-4.0516001688869201"/>
    <n v="8.4087150360000003"/>
    <n v="0"/>
    <x v="1"/>
  </r>
  <r>
    <s v="shipping corporation of India Ltd"/>
    <s v="SCI"/>
    <s v="Logistics"/>
    <n v="5328.7406739999997"/>
    <n v="114.75"/>
    <n v="7.6552466990000001"/>
    <n v="8.8950424859999995"/>
    <n v="5.0955922239999998"/>
    <n v="17.81607283"/>
    <n v="27.909368820000001"/>
    <n v="34.878643699999998"/>
    <n v="-8.9558948918688301"/>
    <n v="11.130381460000001"/>
    <n v="45.044217770000003"/>
    <n v="32.888890519999997"/>
    <x v="1"/>
  </r>
  <r>
    <s v="Apollo Tricoat Tubes Ltd"/>
    <s v="APOLLOTRI"/>
    <s v="Iron &amp; Steel"/>
    <n v="5283.8239999999996"/>
    <n v="879.15"/>
    <n v="50.317341210000002"/>
    <n v="41.686350009999998"/>
    <n v="23.041140980000002"/>
    <n v="7.1212049290000001"/>
    <n v="14.467092620000001"/>
    <n v="11.221950209999999"/>
    <n v="45.911751969999997"/>
    <n v="80.725580149999999"/>
    <n v="20.406888850000001"/>
    <n v="16.101360679999999"/>
    <x v="1"/>
  </r>
  <r>
    <s v="Jindal Poly Films Ltd"/>
    <s v="JINDALPOLY"/>
    <s v="Packaging"/>
    <n v="5273.4166500000001"/>
    <n v="1200.25"/>
    <n v="6.6677835439999997"/>
    <n v="35.18071217"/>
    <n v="17.190801199999999"/>
    <n v="18.716218139999999"/>
    <n v="13.763045379999999"/>
    <n v="29.502986530000001"/>
    <n v="43.785356129999997"/>
    <n v="22.62154791"/>
    <n v="34.660837309999998"/>
    <n v="21.543644480000001"/>
    <x v="1"/>
  </r>
  <r>
    <s v="Gujarat Mineral Development Corporation Ltd"/>
    <s v="GMDCLTD"/>
    <s v="Mining - Diversiï¬ed"/>
    <n v="5227.92"/>
    <n v="164.1"/>
    <n v="-132.856925031766"/>
    <n v="-0.96791372162211498"/>
    <n v="-0.78456080047133903"/>
    <n v="-2.65117062489474"/>
    <n v="17.422510639999999"/>
    <n v="-16.8940542361462"/>
    <n v="162.0368412"/>
    <n v="7.6615966340000003"/>
    <n v="0"/>
    <n v="0"/>
    <x v="1"/>
  </r>
  <r>
    <s v="Rossari Biotech Ltd"/>
    <s v="ROSSARI"/>
    <s v="Specialty Chemicals"/>
    <n v="5215.491446"/>
    <n v="945"/>
    <n v="65.014852230000002"/>
    <n v="23.069622979999998"/>
    <n v="15.53883255"/>
    <n v="11.157938659999999"/>
    <n v="15.592376610000001"/>
    <n v="18.451909029999999"/>
    <n v="-25.581510655415599"/>
    <n v="102.79724040000001"/>
    <n v="0"/>
    <n v="0"/>
    <x v="1"/>
  </r>
  <r>
    <s v="Johnson Controls-Hitachi Air Conditioning India Ltd"/>
    <s v="JCHAC"/>
    <s v="Home Electronics &amp; Appliances"/>
    <n v="5147.098387"/>
    <n v="1912.55"/>
    <n v="155.50146179999999"/>
    <n v="4.6938037540000002"/>
    <n v="2.0516380559999998"/>
    <n v="1.9921157949999999"/>
    <n v="8.5072148819999995"/>
    <n v="7.9726761159999997"/>
    <n v="-42.438562160089504"/>
    <n v="4.638468939"/>
    <n v="12.330816649999999"/>
    <n v="8.9229064210000004"/>
    <x v="1"/>
  </r>
  <r>
    <s v="Mazagon Dock Shipbuilders Ltd"/>
    <s v="MAZDOCK"/>
    <s v="Shipbuilding"/>
    <n v="5137.0442999999996"/>
    <n v="249.85"/>
    <n v="9.9969725220000001"/>
    <n v="15.83278001"/>
    <n v="2.230140268"/>
    <n v="11.1178904"/>
    <n v="16.2749551"/>
    <n v="14.588093260000001"/>
    <n v="2.3416366829999999"/>
    <n v="13.8156761333122"/>
    <n v="0"/>
    <n v="0"/>
    <x v="1"/>
  </r>
  <r>
    <s v="Go Fashion (India) Ltd"/>
    <s v="GOCOLORS"/>
    <s v="Apparel &amp; Accessories"/>
    <n v="5133.0138390000002"/>
    <n v="949.7"/>
    <n v="-1450.00390942373"/>
    <n v="-1.24374176548089"/>
    <n v="-0.66015832610702296"/>
    <n v="-1.1820094160072101"/>
    <n v="23.352184879999999"/>
    <n v="26.398210290000002"/>
    <n v="-16.098752034726001"/>
    <n v="13.8156761333122"/>
    <n v="82.116349760000006"/>
    <n v="76.80426946"/>
    <x v="1"/>
  </r>
  <r>
    <s v="JK Lakshmi Cement Ltd"/>
    <s v="JKLAKSHMI"/>
    <s v="Cement"/>
    <n v="5128.6498270000002"/>
    <n v="428.85"/>
    <n v="12.6514624"/>
    <n v="21.384072459999999"/>
    <n v="7.7591891300000002"/>
    <n v="8.4452759119999996"/>
    <n v="15.995488379999999"/>
    <n v="20.27778704"/>
    <n v="-12.210670639377099"/>
    <n v="-0.94717903913759105"/>
    <n v="78.444966429999994"/>
    <n v="59.600446060000003"/>
    <x v="1"/>
  </r>
  <r>
    <s v="Nippon India Gold Bees ETF"/>
    <s v="GOLDBEES"/>
    <s v="Gold"/>
    <n v="5106.5346790000003"/>
    <n v="44.14"/>
    <n v="4677989280287660"/>
    <n v="5.2243465324024898"/>
    <n v="5.0437570181256604"/>
    <n v="-643.11908740315505"/>
    <n v="-240.27646031975399"/>
    <n v="-88.905638620283796"/>
    <n v="-3.5828203497909699"/>
    <n v="11.123246310000001"/>
    <n v="140.604756236301"/>
    <n v="78.129700999717002"/>
    <x v="1"/>
  </r>
  <r>
    <s v="ESAB India Ltd"/>
    <s v="ESABINDIA"/>
    <s v="Industrial Machinery"/>
    <n v="5105.2490129999996"/>
    <n v="3277.45"/>
    <n v="86.106409400000004"/>
    <n v="19.863644740000002"/>
    <n v="14.008600319999999"/>
    <n v="8.5637114709999995"/>
    <n v="12.869648870000001"/>
    <n v="13.575699800000001"/>
    <n v="58.661299149999998"/>
    <n v="41.658177199999997"/>
    <n v="1.307769462"/>
    <n v="0.74454131599999995"/>
    <x v="1"/>
  </r>
  <r>
    <s v="JK Paper Ltd"/>
    <s v="JKPAPER"/>
    <s v="Paper Products"/>
    <n v="5097.3165310000004"/>
    <n v="314.95"/>
    <n v="21.24324455"/>
    <n v="9.5980383919999994"/>
    <n v="4.0513924919999997"/>
    <n v="7.7110454820000003"/>
    <n v="23.14455216"/>
    <n v="21.629490610000001"/>
    <n v="96.705302020000005"/>
    <n v="28.298826179999999"/>
    <n v="106.22359590000001"/>
    <n v="89.462444090000005"/>
    <x v="1"/>
  </r>
  <r>
    <s v="Varroc Engineering Ltd"/>
    <s v="VARROC"/>
    <s v="Auto Parts"/>
    <n v="5091.6067800000001"/>
    <n v="318.25"/>
    <n v="-8.0576147808197405"/>
    <n v="-20.7672614098338"/>
    <n v="-5.7456998178724996"/>
    <n v="-5.5113261721271201"/>
    <n v="7.850536645"/>
    <n v="3.940087986"/>
    <n v="-33.457879534076802"/>
    <n v="13.8156761333122"/>
    <n v="120.89336369999999"/>
    <n v="50.892807480000002"/>
    <x v="1"/>
  </r>
  <r>
    <s v="INOX Leisure Ltd"/>
    <s v="INOXLEISUR"/>
    <s v="Theatres"/>
    <n v="5079.5045209999998"/>
    <n v="436.85"/>
    <n v="-15.042806648532601"/>
    <n v="-53.818384667490101"/>
    <n v="-8.8864384900923294"/>
    <n v="-227.86287873675701"/>
    <n v="27.644997830000001"/>
    <n v="59.342735679999997"/>
    <n v="19.86452216"/>
    <n v="11.858699639999999"/>
    <n v="449.32223210000001"/>
    <n v="427.55624369999998"/>
    <x v="1"/>
  </r>
  <r>
    <s v="GHCL Ltd"/>
    <s v="GHCL"/>
    <s v="Commodity Chemicals"/>
    <n v="5068.8477839999996"/>
    <n v="537.79999999999995"/>
    <n v="15.54289152"/>
    <n v="14.077466640000001"/>
    <n v="8.0056853819999994"/>
    <n v="11.14132663"/>
    <n v="23.07539191"/>
    <n v="22.655716200000001"/>
    <n v="116.6143592"/>
    <n v="15.03716612"/>
    <n v="31.482741269999998"/>
    <n v="23.232363889999998"/>
    <x v="1"/>
  </r>
  <r>
    <s v="EPL Ltd"/>
    <s v="EPL"/>
    <s v="Packaging"/>
    <n v="5063.4069840000002"/>
    <n v="155.44999999999999"/>
    <n v="21.17694264"/>
    <n v="14.612234920000001"/>
    <n v="8.2586394490000004"/>
    <n v="7.6977560279999997"/>
    <n v="19.85285421"/>
    <n v="19.593702709999999"/>
    <n v="-42.443220170238902"/>
    <n v="5.8602597630000002"/>
    <n v="37.212660270000001"/>
    <n v="24.176966620000002"/>
    <x v="1"/>
  </r>
  <r>
    <s v="Great Eastern Shipping Company Ltd"/>
    <s v="GESHIP"/>
    <s v="Oil &amp; Gas - Storage &amp; Transportation"/>
    <n v="5056.9682419999999"/>
    <n v="340.4"/>
    <n v="5.5055613829999999"/>
    <n v="12.669320020000001"/>
    <n v="6.5659152430000001"/>
    <n v="25.740604250000001"/>
    <n v="43.860364820000001"/>
    <n v="52.832245540000002"/>
    <n v="-3.1029014123193499"/>
    <n v="-3.0806741467460199"/>
    <n v="65.510035340000002"/>
    <n v="57.423221150000003"/>
    <x v="1"/>
  </r>
  <r>
    <s v="Tatva Chintan Pharma Chem Ltd"/>
    <s v="TATVA"/>
    <s v="Specialty Chemicals"/>
    <n v="5036.5670380000001"/>
    <n v="2252.15"/>
    <n v="96.375182519999996"/>
    <n v="36.845630489999998"/>
    <n v="18.540133040000001"/>
    <n v="17.06226126"/>
    <n v="-240.27646031975399"/>
    <n v="23.46469033"/>
    <n v="-16.098752034726001"/>
    <n v="13.8156761333122"/>
    <n v="54.3772971"/>
    <n v="16.129420979999999"/>
    <x v="1"/>
  </r>
  <r>
    <s v="Hikal Ltd"/>
    <s v="HIKAL"/>
    <s v="Pharmaceuticals"/>
    <n v="5036.2191339999999"/>
    <n v="407.05"/>
    <n v="37.826491920000002"/>
    <n v="15.216869539999999"/>
    <n v="7.233491162"/>
    <n v="7.7163820980000004"/>
    <n v="18.70729953"/>
    <n v="19.002329870000001"/>
    <n v="156.7229638"/>
    <n v="24.85285215"/>
    <n v="65.379258620000002"/>
    <n v="28.22584101"/>
    <x v="1"/>
  </r>
  <r>
    <s v="Indiabulls Real Estate Ltd"/>
    <s v="IBREALEST"/>
    <s v="Real Estate"/>
    <n v="5028.1971249999997"/>
    <n v="107.95"/>
    <n v="1166.6350640000001"/>
    <n v="0.12204946799999999"/>
    <n v="4.3006697000000003E-2"/>
    <n v="0.25931675199999998"/>
    <n v="37.271023249999999"/>
    <n v="19.273672430000001"/>
    <n v="0.289388127"/>
    <n v="5.397160532"/>
    <n v="35.011778309999997"/>
    <n v="10.821161460000001"/>
    <x v="1"/>
  </r>
  <r>
    <s v="Barbeque-Nation Hospitality Ltd"/>
    <s v="BARBEQUE"/>
    <s v="Restaurants &amp; Cafes"/>
    <n v="5026.0915180000002"/>
    <n v="1285.75"/>
    <n v="-55.561480411784203"/>
    <n v="-69.891060805068406"/>
    <n v="-8.6429366493572406"/>
    <n v="-16.202177962458801"/>
    <n v="17.83875037"/>
    <n v="16.925777329999999"/>
    <n v="-16.098752034726001"/>
    <n v="13.8156761333122"/>
    <n v="243.256227"/>
    <n v="200.32699529999999"/>
    <x v="1"/>
  </r>
  <r>
    <s v="Sharda Cropchem Ltd"/>
    <s v="SHARDACROP"/>
    <s v="Fertilizers &amp; Agro Chemicals"/>
    <n v="5021.6730299999999"/>
    <n v="554.20000000000005"/>
    <n v="21.911480189999999"/>
    <n v="15.1892526"/>
    <n v="8.8135136949999993"/>
    <n v="9.3866601129999996"/>
    <n v="19.972671649999999"/>
    <n v="20.319878769999999"/>
    <n v="62.877511490000003"/>
    <n v="3.7242120270000001"/>
    <n v="4.2022531760000001"/>
    <n v="0"/>
    <x v="1"/>
  </r>
  <r>
    <s v="Lloyds Metals And Energy Ltd"/>
    <s v="LLOYDSME"/>
    <s v="Iron &amp; Steel"/>
    <n v="5009.2633999999998"/>
    <n v="136.5"/>
    <n v="41743.861669999998"/>
    <n v="7.3500138000000007E-2"/>
    <n v="1.7616360000000001E-2"/>
    <n v="4.3906186999999999E-2"/>
    <n v="9.8622803470000004"/>
    <n v="11.258278150000001"/>
    <n v="1070.8577700000001"/>
    <n v="55.321344340000003"/>
    <n v="85.081265099999996"/>
    <n v="51.50999341"/>
    <x v="1"/>
  </r>
  <r>
    <s v="Edelweiss Financial Services Ltd"/>
    <s v="EDELWEISS"/>
    <s v="Diversiï¬ed Financials"/>
    <n v="4940.0927680000004"/>
    <n v="55.5"/>
    <n v="18.617270649999998"/>
    <n v="3.5655546060000001"/>
    <n v="0.53189559500000005"/>
    <n v="2.4458813610000001"/>
    <n v="5.9019375350000001"/>
    <n v="3.7378155290000001"/>
    <n v="-50.145097845777698"/>
    <n v="-16.490348862411899"/>
    <n v="370.40575749999999"/>
    <n v="349.40002609999999"/>
    <x v="2"/>
  </r>
  <r>
    <s v="Mahindra Lifespace Developers Ltd"/>
    <s v="MAHLIFE"/>
    <s v="Real Estate"/>
    <n v="4917.3496189999996"/>
    <n v="319.55"/>
    <n v="-68.534489467595805"/>
    <n v="-4.2004630754414896"/>
    <n v="-2.8058141944869202"/>
    <n v="-35.887560646226198"/>
    <n v="1.7740367720000001"/>
    <n v="-29.925473915870601"/>
    <n v="66.605650479999994"/>
    <n v="20.30506544"/>
    <n v="14.64305353"/>
    <n v="4.4953020779999999"/>
    <x v="2"/>
  </r>
  <r>
    <s v="TCNS Clothing Co Ltd"/>
    <s v="TCNSBRANDS"/>
    <s v="Apparel &amp; Accessories"/>
    <n v="4897.5914560000001"/>
    <n v="791.35"/>
    <n v="-86.867532037247102"/>
    <n v="-8.8647798742138502"/>
    <n v="-4.9636180355940196"/>
    <n v="-8.2363081238221891"/>
    <n v="13.69604461"/>
    <n v="7.5117233719999996"/>
    <n v="39.0222908"/>
    <n v="13.8156761333122"/>
    <n v="53.995980330000002"/>
    <n v="43.002336640000003"/>
    <x v="2"/>
  </r>
  <r>
    <s v="HEG Ltd"/>
    <s v="HEG"/>
    <s v="Electrical Components &amp; Equipments"/>
    <n v="4879.6298239999996"/>
    <n v="1251.3"/>
    <n v="-271.997203098108"/>
    <n v="-0.51207398527144499"/>
    <n v="-0.41324408121144102"/>
    <n v="-1.3103115824531999"/>
    <n v="30.7933849"/>
    <n v="3.9243612780000001"/>
    <n v="-37.361022359417703"/>
    <n v="41.958149970000001"/>
    <n v="8.5279879140000006"/>
    <n v="2.3175435000000001E-2"/>
    <x v="2"/>
  </r>
  <r>
    <s v="Rallis India Ltd"/>
    <s v="RALLIS"/>
    <s v="Fertilizers &amp; Agro Chemicals"/>
    <n v="4843.2477049999998"/>
    <n v="250.25"/>
    <n v="21.18934114"/>
    <n v="15.22967444"/>
    <n v="9.075478103"/>
    <n v="9.2189856979999991"/>
    <n v="16.29532562"/>
    <n v="15.09877629"/>
    <n v="-17.322355745008199"/>
    <n v="-0.26953501668285401"/>
    <n v="4.7508938159999996"/>
    <n v="1.8429270680000001"/>
    <x v="2"/>
  </r>
  <r>
    <s v="Jaiprakash Power Ventures Ltd"/>
    <s v="JPPOWER"/>
    <s v="Renewable Energy"/>
    <n v="4831.6884730000002"/>
    <n v="7"/>
    <n v="18.088082029999999"/>
    <n v="2.6115955550000001"/>
    <n v="1.5335133110000001"/>
    <n v="7.4314981790000001"/>
    <n v="27.876362069999999"/>
    <n v="40.343531519999999"/>
    <n v="158.41105189999999"/>
    <n v="5.3272768580000003"/>
    <n v="50.389092040000001"/>
    <n v="45.780399850000002"/>
    <x v="2"/>
  </r>
  <r>
    <s v="Ingersoll-Rand (India) Ltd"/>
    <s v="INGERRAND"/>
    <s v="Industrial Machinery"/>
    <n v="4805.5966399999998"/>
    <n v="1566.15"/>
    <n v="66.412336100000005"/>
    <n v="17.398413080000001"/>
    <n v="11.81879803"/>
    <n v="11.47151146"/>
    <n v="19.030358379999999"/>
    <n v="19.616982149999998"/>
    <n v="111.4566421"/>
    <n v="17.50902851"/>
    <n v="2.1168482480000002"/>
    <n v="1.3335700180000001"/>
    <x v="2"/>
  </r>
  <r>
    <s v="KRBL Ltd"/>
    <s v="KRBL"/>
    <s v="Packaged Foods &amp; Meats"/>
    <n v="4803.1307459999998"/>
    <n v="207.35"/>
    <n v="8.5937463029999996"/>
    <n v="16.385709590000001"/>
    <n v="12.35059233"/>
    <n v="13.92207365"/>
    <n v="21.33485683"/>
    <n v="21.045892949999999"/>
    <n v="-3.2552146197599998"/>
    <n v="-12.643751938804201"/>
    <n v="9.9994855670000007"/>
    <n v="1.6031342479999999"/>
    <x v="2"/>
  </r>
  <r>
    <s v="Raymond Ltd"/>
    <s v="RAYMOND"/>
    <s v="Apparel &amp; Accessories"/>
    <n v="4745.0426770000004"/>
    <n v="738.35"/>
    <n v="-15.9744232326454"/>
    <n v="-12.7932743141769"/>
    <n v="-4.1106629661843197"/>
    <n v="-8.1429233270190906"/>
    <n v="8.3938249389999999"/>
    <n v="3.4447877230000001"/>
    <n v="102.0897822"/>
    <n v="2.070194275"/>
    <n v="99.882988879999999"/>
    <n v="53.94120994"/>
    <x v="2"/>
  </r>
  <r>
    <s v="VST Industries Ltd"/>
    <s v="VSTIND"/>
    <s v="FMCG - Tobacco"/>
    <n v="4728.7791619999998"/>
    <n v="3063.45"/>
    <n v="15.21486217"/>
    <n v="35.98221728"/>
    <n v="21.562070739999999"/>
    <n v="26.961145760000001"/>
    <n v="34.158198059999997"/>
    <n v="39.242867179999998"/>
    <n v="-25.4641366501106"/>
    <n v="1.1595774969999999"/>
    <n v="0"/>
    <n v="0"/>
    <x v="2"/>
  </r>
  <r>
    <s v="Minda Corporation Ltd"/>
    <s v="MINDACORP"/>
    <s v="Auto Parts"/>
    <n v="4675.3606680000003"/>
    <n v="197.75"/>
    <n v="88.548497499999996"/>
    <n v="4.9773755660000001"/>
    <n v="2.268577198"/>
    <n v="2.195426195"/>
    <n v="8.3013942479999994"/>
    <n v="8.9979209979999997"/>
    <n v="93.938422689999996"/>
    <n v="16.499545359999999"/>
    <n v="46.023024589999999"/>
    <n v="10.736089310000001"/>
    <x v="2"/>
  </r>
  <r>
    <s v="Reliance Power Ltd"/>
    <s v="RPOWER"/>
    <s v="Power Generation"/>
    <n v="4675.1738910000004"/>
    <n v="13.65"/>
    <n v="20.448645809999999"/>
    <n v="1.6913311419999999"/>
    <n v="0.43914639700000002"/>
    <n v="2.7153593640000002"/>
    <n v="30.018140729999999"/>
    <n v="48.22907215"/>
    <n v="197.69435139999999"/>
    <n v="-22.2198443371128"/>
    <n v="185.5718717"/>
    <n v="121.8450323"/>
    <x v="2"/>
  </r>
  <r>
    <s v="Kennametal India Ltd"/>
    <s v="KENNAMET"/>
    <s v="Industrial Machinery"/>
    <n v="4651.8043870000001"/>
    <n v="2196.75"/>
    <n v="63.462542800000001"/>
    <n v="12.84387594"/>
    <n v="9.9288858789999992"/>
    <n v="8.5173135020000004"/>
    <n v="12.925577690000001"/>
    <n v="15.88426679"/>
    <n v="82.235484150000005"/>
    <n v="13.8156761333122"/>
    <n v="0"/>
    <n v="0"/>
    <x v="2"/>
  </r>
  <r>
    <s v="Responsive Industries Ltd"/>
    <s v="RESPONIND"/>
    <s v="Building Products - Granite"/>
    <n v="4641.6118530000003"/>
    <n v="172.15"/>
    <n v="115.1479001"/>
    <n v="3.8295648870000001"/>
    <n v="3.0893741929999998"/>
    <n v="5.2811550150000004"/>
    <n v="13.88352336"/>
    <n v="10.887223560000001"/>
    <n v="-11.923260355452101"/>
    <n v="11.75680687"/>
    <n v="19.77738957"/>
    <n v="3.0586473669999998"/>
    <x v="2"/>
  </r>
  <r>
    <s v="Hinduja Global Solutions Ltd"/>
    <s v="HGS"/>
    <s v="Outsourced services"/>
    <n v="4640.7224820000001"/>
    <n v="1092.25"/>
    <n v="13.809208119999999"/>
    <n v="17.60988493"/>
    <n v="8.0142322620000002"/>
    <n v="5.9264615110000003"/>
    <n v="12.45774956"/>
    <n v="14.809628780000001"/>
    <n v="64.401144680000002"/>
    <n v="29.7495349"/>
    <n v="18.909001960000001"/>
    <n v="9.1775066190000008"/>
    <x v="2"/>
  </r>
  <r>
    <s v="JSW Holdings Ltd"/>
    <s v="JSWHL"/>
    <s v="Asset Management"/>
    <n v="4586.1564129999997"/>
    <n v="4202.3999999999996"/>
    <n v="60.986122510000001"/>
    <n v="0.762892193"/>
    <n v="0.69127177500000003"/>
    <n v="81.025751540000002"/>
    <n v="94.661968209999998"/>
    <n v="94.515677190000005"/>
    <n v="3.0675601729999999"/>
    <n v="22.44395767"/>
    <n v="0"/>
    <n v="0"/>
    <x v="2"/>
  </r>
  <r>
    <s v="Tejas Networks Ltd"/>
    <s v="TEJASNET"/>
    <s v="Telecom Equipments"/>
    <n v="4564.8417339999996"/>
    <n v="394.75"/>
    <n v="121.59940690000001"/>
    <n v="3.3894020239999998"/>
    <n v="2.94081934"/>
    <n v="6.8075074799999999"/>
    <n v="13.136921449999999"/>
    <n v="14.2061837"/>
    <n v="113.2737058"/>
    <n v="13.8156761333122"/>
    <n v="1.930876389"/>
    <n v="1.5050255690000001"/>
    <x v="2"/>
  </r>
  <r>
    <s v="Greenlam Industries Ltd"/>
    <s v="GREENLAM"/>
    <s v="Building Products - Laminates"/>
    <n v="4503.8473880000001"/>
    <n v="364.9"/>
    <n v="61.044285559999999"/>
    <n v="13.730087839999999"/>
    <n v="6.4850136239999996"/>
    <n v="6.1119164980000003"/>
    <n v="13.28287514"/>
    <n v="13.9543553"/>
    <n v="83.017258010000006"/>
    <n v="22.903984210000001"/>
    <n v="43.281527689999997"/>
    <n v="14.59908701"/>
    <x v="2"/>
  </r>
  <r>
    <s v="Transport Corporation of India Ltd"/>
    <s v="TCI"/>
    <s v="Logistics"/>
    <n v="4485.7929290000002"/>
    <n v="567.75"/>
    <n v="30.48656334"/>
    <n v="13.328381459999999"/>
    <n v="8.5993477729999999"/>
    <n v="5.1664507249999998"/>
    <n v="10.2058015"/>
    <n v="10.31464296"/>
    <n v="118.8484857"/>
    <n v="20.605031239999999"/>
    <n v="25.245684610000001"/>
    <n v="10.255953290000001"/>
    <x v="2"/>
  </r>
  <r>
    <s v="Heidelbergcement India Ltd"/>
    <s v="HEIDELBERG"/>
    <s v="Cement"/>
    <n v="4475.6090409999997"/>
    <n v="192.1"/>
    <n v="14.21053831"/>
    <n v="22.42810296"/>
    <n v="11.171906180000001"/>
    <n v="14.559920119999999"/>
    <n v="22.654729280000002"/>
    <n v="25.56942948"/>
    <n v="-28.321735813569902"/>
    <n v="10.57685848"/>
    <n v="20.21166217"/>
    <n v="12.17894222"/>
    <x v="2"/>
  </r>
  <r>
    <s v="Hindustan Foods Ltd"/>
    <s v="HNDFDS"/>
    <s v="FMCG - Foods"/>
    <n v="4463.8213249999999"/>
    <n v="1961.2"/>
    <n v="129.76224780000001"/>
    <n v="16.787858079999999"/>
    <n v="5.5774889950000004"/>
    <n v="2.4765840419999998"/>
    <n v="7.2906733790000002"/>
    <n v="6.0568318440000004"/>
    <n v="-21.5420768503086"/>
    <n v="13.8156761333122"/>
    <n v="97.348996310000004"/>
    <n v="83.66639662"/>
    <x v="2"/>
  </r>
  <r>
    <s v="Shoppers Stop Ltd"/>
    <s v="SHOPERSTOP"/>
    <s v="Retail - Department Stores"/>
    <n v="4424.3565909999998"/>
    <n v="410.75"/>
    <n v="-16.5606999218633"/>
    <n v="-286.69850297794699"/>
    <n v="-6.9815908755342502"/>
    <n v="-13.5394283397527"/>
    <n v="10.17116699"/>
    <n v="13.601763630000001"/>
    <n v="71.887517990000006"/>
    <n v="5.2155652129999996"/>
    <n v="1758.8073159999999"/>
    <n v="1499.315126"/>
    <x v="2"/>
  </r>
  <r>
    <s v="F D C Ltd"/>
    <s v="FDC"/>
    <s v="Pharmaceuticals"/>
    <n v="4423.6682510000001"/>
    <n v="263.7"/>
    <n v="14.679503070000001"/>
    <n v="18.367216330000002"/>
    <n v="15.990342650000001"/>
    <n v="21.06989037"/>
    <n v="26.223106439999999"/>
    <n v="29.992169149999999"/>
    <n v="-19.239247902494601"/>
    <n v="5.200953513"/>
    <n v="0.83854298800000004"/>
    <n v="0.40370020099999998"/>
    <x v="2"/>
  </r>
  <r>
    <s v="Rashtriya Chemicals and Fertilizers Ltd"/>
    <s v="RCF"/>
    <s v="Fertilizers &amp; Agro Chemicals"/>
    <n v="4399.72775"/>
    <n v="81.75"/>
    <n v="11.723228750000001"/>
    <n v="11.525580919999999"/>
    <n v="4.1797108620000003"/>
    <n v="4.4568159119999997"/>
    <n v="6.7696579000000003"/>
    <n v="10.384155440000001"/>
    <n v="-2.3200463979827601"/>
    <n v="4.1844027519999996"/>
    <n v="62.001901940000003"/>
    <n v="31.290292579999999"/>
    <x v="2"/>
  </r>
  <r>
    <s v="Suprajit Engineering Ltd"/>
    <s v="SUPRAJIT"/>
    <s v="Auto Parts"/>
    <n v="4395.1129989999999"/>
    <n v="328.55"/>
    <n v="30.797512430000001"/>
    <n v="15.48267407"/>
    <n v="8.5933124989999996"/>
    <n v="8.5227985309999994"/>
    <n v="16.42104514"/>
    <n v="16.143808409999998"/>
    <n v="-1.76083660058643"/>
    <n v="7.5615783219999999"/>
    <n v="34.953673299999998"/>
    <n v="4.9085085529999999"/>
    <x v="2"/>
  </r>
  <r>
    <s v="Swan Energy Ltd"/>
    <s v="SWANENERGY"/>
    <s v="Textiles"/>
    <n v="4392.9621450000004"/>
    <n v="180.75"/>
    <n v="-64.018684712911707"/>
    <n v="-4.7880542860133302"/>
    <n v="-1.62893435598696"/>
    <n v="-21.152245615116701"/>
    <n v="18.767716629999999"/>
    <n v="22.086248879999999"/>
    <n v="15.49935499"/>
    <n v="2.3284870679999998"/>
    <n v="220.1410899"/>
    <n v="142.83710980000001"/>
    <x v="2"/>
  </r>
  <r>
    <s v="Dhani Services Ltd"/>
    <s v="DHANI"/>
    <s v="Investment Banking &amp; Brokerage"/>
    <n v="4373.225891"/>
    <n v="69.05"/>
    <n v="-19.4313778147161"/>
    <n v="-4.0188603943325996"/>
    <n v="-2.0754841389982301"/>
    <n v="-16.506534845173299"/>
    <n v="18.2783598"/>
    <n v="-9.1517169553928905"/>
    <n v="-91.003349527002896"/>
    <n v="7.6559558760000002"/>
    <n v="66.611966940000002"/>
    <n v="66.522879450000005"/>
    <x v="2"/>
  </r>
  <r>
    <s v="Lemon Tree Hotels Ltd"/>
    <s v="LEMONTREE"/>
    <s v="Hotels, Resorts &amp; Cruise Lines"/>
    <n v="4363.9854429999996"/>
    <n v="52.8"/>
    <n v="-34.345863709743398"/>
    <n v="-8.2513726852678602"/>
    <n v="-3.3535816891166998"/>
    <n v="-46.421394907018403"/>
    <n v="31.763359210000001"/>
    <n v="28.961309419999999"/>
    <n v="30.567914630000001"/>
    <n v="13.8156761333122"/>
    <n v="140.27831159999999"/>
    <n v="129.03183780000001"/>
    <x v="2"/>
  </r>
  <r>
    <s v="Craftsman Automation Ltd"/>
    <s v="CRAFTSMAN"/>
    <s v="Industrial Machinery"/>
    <n v="4303.3087429999996"/>
    <n v="2027.9"/>
    <n v="44.199966549999999"/>
    <n v="11.51494364"/>
    <n v="4.1792761819999997"/>
    <n v="6.2004840149999998"/>
    <n v="24.429998260000001"/>
    <n v="28.562603490000001"/>
    <n v="-16.098752034726001"/>
    <n v="13.8156761333122"/>
    <n v="74.574750109999997"/>
    <n v="45.09763469"/>
    <x v="2"/>
  </r>
  <r>
    <s v="Motilal Oswal NASDAQ 100 ETF"/>
    <s v="MON100"/>
    <s v="Equity"/>
    <n v="4255.1754629999996"/>
    <n v="107.75"/>
    <n v="4677989280287660"/>
    <n v="5.2243465324024898"/>
    <n v="5.0437570181256604"/>
    <n v="-643.11908740315505"/>
    <n v="-240.27646031975399"/>
    <n v="-88.905638620283796"/>
    <n v="0.70341598699999996"/>
    <n v="20.850429829999999"/>
    <n v="140.604756236301"/>
    <n v="78.129700999717002"/>
    <x v="2"/>
  </r>
  <r>
    <s v="Vijaya Diagnostic Centre Ltd"/>
    <s v="VIJAYA"/>
    <s v="Hospitals &amp; Diagnostic Centres"/>
    <n v="4251.9791139999998"/>
    <n v="403.35"/>
    <n v="50.456617000000001"/>
    <n v="26.610038370000002"/>
    <n v="16.47185301"/>
    <n v="21.685537830000001"/>
    <n v="-240.27646031975399"/>
    <n v="45.7617087"/>
    <n v="-16.098752034726001"/>
    <n v="13.8156761333122"/>
    <n v="39.264538039999998"/>
    <n v="36.118921030000003"/>
    <x v="2"/>
  </r>
  <r>
    <s v="Mahindra Holidays and Resorts India Ltd"/>
    <s v="MHRIL"/>
    <s v="Hotels, Resorts &amp; Cruise Lines"/>
    <n v="4243.5093059999999"/>
    <n v="212.35"/>
    <n v="-324.42731695412499"/>
    <n v="-17.862751792420799"/>
    <n v="-0.15418482729354499"/>
    <n v="-0.70806424546227997"/>
    <n v="16.106311269999999"/>
    <n v="19.335350699999999"/>
    <n v="29.996879199999999"/>
    <n v="3.246357326"/>
    <n v="2737.8289110000001"/>
    <n v="2310.3049649999998"/>
    <x v="2"/>
  </r>
  <r>
    <s v="Aarti Drugs Ltd"/>
    <s v="AARTIDRUGS"/>
    <s v="Pharmaceuticals"/>
    <n v="4211.9110000000001"/>
    <n v="452.2"/>
    <n v="15.020544920000001"/>
    <n v="35.814776260000002"/>
    <n v="16.77840904"/>
    <n v="12.966516690000001"/>
    <n v="16.3876089"/>
    <n v="20.582917550000001"/>
    <n v="-55.7933576225102"/>
    <n v="25.8922235"/>
    <n v="38.40157653"/>
    <n v="16.546967370000001"/>
    <x v="2"/>
  </r>
  <r>
    <s v="Wockhardt Ltd"/>
    <s v="WOCKPHARMA"/>
    <s v="Pharmaceuticals"/>
    <n v="4210.1580009999998"/>
    <n v="326.35000000000002"/>
    <n v="6.1367198209999998"/>
    <n v="20.125819369999999"/>
    <n v="8.6340840300000004"/>
    <n v="17.931989860000002"/>
    <n v="6.3367286329999999"/>
    <n v="23.83988081"/>
    <n v="-32.4746303409311"/>
    <n v="-13.4060804571108"/>
    <n v="71.084369390000006"/>
    <n v="20.780533210000002"/>
    <x v="2"/>
  </r>
  <r>
    <s v="Nippon India Nifty 50 Bees ETF"/>
    <s v="NIFTYBEES"/>
    <s v="Equity"/>
    <n v="4163.9389430000001"/>
    <n v="185.38"/>
    <n v="4677989280287660"/>
    <n v="5.2243465324024898"/>
    <n v="5.0437570181256604"/>
    <n v="-643.11908740315505"/>
    <n v="-240.27646031975399"/>
    <n v="-88.905638620283796"/>
    <n v="1.3269779960000001"/>
    <n v="14.719236199999999"/>
    <n v="140.604756236301"/>
    <n v="78.129700999717002"/>
    <x v="2"/>
  </r>
  <r>
    <s v="Thyrocare Technologies Ltd"/>
    <s v="THYROCARE"/>
    <s v="Hospitals &amp; Diagnostic Centres"/>
    <n v="4127.7540779999999"/>
    <n v="772.85"/>
    <n v="36.48037188"/>
    <n v="28.504131399999999"/>
    <n v="22.400395939999999"/>
    <n v="22.315353519999999"/>
    <n v="38.162445429999998"/>
    <n v="36.213391180000002"/>
    <n v="-25.169873865421899"/>
    <n v="1.7797728770000001"/>
    <n v="1.98703396"/>
    <n v="1.2755400569999999"/>
    <x v="2"/>
  </r>
  <r>
    <s v="Isgec Heavy Engineering Ltd"/>
    <s v="ISGEC"/>
    <s v="Heavy Machinery"/>
    <n v="4119.8584449999998"/>
    <n v="564.20000000000005"/>
    <n v="16.623056989999998"/>
    <n v="12.521756699999999"/>
    <n v="4.0018504359999998"/>
    <n v="4.5246754009999997"/>
    <n v="8.9550332539999999"/>
    <n v="9.5126991780000001"/>
    <n v="-2.7258996284163102"/>
    <n v="56.42105334"/>
    <n v="46.806047790000001"/>
    <n v="23.443752140000001"/>
    <x v="2"/>
  </r>
  <r>
    <s v="Jamna Auto Industries Ltd"/>
    <s v="JAMNAAUTO"/>
    <s v="Auto Parts"/>
    <n v="4108.1626539999997"/>
    <n v="102.25"/>
    <n v="56.299337459999997"/>
    <n v="13.30719431"/>
    <n v="8.7235645030000004"/>
    <n v="6.6969530099999997"/>
    <n v="13.6612303"/>
    <n v="13.19750367"/>
    <n v="31.34176707"/>
    <n v="18.860405979999999"/>
    <n v="1.8603448279999999"/>
    <n v="1.565517241"/>
    <x v="2"/>
  </r>
  <r>
    <s v="Tinplate Company of India Ltd"/>
    <s v="TINPLATE"/>
    <s v="Iron &amp; Steel"/>
    <n v="4106.1114390000002"/>
    <n v="392.85"/>
    <n v="41.839325850000002"/>
    <n v="12.21520366"/>
    <n v="7.6862831099999998"/>
    <n v="4.2559650290000004"/>
    <n v="9.0869060719999997"/>
    <n v="8.7309296859999996"/>
    <n v="134.68324609999999"/>
    <n v="37.596756139999997"/>
    <n v="1.58137336"/>
    <n v="1.38990663"/>
    <x v="2"/>
  </r>
  <r>
    <s v="Greaves Cotton Ltd"/>
    <s v="GREAVESCOT"/>
    <s v="Industrial Machinery"/>
    <n v="4104.872507"/>
    <n v="190"/>
    <n v="-218.576810817894"/>
    <n v="-2.3753209465868799"/>
    <n v="-1.49086073788873"/>
    <n v="-1.2378635977140899"/>
    <n v="13.17948095"/>
    <n v="3.531009208"/>
    <n v="28.552941910000001"/>
    <n v="2.8679905309999998"/>
    <n v="2.5878263540000002"/>
    <n v="1.382729933"/>
    <x v="2"/>
  </r>
  <r>
    <s v="Uï¬‚ex Ltd"/>
    <s v="UFLEX"/>
    <s v="Packaging"/>
    <n v="4065.5066619999998"/>
    <n v="610.15"/>
    <n v="4.8231800089999997"/>
    <n v="16.441041460000001"/>
    <n v="7.7189454409999998"/>
    <n v="9.4551014200000001"/>
    <n v="15.006175369999999"/>
    <n v="20.493849040000001"/>
    <n v="40.269776919999998"/>
    <n v="16.342455059999999"/>
    <n v="72.719566929999999"/>
    <n v="51.361619109999999"/>
    <x v="2"/>
  </r>
  <r>
    <s v="La Opala R G Ltd"/>
    <s v="LAOPALA"/>
    <s v="Housewares"/>
    <n v="4062.0450000000001"/>
    <n v="361.05"/>
    <n v="81.929104480000007"/>
    <n v="8.1892208839999991"/>
    <n v="7.3293862860000001"/>
    <n v="22.60211524"/>
    <n v="41.088888189999999"/>
    <n v="34.860503280000003"/>
    <n v="51.636439600000003"/>
    <n v="6.2865684499999999"/>
    <n v="0.24032684500000001"/>
    <n v="7.5102138999999998E-2"/>
    <x v="2"/>
  </r>
  <r>
    <s v="CEAT Ltd"/>
    <s v="CEATLTD"/>
    <s v="Tires &amp; Rubber"/>
    <n v="4043.9979480000002"/>
    <n v="987.7"/>
    <n v="9.3602396720000005"/>
    <n v="13.7787629"/>
    <n v="5.5751808699999996"/>
    <n v="5.640415054"/>
    <n v="11.072921750000001"/>
    <n v="13.08507361"/>
    <n v="-53.287941223915197"/>
    <n v="-5.1679090082152896"/>
    <n v="45.890289950000003"/>
    <n v="42.159824890000003"/>
    <x v="2"/>
  </r>
  <r>
    <s v="IFB Industries Ltd"/>
    <s v="IFBIND"/>
    <s v="Auto Parts"/>
    <n v="4038.5083970000001"/>
    <n v="963.65"/>
    <n v="63.860031579999998"/>
    <n v="9.4210886990000002"/>
    <n v="3.5567253829999999"/>
    <n v="1.792725345"/>
    <n v="5.4217892929999998"/>
    <n v="6.6606379990000004"/>
    <n v="-27.061516517771299"/>
    <n v="9.8007340250000006"/>
    <n v="42.070471920000003"/>
    <n v="30.2494683"/>
    <x v="2"/>
  </r>
  <r>
    <s v="Maithan Alloys Ltd"/>
    <s v="MAITHANALL"/>
    <s v="Iron &amp; Steel"/>
    <n v="4036.17085"/>
    <n v="1426.9"/>
    <n v="17.484711699999998"/>
    <n v="16.406014020000001"/>
    <n v="13.52389266"/>
    <n v="14.043498100000001"/>
    <n v="18.913678969999999"/>
    <n v="19.362433459999998"/>
    <n v="129.6219299"/>
    <n v="29.015117149999998"/>
    <n v="3.2004680080000001"/>
    <n v="0.22874571099999999"/>
    <x v="2"/>
  </r>
  <r>
    <s v="CMS Info Systems Ltd"/>
    <s v="CMSINFO"/>
    <s v="Software Services"/>
    <n v="4030.2145369999998"/>
    <n v="256.95"/>
    <n v="23.915348550000001"/>
    <n v="18.36860377"/>
    <n v="11.446231170000001"/>
    <n v="12.748123939999999"/>
    <n v="19.256180740000001"/>
    <n v="23.408375700000001"/>
    <n v="-16.098752034726001"/>
    <n v="13.8156761333122"/>
    <n v="0"/>
    <n v="0"/>
    <x v="2"/>
  </r>
  <r>
    <s v="Gujarat Pipavav Port Ltd"/>
    <s v="GPPL"/>
    <s v="Ports"/>
    <n v="4029.47165"/>
    <n v="83.3"/>
    <n v="18.154044200000001"/>
    <n v="9.8050995709999995"/>
    <n v="8.4105544959999996"/>
    <n v="28.411971019999999"/>
    <n v="62.077454789999997"/>
    <n v="60.146949640000003"/>
    <n v="-30.133839754024201"/>
    <n v="-12.782046004724901"/>
    <n v="2.077992837"/>
    <n v="1.092810761"/>
    <x v="2"/>
  </r>
  <r>
    <s v="Cochin Shipyard Ltd"/>
    <s v="COCHINSHIP"/>
    <s v="Shipbuilding"/>
    <n v="4006.7202790000001"/>
    <n v="301.8"/>
    <n v="6.5827464459999998"/>
    <n v="15.694793799999999"/>
    <n v="8.7202442990000009"/>
    <n v="20.138898080000001"/>
    <n v="26.38542245"/>
    <n v="30.64558822"/>
    <n v="-32.647901765128303"/>
    <n v="13.8156761333122"/>
    <n v="3.0494985680000002"/>
    <n v="3.0494985680000002"/>
    <x v="2"/>
  </r>
  <r>
    <s v="Neogen Chemicals Ltd"/>
    <s v="NEOGEN"/>
    <s v="Specialty Chemicals"/>
    <n v="4003.6330939999998"/>
    <n v="1657.15"/>
    <n v="127.78911890000001"/>
    <n v="18.469610329999998"/>
    <n v="7.3997094910000003"/>
    <n v="9.2983914050000003"/>
    <n v="18.682563609999999"/>
    <n v="19.25565383"/>
    <n v="88.323625070000006"/>
    <n v="13.8156761333122"/>
    <n v="118.01988849999999"/>
    <n v="63.435690090000001"/>
    <x v="2"/>
  </r>
  <r>
    <s v="KSB Ltd"/>
    <s v="KSB"/>
    <s v="Industrial Machinery"/>
    <n v="4001.6837850000002"/>
    <n v="1164.2"/>
    <n v="26.78503203"/>
    <n v="10.90915436"/>
    <n v="6.3024617100000002"/>
    <n v="9.7177052170000007"/>
    <n v="15.00716029"/>
    <n v="16.228697799999999"/>
    <n v="27.45241936"/>
    <n v="13.68212224"/>
    <n v="6.7368799260000003"/>
    <n v="0"/>
    <x v="2"/>
  </r>
  <r>
    <s v="VRL Logistics Ltd"/>
    <s v="VRLLOG"/>
    <s v="Logistics"/>
    <n v="3988.2670819999998"/>
    <n v="445.1"/>
    <n v="88.510143850000006"/>
    <n v="7.4233325920000004"/>
    <n v="3.7181438990000002"/>
    <n v="2.5374764889999999"/>
    <n v="13.31665467"/>
    <n v="14.693261550000001"/>
    <n v="68.169515399999995"/>
    <n v="8.4203958280000002"/>
    <n v="70.630003009999996"/>
    <n v="44.013129249999999"/>
    <x v="2"/>
  </r>
  <r>
    <s v="Dalmia Bharat Sugar and Industries Ltd"/>
    <s v="DALMIASUG"/>
    <s v="Sugar"/>
    <n v="3974.1197769999999"/>
    <n v="502.55"/>
    <n v="14.700450460000001"/>
    <n v="14.766867680000001"/>
    <n v="7.540012913"/>
    <n v="9.8675397579999995"/>
    <n v="17.425657520000001"/>
    <n v="19.175527160000001"/>
    <n v="194.11729729999999"/>
    <n v="23.166927680000001"/>
    <n v="44.705020320000003"/>
    <n v="10.576891659999999"/>
    <x v="2"/>
  </r>
  <r>
    <s v="Sudarshan Chemical Industries Ltd"/>
    <s v="SUDARSCHEM"/>
    <s v="Diversiï¬ed Chemicals"/>
    <n v="3927.9541650000001"/>
    <n v="561.65"/>
    <n v="27.83611484"/>
    <n v="20.992732660000001"/>
    <n v="7.7884517200000003"/>
    <n v="7.5414321830000004"/>
    <n v="16.05754786"/>
    <n v="15.87276138"/>
    <n v="-8.6778856294472302"/>
    <n v="9.5538274659999995"/>
    <n v="83.158503460000006"/>
    <n v="41.948411739999997"/>
    <x v="2"/>
  </r>
  <r>
    <s v="Maharashtra Scooters Ltd"/>
    <s v="MAHSCOOTER"/>
    <s v="Two Wheelers"/>
    <n v="3925.8845369999999"/>
    <n v="3455.4"/>
    <n v="445.1116255"/>
    <n v="7.2134405999999998E-2"/>
    <n v="6.9162610999999999E-2"/>
    <n v="28.7109375"/>
    <n v="66.682222879999998"/>
    <n v="35.7421875"/>
    <n v="-21.176699977861801"/>
    <n v="13.671603749999999"/>
    <n v="0"/>
    <n v="0"/>
    <x v="2"/>
  </r>
  <r>
    <s v="Man Infraconstruction Ltd"/>
    <s v="MANINFRA"/>
    <s v="Construction &amp; Engineering"/>
    <n v="3912.9792689999999"/>
    <n v="106.4"/>
    <n v="122.24240140000001"/>
    <n v="4.5488134149999997"/>
    <n v="2.3245090099999999"/>
    <n v="7.0626392779999998"/>
    <n v="27.778629680000002"/>
    <n v="27.067934600000001"/>
    <n v="281.90623549999998"/>
    <n v="31.687807840000001"/>
    <n v="69.787053409999999"/>
    <n v="43.902369999999998"/>
    <x v="2"/>
  </r>
  <r>
    <s v="Sarda Energy &amp; Minerals Ltd"/>
    <s v="SARDAEN"/>
    <s v="Iron &amp; Steel"/>
    <n v="3910.6210129999999"/>
    <n v="1120.75"/>
    <n v="10.43138257"/>
    <n v="17.46822762"/>
    <n v="8.6947143820000008"/>
    <n v="15.998583180000001"/>
    <n v="21.4530691"/>
    <n v="27.717676579999999"/>
    <n v="150.2391757"/>
    <n v="35.601265060000003"/>
    <n v="73.79343609"/>
    <n v="64.279162310000004"/>
    <x v="2"/>
  </r>
  <r>
    <s v="Globus Spirits Ltd"/>
    <s v="GLOBUSSPR"/>
    <s v="Alcoholic Beverages"/>
    <n v="3909.1090939999999"/>
    <n v="1473.1"/>
    <n v="27.755673770000001"/>
    <n v="27.326348469999999"/>
    <n v="15.71717127"/>
    <n v="11.444265680000001"/>
    <n v="11.578937720000001"/>
    <n v="21.230071670000001"/>
    <n v="339.19409300000001"/>
    <n v="80.306152879999999"/>
    <n v="32.00205339"/>
    <n v="19.228268310000001"/>
    <x v="2"/>
  </r>
  <r>
    <s v="Borosil Ltd"/>
    <s v="BOROLTD"/>
    <s v="Housewares"/>
    <n v="3891.5325979999998"/>
    <n v="335.35"/>
    <n v="92.435453629999998"/>
    <n v="6.1542509650000001"/>
    <n v="4.9596512930000003"/>
    <n v="6.9978889979999996"/>
    <n v="-240.27646031975399"/>
    <n v="16.477452169999999"/>
    <n v="79.155978680000004"/>
    <n v="13.8156761333122"/>
    <n v="1.0274021"/>
    <n v="8.4792469999999995E-2"/>
    <x v="2"/>
  </r>
  <r>
    <s v="Ircon International Ltd"/>
    <s v="IRCON"/>
    <s v="Construction &amp; Engineering"/>
    <n v="3884.3300060000001"/>
    <n v="40.950000000000003"/>
    <n v="9.9328236230000009"/>
    <n v="9.121560551"/>
    <n v="3.6488565720000001"/>
    <n v="7.0609987519999997"/>
    <n v="14.883847250000001"/>
    <n v="12.513384050000001"/>
    <n v="-18.0149196993966"/>
    <n v="13.8156761333122"/>
    <n v="7.515789904"/>
    <n v="7.0879124620000002"/>
    <x v="2"/>
  </r>
  <r>
    <s v="Star Cement Ltd"/>
    <s v="STARCEMENT"/>
    <s v="Cement"/>
    <n v="3781.1078010000001"/>
    <n v="93.3"/>
    <n v="20.205781009999999"/>
    <n v="9.3533899980000008"/>
    <n v="7.6064313019999998"/>
    <n v="10.704459"/>
    <n v="24.73052538"/>
    <n v="16.945914250000001"/>
    <n v="-19.012383668440901"/>
    <n v="13.8156761333122"/>
    <n v="0.73813013500000002"/>
    <n v="9.1603350000000004E-3"/>
    <x v="2"/>
  </r>
  <r>
    <s v="HG Infra Engineering Ltd (Part IX)"/>
    <s v="HGINFRA"/>
    <s v="Construction &amp; Engineering"/>
    <n v="3766.5643599999999"/>
    <n v="586.9"/>
    <n v="15.916181529999999"/>
    <n v="25.05770738"/>
    <n v="9.6673910910000007"/>
    <n v="9.0424515690000007"/>
    <n v="15.63490154"/>
    <n v="18.745175960000001"/>
    <n v="101.0303638"/>
    <n v="13.8156761333122"/>
    <n v="72.246534350000005"/>
    <n v="52.433251460000001"/>
    <x v="2"/>
  </r>
  <r>
    <s v="NCC Ltd"/>
    <s v="NCC"/>
    <s v="Construction &amp; Engineering"/>
    <n v="3765.8026810000001"/>
    <n v="61.75"/>
    <n v="14.03526772"/>
    <n v="5.0487830120000003"/>
    <n v="1.9619205630000001"/>
    <n v="3.3261762670000001"/>
    <n v="11.192900270000001"/>
    <n v="12.69032135"/>
    <n v="-42.9352449257212"/>
    <n v="-5.6065303137077596"/>
    <n v="37.701324270000001"/>
    <n v="3.1010657460000002"/>
    <x v="2"/>
  </r>
  <r>
    <s v="Meghmani Finechem Ltd"/>
    <s v="MFL"/>
    <s v="Specialty Chemicals"/>
    <n v="3759.4582959999998"/>
    <n v="930.05"/>
    <n v="37.281419040000003"/>
    <n v="15.91038182"/>
    <n v="7.4087951890000001"/>
    <n v="12.1378447"/>
    <n v="37.686261979999998"/>
    <n v="31.71800335"/>
    <n v="-16.098752034726001"/>
    <n v="13.8156761333122"/>
    <n v="78.685337579999995"/>
    <n v="49.766857180000002"/>
    <x v="2"/>
  </r>
  <r>
    <s v="Welspun Corp Ltd"/>
    <s v="WELCORP"/>
    <s v="Iron &amp; Steel"/>
    <n v="3758.9760350000001"/>
    <n v="149.9"/>
    <n v="6.074327416"/>
    <n v="17.5603181"/>
    <n v="8.5683646339999999"/>
    <n v="9.0870644830000007"/>
    <n v="11.35661348"/>
    <n v="16.648580549999998"/>
    <n v="-5.1439037741782299"/>
    <n v="12.32067719"/>
    <n v="21.705872960000001"/>
    <n v="12.48307666"/>
    <x v="2"/>
  </r>
  <r>
    <s v="Tata Coï¬€ee Ltd"/>
    <s v="TATACOFFEE"/>
    <s v="Tea &amp; Coï¬€ee"/>
    <n v="3752.2167330000002"/>
    <n v="198.85"/>
    <n v="28.07704829"/>
    <n v="7.6273532270000004"/>
    <n v="3.746392443"/>
    <n v="5.8390205960000001"/>
    <n v="18.630510220000001"/>
    <n v="18.380855839999999"/>
    <n v="53.207335659999998"/>
    <n v="9.8527398890000004"/>
    <n v="68.628916169999997"/>
    <n v="32.604037320000003"/>
    <x v="2"/>
  </r>
  <r>
    <s v="Supriya Lifescience Ltd"/>
    <s v="SUPRIYA"/>
    <s v="Pharmaceuticals"/>
    <n v="3748.0839959999998"/>
    <n v="471.05"/>
    <n v="30.321850950000002"/>
    <n v="59.191687020000003"/>
    <n v="31.629180420000001"/>
    <n v="31.196527270000001"/>
    <n v="26.198949249999998"/>
    <n v="44.963783659999997"/>
    <n v="-16.098752034726001"/>
    <n v="13.8156761333122"/>
    <n v="26.11042853"/>
    <n v="78.129700999717002"/>
    <x v="2"/>
  </r>
  <r>
    <s v="Karur Vysya Bank Ltd"/>
    <s v="KARURVYSYA"/>
    <s v="Private Banks"/>
    <n v="3747.7468039999999"/>
    <n v="46.35"/>
    <n v="10.42778743"/>
    <n v="5.3008810469999998"/>
    <n v="0.50233535600000001"/>
    <n v="5.5062907149999996"/>
    <n v="9.1736572110000001"/>
    <n v="10.08904441"/>
    <n v="-33.771931430818299"/>
    <n v="-13.641620351013"/>
    <n v="140.604756236301"/>
    <n v="78.129700999717002"/>
    <x v="2"/>
  </r>
  <r>
    <s v="Maharashtra Seamless Ltd"/>
    <s v="MAHSEAMLES"/>
    <s v="Building Products - Pipes"/>
    <n v="3741.9291119999998"/>
    <n v="575.15"/>
    <n v="38.167371600000003"/>
    <n v="3.0150011989999999"/>
    <n v="1.850686032"/>
    <n v="4.0922637679999996"/>
    <n v="16.38068561"/>
    <n v="14.5996644"/>
    <n v="87.782850229999994"/>
    <n v="10.090960859999999"/>
    <n v="27.935916089999999"/>
    <n v="21.041287740000001"/>
    <x v="2"/>
  </r>
  <r>
    <s v="Equitas Holdings Ltd"/>
    <s v="EQUITAS"/>
    <s v="Consumer Finance"/>
    <n v="3730.6391050000002"/>
    <n v="107.9"/>
    <n v="7.8831863440000003"/>
    <n v="14.3950674"/>
    <n v="2.0391240009999998"/>
    <n v="12.38624437"/>
    <n v="15.272726540000001"/>
    <n v="20.497082989999999"/>
    <n v="8.6411323580000001"/>
    <n v="-7.6633545830698804"/>
    <n v="576.39253900000006"/>
    <n v="576.39253900000006"/>
    <x v="2"/>
  </r>
  <r>
    <s v="CSB Bank Ltd"/>
    <s v="CSBBANK"/>
    <s v="Private Banks"/>
    <n v="3729.4337810000002"/>
    <n v="219.35"/>
    <n v="17.075380160000002"/>
    <n v="10.54891449"/>
    <n v="1.034649704"/>
    <n v="9.6084219419999997"/>
    <n v="-0.87765560684857802"/>
    <n v="14.663610650000001"/>
    <n v="-26.219628904219899"/>
    <n v="13.8156761333122"/>
    <n v="140.604756236301"/>
    <n v="78.129700999717002"/>
    <x v="2"/>
  </r>
  <r>
    <s v="Nesco Ltd"/>
    <s v="NESCO"/>
    <s v="Real Estate"/>
    <n v="3718.1720890000001"/>
    <n v="516.15"/>
    <n v="21.55962014"/>
    <n v="11.948550429999999"/>
    <n v="10.05146377"/>
    <n v="48.484678099999996"/>
    <n v="69.856178099999994"/>
    <n v="70.357042449999994"/>
    <n v="-22.930881998624901"/>
    <n v="2.014972234"/>
    <n v="0"/>
    <n v="0"/>
    <x v="2"/>
  </r>
  <r>
    <s v="Dilip Buildcon Ltd"/>
    <s v="DBL"/>
    <s v="Construction &amp; Engineering"/>
    <n v="3697.0455419999998"/>
    <n v="248.55"/>
    <n v="13.86842802"/>
    <n v="7.5346908670000001"/>
    <n v="1.5189483939999999"/>
    <n v="2.602654399"/>
    <n v="20.741875619999998"/>
    <n v="21.50523987"/>
    <n v="-74.845640001530995"/>
    <n v="-7.0170648006488596"/>
    <n v="278.53270880000002"/>
    <n v="185.7814252"/>
    <x v="2"/>
  </r>
  <r>
    <s v="ICRA Ltd"/>
    <s v="ICRA"/>
    <s v="Stock Exchanges &amp; Ratings"/>
    <n v="3687.0223110000002"/>
    <n v="3851.95"/>
    <n v="45.156427569999998"/>
    <n v="11.14508401"/>
    <n v="9.3768123429999992"/>
    <n v="23.741676600000002"/>
    <n v="40.205097850000001"/>
    <n v="36.050129390000002"/>
    <n v="-0.91747073099570098"/>
    <n v="-1.5730279881663101"/>
    <n v="0"/>
    <n v="0"/>
    <x v="2"/>
  </r>
  <r>
    <s v="Rupa &amp; Company Ltd"/>
    <s v="RUPA"/>
    <s v="Apparel &amp; Accessories"/>
    <n v="3674.4322950000001"/>
    <n v="463.25"/>
    <n v="20.965607070000001"/>
    <n v="26.80882308"/>
    <n v="16.326568640000001"/>
    <n v="13.27767508"/>
    <n v="14.532114"/>
    <n v="20.048334799999999"/>
    <n v="27.700720260000001"/>
    <n v="10.18771609"/>
    <n v="19.936123259999999"/>
    <n v="1.8559894729999999"/>
    <x v="2"/>
  </r>
  <r>
    <s v="Tarsons Products Ltd"/>
    <s v="TARSONS"/>
    <s v="Health Care Equipment &amp; Supplies"/>
    <n v="3645.9604060000001"/>
    <n v="674.6"/>
    <n v="52.932061640000001"/>
    <n v="31.173768410000001"/>
    <n v="25.29237887"/>
    <n v="29.399462199999999"/>
    <n v="-240.27646031975399"/>
    <n v="46.44671134"/>
    <n v="-16.098752034726001"/>
    <n v="13.8156761333122"/>
    <n v="13.71040354"/>
    <n v="1.3587623799999999"/>
    <x v="2"/>
  </r>
  <r>
    <s v="Newgen Software Technologies Ltd"/>
    <s v="NEWGEN"/>
    <s v="Software Services"/>
    <n v="3632.7995529999998"/>
    <n v="516.5"/>
    <n v="28.722324109999999"/>
    <n v="20.823695019999999"/>
    <n v="14.120247620000001"/>
    <n v="18.392810399999998"/>
    <n v="21.973397649999999"/>
    <n v="30.093360090000001"/>
    <n v="66.506869320000007"/>
    <n v="13.8156761333122"/>
    <n v="3.0178759199999998"/>
    <n v="2.0895298179999999"/>
    <x v="2"/>
  </r>
  <r>
    <s v="Religare Enterprises Ltd"/>
    <s v="RELIGARE"/>
    <s v="Investment Banking &amp; Brokerage"/>
    <n v="3627.2988909999999"/>
    <n v="114.9"/>
    <n v="-7.1340326296784404"/>
    <n v="-206.63659270096699"/>
    <n v="-6.0330455934264799"/>
    <n v="-20.093105233415098"/>
    <n v="-34.537532989616899"/>
    <n v="-17.333538828755099"/>
    <n v="20.524315739999999"/>
    <n v="-12.4400081997266"/>
    <n v="1641.850782"/>
    <n v="1444.7585790000001"/>
    <x v="2"/>
  </r>
  <r>
    <s v="Shilpa Medicare Ltd"/>
    <s v="SHILPAMED"/>
    <s v="Pharmaceuticals"/>
    <n v="3614.8650419999999"/>
    <n v="404.3"/>
    <n v="24.46112493"/>
    <n v="10.59757471"/>
    <n v="6.388069379"/>
    <n v="14.8955257"/>
    <n v="24.055627529999999"/>
    <n v="27.305439920000001"/>
    <n v="6.2680760519999996"/>
    <n v="-8.7126384860610102"/>
    <n v="57.519301660000004"/>
    <n v="32.741620050000002"/>
    <x v="2"/>
  </r>
  <r>
    <s v="Nocil Ltd"/>
    <s v="NOCIL"/>
    <s v="Commodity Chemicals"/>
    <n v="3609.6554379999998"/>
    <n v="219.55"/>
    <n v="40.828587689999999"/>
    <n v="7.1587914020000003"/>
    <n v="5.7844237329999997"/>
    <n v="9.4115267520000003"/>
    <n v="23.44044431"/>
    <n v="15.492133109999999"/>
    <n v="10.99242018"/>
    <n v="20.7432011"/>
    <n v="0.30045223500000001"/>
    <n v="0.30045223500000001"/>
    <x v="2"/>
  </r>
  <r>
    <s v="Indoco Remedies Ltd"/>
    <s v="INDOCO"/>
    <s v="Pharmaceuticals"/>
    <n v="3606.3041429999998"/>
    <n v="409.8"/>
    <n v="38.756627010000003"/>
    <n v="12.8472414"/>
    <n v="7.1946618009999996"/>
    <n v="7.4759972680000004"/>
    <n v="13.26123662"/>
    <n v="18.269393000000001"/>
    <n v="30.5202104"/>
    <n v="9.6322479360000006"/>
    <n v="33.576509450000003"/>
    <n v="12.604845320000001"/>
    <x v="2"/>
  </r>
  <r>
    <s v="Spicejet Ltd"/>
    <s v="SPICEJET"/>
    <s v="Airlines"/>
    <n v="3595.7347749999999"/>
    <n v="58.75"/>
    <n v="-3.4914114019351801"/>
    <n v="5.2243465324024898"/>
    <n v="-8.5015052719601805"/>
    <n v="-16.829782053439999"/>
    <n v="10.354654500000001"/>
    <n v="18.55005156"/>
    <n v="-34.274239499906997"/>
    <n v="13.8156761333122"/>
    <n v="140.604756236301"/>
    <n v="78.129700999717002"/>
    <x v="2"/>
  </r>
  <r>
    <s v="Share India Securities Ltd"/>
    <s v="SHAREINDIA"/>
    <s v="Investment Banking &amp; Brokerage"/>
    <n v="3591.4055450000001"/>
    <n v="1114.7"/>
    <n v="44.475610469999999"/>
    <n v="34.121400350000002"/>
    <n v="12.221238469999999"/>
    <n v="17.79339826"/>
    <n v="19.711859789999998"/>
    <n v="23.769335860000002"/>
    <n v="328.18183779999998"/>
    <n v="13.8156761333122"/>
    <n v="42.299736070000002"/>
    <n v="3.5665879999999999E-3"/>
    <x v="2"/>
  </r>
  <r>
    <s v="Rategain Travel Technologies Ltd"/>
    <s v="RATEGAIN"/>
    <s v="Software Services"/>
    <n v="3585.7720709999999"/>
    <n v="347.1"/>
    <n v="-125.464383155353"/>
    <n v="-14.9383232280996"/>
    <n v="-6.8298861287354802"/>
    <n v="-10.8220682343141"/>
    <n v="-240.27646031975399"/>
    <n v="7.7852247339999998"/>
    <n v="-16.098752034726001"/>
    <n v="13.8156761333122"/>
    <n v="47.823779190000003"/>
    <n v="41.115466269999999"/>
    <x v="2"/>
  </r>
  <r>
    <s v="Arvind Fashions Ltd"/>
    <s v="ARVINDFASN"/>
    <s v="Textiles"/>
    <n v="3555.2339539999998"/>
    <n v="268.95"/>
    <n v="-6.13203965952603"/>
    <n v="-90.848976777711599"/>
    <n v="-14.2554713835759"/>
    <n v="-23.747752323452399"/>
    <n v="4.6325390789999998"/>
    <n v="-0.96419691899353599"/>
    <n v="60.900260799999998"/>
    <n v="13.8156761333122"/>
    <n v="296.73993910000002"/>
    <n v="136.77206630000001"/>
    <x v="2"/>
  </r>
  <r>
    <s v="Healthcare Global Enterprises Ltd"/>
    <s v="HCG"/>
    <s v="Hospitals &amp; Diagnostic Centres"/>
    <n v="3539.940376"/>
    <n v="267.8"/>
    <n v="-18.2971022705329"/>
    <n v="-34.128916172735003"/>
    <n v="-9.0458534578285601"/>
    <n v="-18.671646544485899"/>
    <n v="12.95512705"/>
    <n v="4.7984404100000004"/>
    <n v="36.929819389999999"/>
    <n v="3.342853506"/>
    <n v="136.8977591"/>
    <n v="114.2128852"/>
    <x v="2"/>
  </r>
  <r>
    <s v="Moil Ltd"/>
    <s v="MOIL"/>
    <s v="Mining - Manganese"/>
    <n v="3531.4858370000002"/>
    <n v="171.65"/>
    <n v="19.991428460000002"/>
    <n v="6.3278103049999999"/>
    <n v="5.2824693189999996"/>
    <n v="13.802290879999999"/>
    <n v="40.256061959999997"/>
    <n v="26.51071211"/>
    <n v="0.82904088099999995"/>
    <n v="1.42193981"/>
    <n v="0"/>
    <n v="0"/>
    <x v="2"/>
  </r>
  <r>
    <s v="Nirlon Ltd"/>
    <s v="NIRLON"/>
    <s v="Real Estate"/>
    <n v="3523.1647739999999"/>
    <n v="391"/>
    <n v="27.652184080000001"/>
    <n v="24.782393039999999"/>
    <n v="6.8980826029999998"/>
    <n v="39.894166640000002"/>
    <n v="75.770915840000001"/>
    <n v="75.038356759999999"/>
    <n v="27.019842400000002"/>
    <n v="13.45475034"/>
    <n v="170.3206601"/>
    <n v="170.3206601"/>
    <x v="2"/>
  </r>
  <r>
    <s v="Gateway Distriparks Ltd"/>
    <s v="GDL"/>
    <s v="Logistics"/>
    <n v="3499.7746809999999"/>
    <n v="280.35000000000002"/>
    <n v="37.097463230000002"/>
    <n v="6.6341779010000002"/>
    <n v="3.9062645570000001"/>
    <n v="7.923203548"/>
    <n v="33.613770209999998"/>
    <n v="27.28692848"/>
    <n v="48.377634"/>
    <n v="1.5341839690000001"/>
    <n v="46.730957500000002"/>
    <n v="36.612476770000001"/>
    <x v="2"/>
  </r>
  <r>
    <s v="Data Patterns (India) Ltd"/>
    <s v="DATAPATTNS"/>
    <s v="Aerospace &amp; Defense Equipments"/>
    <n v="3481.8294900000001"/>
    <n v="677.1"/>
    <n v="62.656640099999997"/>
    <n v="30.763694739999998"/>
    <n v="17.818036070000002"/>
    <n v="24.52880159"/>
    <n v="-240.27646031975399"/>
    <n v="41.747958509999997"/>
    <n v="-16.098752034726001"/>
    <n v="13.8156761333122"/>
    <n v="15.99364682"/>
    <n v="4.7023150600000001"/>
    <x v="2"/>
  </r>
  <r>
    <s v="Hemisphere Properties India Ltd"/>
    <s v="HEMIPROP"/>
    <s v="Real Estate"/>
    <n v="3481.2750000000001"/>
    <n v="123.85"/>
    <n v="-467.91330645161298"/>
    <n v="-2.2521227164716802"/>
    <n v="-1.0879340220657601"/>
    <n v="-2010.8108108108099"/>
    <n v="-525.31531531531596"/>
    <n v="-2143.2432432432402"/>
    <n v="-34.752282412394301"/>
    <n v="13.8156761333122"/>
    <n v="10.88601545"/>
    <n v="9.8239651650000006"/>
    <x v="2"/>
  </r>
  <r>
    <s v="Dhampur Sugar Mills Ltd"/>
    <s v="DHAMPURSUG"/>
    <s v="Sugar"/>
    <n v="3471.075143"/>
    <n v="532.79999999999995"/>
    <n v="15.144306909999999"/>
    <n v="15.688099770000001"/>
    <n v="6.2452741500000002"/>
    <n v="5.4910435140000002"/>
    <n v="14.14020579"/>
    <n v="11.32539703"/>
    <n v="179.65478669999999"/>
    <n v="18.17218815"/>
    <n v="74.231760320000006"/>
    <n v="21.229952690000001"/>
    <x v="2"/>
  </r>
  <r>
    <s v="Vakrangee Limited"/>
    <s v="VAKRANGEE"/>
    <s v="Outsourced services"/>
    <n v="3464.5643129999999"/>
    <n v="32.15"/>
    <n v="55.177007699999997"/>
    <n v="2.3688171759999999"/>
    <n v="2.205262566"/>
    <n v="16.35369189"/>
    <n v="16.548828159999999"/>
    <n v="25.42518557"/>
    <n v="-53.550113902430297"/>
    <n v="-27.3613612461149"/>
    <n v="0"/>
    <n v="0"/>
    <x v="2"/>
  </r>
  <r>
    <s v="Engineers India Ltd"/>
    <s v="ENGINERSIN"/>
    <s v="Construction &amp; Engineering"/>
    <n v="3448.129958"/>
    <n v="61.6"/>
    <n v="13.853475120000001"/>
    <n v="11.97575979"/>
    <n v="5.2191836980000001"/>
    <n v="7.4678588039999996"/>
    <n v="23.208199220000001"/>
    <n v="11.573530959999999"/>
    <n v="-32.742865701843698"/>
    <n v="-16.4385852621967"/>
    <n v="0.22962112500000001"/>
    <n v="0.13480245199999999"/>
    <x v="2"/>
  </r>
  <r>
    <s v="HMT Ltd"/>
    <s v="HMT"/>
    <s v="Industrial Machinery"/>
    <n v="3425.6407159999999"/>
    <n v="28.3"/>
    <n v="-31.213127251025"/>
    <n v="5.2243465324024898"/>
    <n v="-15.1505739272082"/>
    <n v="-41.889312977099301"/>
    <n v="-30.448932844648699"/>
    <n v="-4.5000000000000098"/>
    <n v="-30.9859700798388"/>
    <n v="-6.0190509899517801"/>
    <n v="140.604756236301"/>
    <n v="78.129700999717002"/>
    <x v="2"/>
  </r>
  <r>
    <s v="Usha Martin Ltd"/>
    <s v="USHAMART"/>
    <s v="Iron &amp; Steel"/>
    <n v="3419.2053519999999"/>
    <n v="115"/>
    <n v="22.857178640000001"/>
    <n v="11.195473610000001"/>
    <n v="5.8365083169999998"/>
    <n v="7.0210598940000004"/>
    <n v="10.06007243"/>
    <n v="14.46172187"/>
    <n v="222.6346795"/>
    <n v="45.311470129999996"/>
    <n v="37.654132349999998"/>
    <n v="19.640103190000001"/>
    <x v="2"/>
  </r>
  <r>
    <s v="Rolex Rings Ltd"/>
    <s v="ROLEXRINGS"/>
    <s v="Industrial Machinery"/>
    <n v="3407.8404970000001"/>
    <n v="1248.3499999999999"/>
    <n v="39.188598169999999"/>
    <n v="26.944706960000001"/>
    <n v="11.72678848"/>
    <n v="14.031237900000001"/>
    <n v="20.985978920000001"/>
    <n v="18.119917390000001"/>
    <n v="-16.098752034726001"/>
    <n v="13.8156761333122"/>
    <n v="64.64550466"/>
    <n v="5.6724685690000003"/>
    <x v="2"/>
  </r>
  <r>
    <s v="Dhanuka Agritech Ltd"/>
    <s v="DHANUKA"/>
    <s v="Fertilizers &amp; Agro Chemicals"/>
    <n v="3388.3401789999998"/>
    <n v="728.45"/>
    <n v="16.092041129999998"/>
    <n v="28.00409634"/>
    <n v="20.410913090000001"/>
    <n v="14.8159615"/>
    <n v="18.878017929999999"/>
    <n v="21.318350370000001"/>
    <n v="-12.918865349173601"/>
    <n v="-2.2347520393138298"/>
    <n v="1.050000628"/>
    <n v="0"/>
    <x v="2"/>
  </r>
  <r>
    <s v="Indo Count Industries Ltd"/>
    <s v="ICIL"/>
    <s v="Textiles"/>
    <n v="3371.5863639999998"/>
    <n v="166.25"/>
    <n v="13.45244529"/>
    <n v="21.95571713"/>
    <n v="12.558972750000001"/>
    <n v="9.8016441010000008"/>
    <n v="12.701945459999999"/>
    <n v="16.06792282"/>
    <n v="17.70406487"/>
    <n v="-2.54277860862716"/>
    <n v="44.366672090000002"/>
    <n v="1.4998953559999999"/>
    <x v="2"/>
  </r>
  <r>
    <s v="Sandur Manganese and Iron Ores Ltd"/>
    <s v="SANDUMA"/>
    <s v="Mining - Diversiï¬ed"/>
    <n v="3367.9411960000002"/>
    <n v="3661.2"/>
    <n v="21.878272030000002"/>
    <n v="16.79834134"/>
    <n v="9.6639829240000008"/>
    <n v="20.139724739999998"/>
    <n v="31.967097859999999"/>
    <n v="37.863048829999997"/>
    <n v="239.4093317"/>
    <n v="38.438916450000001"/>
    <n v="36.663612290000003"/>
    <n v="30.90996969"/>
    <x v="2"/>
  </r>
  <r>
    <s v="Advanced Enzyme Technologies Ltd"/>
    <s v="ADVENZYMES"/>
    <s v="Specialty Chemicals"/>
    <n v="3360.1692870000002"/>
    <n v="304.55"/>
    <n v="22.986518589999999"/>
    <n v="15.40171634"/>
    <n v="13.810304349999999"/>
    <n v="28.62401848"/>
    <n v="45.397645070000003"/>
    <n v="47.255673700000003"/>
    <n v="-30.4306788982984"/>
    <n v="-5.2947562296723403"/>
    <n v="2.195446123"/>
    <n v="1.3038796239999999"/>
    <x v="2"/>
  </r>
  <r>
    <s v="Tata Steel Long Products Ltd"/>
    <s v="TATASTLLP"/>
    <s v="Iron &amp; Steel"/>
    <n v="3355.6655000000001"/>
    <n v="754"/>
    <n v="5.8664455169999998"/>
    <n v="24.810992989999999"/>
    <n v="9.4661718530000005"/>
    <n v="11.847394960000001"/>
    <n v="17.817658730000002"/>
    <n v="24.37144662"/>
    <n v="-5.8648339060710102"/>
    <n v="1.9216491410000001"/>
    <n v="54.901643329999999"/>
    <n v="54.253256389999997"/>
    <x v="2"/>
  </r>
  <r>
    <s v="Hathway Cable and Datacom Ltd"/>
    <s v="HATHWAY"/>
    <s v="Cable &amp; D2H"/>
    <n v="3345.4975049999998"/>
    <n v="19.05"/>
    <n v="13.23743721"/>
    <n v="6.5288123599999999"/>
    <n v="4.641280085"/>
    <n v="12.96616474"/>
    <n v="21.281481379999999"/>
    <n v="35.306672140000003"/>
    <n v="-51.412843715540902"/>
    <n v="-12.899173373623301"/>
    <n v="0"/>
    <n v="0"/>
    <x v="2"/>
  </r>
  <r>
    <s v="Nilkamal Ltd"/>
    <s v="NILKAMAL"/>
    <s v="Plastic Products"/>
    <n v="3333.8413099999998"/>
    <n v="2217.75"/>
    <n v="29.51608066"/>
    <n v="10.393852949999999"/>
    <n v="6.8982154419999997"/>
    <n v="5.3533850269999999"/>
    <n v="12.007154"/>
    <n v="12.96234857"/>
    <n v="-2.2862712793118298"/>
    <n v="2.6952992870000001"/>
    <n v="4.2572408169999996"/>
    <n v="2.5026087110000002"/>
    <x v="2"/>
  </r>
  <r>
    <s v="IndoStar Capital Finance Ltd"/>
    <s v="INDOSTAR"/>
    <s v="Consumer Finance"/>
    <n v="3278.8306130000001"/>
    <n v="237.7"/>
    <n v="-15.313766816239299"/>
    <n v="-6.7131643676485302"/>
    <n v="-2.11883842409723"/>
    <n v="-16.6344248922037"/>
    <n v="15.692525979999999"/>
    <n v="-14.403915627549299"/>
    <n v="-43.106275449435003"/>
    <n v="13.8156761333122"/>
    <n v="162.44439940000001"/>
    <n v="154.22105049999999"/>
    <x v="2"/>
  </r>
  <r>
    <s v="India Pesticides Ltd"/>
    <s v="IPL"/>
    <s v="Fertilizers &amp; Agro Chemicals"/>
    <n v="3276.9776200000001"/>
    <n v="282.25"/>
    <n v="24.36233455"/>
    <n v="41.623344469999999"/>
    <n v="30.47452904"/>
    <n v="20.524283990000001"/>
    <n v="24.102594270000001"/>
    <n v="28.913438209999999"/>
    <n v="-16.098752034726001"/>
    <n v="13.8156761333122"/>
    <n v="7.7796035740000002"/>
    <n v="1.912806819"/>
    <x v="2"/>
  </r>
  <r>
    <s v="Mahindra Logistics Ltd"/>
    <s v="MAHLOG"/>
    <s v="Logistics"/>
    <n v="3268.0024699999999"/>
    <n v="437.8"/>
    <n v="108.9334157"/>
    <n v="5.3527937120000004"/>
    <n v="1.9351655050000001"/>
    <n v="0.91430243300000003"/>
    <n v="4.0958621300000004"/>
    <n v="4.5392068119999998"/>
    <n v="-31.801072242678199"/>
    <n v="13.8156761333122"/>
    <n v="47.208450849999998"/>
    <n v="31.606607919999998"/>
    <x v="2"/>
  </r>
  <r>
    <s v="Astec Lifesciences Ltd"/>
    <s v="ASTEC"/>
    <s v="Fertilizers &amp; Agro Chemicals"/>
    <n v="3267.043956"/>
    <n v="1637.25"/>
    <n v="50.231303140000001"/>
    <n v="23.386429830000001"/>
    <n v="10.41214751"/>
    <n v="11.556708540000001"/>
    <n v="19.572094280000002"/>
    <n v="21.228166810000001"/>
    <n v="36.872377559999997"/>
    <n v="21.942936"/>
    <n v="60.519849989999997"/>
    <n v="12.931591879999999"/>
    <x v="2"/>
  </r>
  <r>
    <s v="Jammu and Kashmir Bank Ltd"/>
    <s v="J&amp;KBANK"/>
    <s v="Private Banks"/>
    <n v="3260.4386460000001"/>
    <n v="34.6"/>
    <n v="7.6098462969999998"/>
    <n v="6.5172815579999996"/>
    <n v="0.37402549400000001"/>
    <n v="4.8504780289999996"/>
    <n v="-2.3193067069310098"/>
    <n v="7.5248354209999997"/>
    <n v="13.489262950000001"/>
    <n v="-14.3007820411579"/>
    <n v="140.604756236301"/>
    <n v="78.129700999717002"/>
    <x v="2"/>
  </r>
  <r>
    <s v="Ami Organics Ltd"/>
    <s v="AMIORG"/>
    <s v="Pharmaceuticals"/>
    <n v="3254.0118219999999"/>
    <n v="898.8"/>
    <n v="60.248321089999997"/>
    <n v="38.752959750000002"/>
    <n v="16.743393009999998"/>
    <n v="15.792859440000001"/>
    <n v="18.35236596"/>
    <n v="23.842802420000002"/>
    <n v="-16.098752034726001"/>
    <n v="13.8156761333122"/>
    <n v="81.848679090000005"/>
    <n v="43.515245909999997"/>
    <x v="2"/>
  </r>
  <r>
    <s v="Venky's (India) Ltd"/>
    <s v="VENKEYS"/>
    <s v="Packaged Foods &amp; Meats"/>
    <n v="3241.9890700000001"/>
    <n v="2394.15"/>
    <n v="12.10826917"/>
    <n v="27.593420859999998"/>
    <n v="15.810638450000001"/>
    <n v="8.4934479120000006"/>
    <n v="10.514501640000001"/>
    <n v="13.468340299999999"/>
    <n v="36.950535189999997"/>
    <n v="23.480125210000001"/>
    <n v="16.82512088"/>
    <n v="1.368138933"/>
    <x v="2"/>
  </r>
  <r>
    <s v="Paushak Ltd"/>
    <s v="PAUSHAKLTD"/>
    <s v="Specialty Chemicals"/>
    <n v="3232.4441099999999"/>
    <n v="10521.8"/>
    <n v="86.660700009999999"/>
    <n v="14.952896369999999"/>
    <n v="12.462620490000001"/>
    <n v="25.351729760000001"/>
    <n v="32.0300455"/>
    <n v="38.469380819999998"/>
    <n v="17.60478694"/>
    <n v="78.098720369999995"/>
    <n v="0"/>
    <n v="0"/>
    <x v="2"/>
  </r>
  <r>
    <s v="Dollar Industries Ltd"/>
    <s v="DOLLAR"/>
    <s v="Apparel &amp; Accessories"/>
    <n v="3227.9979699999999"/>
    <n v="565.79999999999995"/>
    <n v="37.834012770000001"/>
    <n v="17.105395059999999"/>
    <n v="10.2983156"/>
    <n v="8.2003767639999996"/>
    <n v="12.5952287"/>
    <n v="13.44815655"/>
    <n v="114.55758710000001"/>
    <n v="13.8156761333122"/>
    <n v="23.105728920000001"/>
    <n v="0.43036795500000002"/>
    <x v="2"/>
  </r>
  <r>
    <s v="RattanIndia Power Ltd"/>
    <s v="RTNPOWER"/>
    <s v="Power Generation"/>
    <n v="3195.2129869999999"/>
    <n v="5.75"/>
    <n v="-3.3933507361859001"/>
    <n v="-192.33605343519201"/>
    <n v="-4.9938651315396898"/>
    <n v="-35.746120205302603"/>
    <n v="39.431193589999999"/>
    <n v="65.082986610000006"/>
    <n v="113.901248"/>
    <n v="-6.1556456563400497"/>
    <n v="140.604756236301"/>
    <n v="78.129700999717002"/>
    <x v="2"/>
  </r>
  <r>
    <s v="Kaveri Seed Company Ltd"/>
    <s v="KSCL"/>
    <s v="Seeds"/>
    <n v="3167.0739880000001"/>
    <n v="551.5"/>
    <n v="10.19991622"/>
    <n v="28.17233667"/>
    <n v="17.554025979999999"/>
    <n v="28.777711870000001"/>
    <n v="27.416854050000001"/>
    <n v="31.862163559999999"/>
    <n v="-3.7311888725417899"/>
    <n v="0.13289446299999999"/>
    <n v="0.125262972"/>
    <n v="8.6720518999999996E-2"/>
    <x v="2"/>
  </r>
  <r>
    <s v="Mishra Dhatu Nigam Ltd"/>
    <s v="MIDHANI"/>
    <s v="Metals - Diversiï¬ed"/>
    <n v="3161.3625000000002"/>
    <n v="169.25"/>
    <n v="18.99628951"/>
    <n v="16.413119049999999"/>
    <n v="6.8547938659999996"/>
    <n v="19.9738355"/>
    <n v="30.315797839999998"/>
    <n v="31.914689330000002"/>
    <n v="-23.688159624133601"/>
    <n v="13.8156761333122"/>
    <n v="14.978574030000001"/>
    <n v="0"/>
    <x v="2"/>
  </r>
  <r>
    <s v="Tega Industries Ltd"/>
    <s v="TEGA"/>
    <s v="Industrial Machinery"/>
    <n v="3135.9974130000001"/>
    <n v="471.1"/>
    <n v="22.991183379999999"/>
    <n v="25.348212709999999"/>
    <n v="14.43271698"/>
    <n v="15.87227704"/>
    <n v="17.92662181"/>
    <n v="28.2338019"/>
    <n v="-16.098752034726001"/>
    <n v="13.8156761333122"/>
    <n v="35.794825000000003"/>
    <n v="17.923483019999999"/>
    <x v="2"/>
  </r>
  <r>
    <s v="MAS Financial Services Ltd"/>
    <s v="MASFIN"/>
    <s v="Diversiï¬ed Financials"/>
    <n v="3132.9549950000001"/>
    <n v="558.9"/>
    <n v="21.702375969999999"/>
    <n v="13.084442510000001"/>
    <n v="2.8169453820000001"/>
    <n v="22.997881190000001"/>
    <n v="33.812433319999997"/>
    <n v="31.62925555"/>
    <n v="-51.6536669958099"/>
    <n v="13.8156761333122"/>
    <n v="292.64381220000001"/>
    <n v="264.02965799999998"/>
    <x v="2"/>
  </r>
  <r>
    <s v="Cosmo Films Ltd"/>
    <s v="COSMOFILMS"/>
    <s v="Packaging"/>
    <n v="3092.4464579999999"/>
    <n v="1757.7"/>
    <n v="13.05380523"/>
    <n v="29.709427009999999"/>
    <n v="11.76958638"/>
    <n v="10.19837102"/>
    <n v="11.78276239"/>
    <n v="18.495686460000002"/>
    <n v="174.40616489999999"/>
    <n v="35.342918160000004"/>
    <n v="89.041529060000002"/>
    <n v="39.534584119999998"/>
    <x v="2"/>
  </r>
  <r>
    <s v="IRB InvIT Fund"/>
    <s v="IRBINVIT"/>
    <s v="Roads"/>
    <n v="3083.616"/>
    <n v="52.84"/>
    <n v="17.050682890000001"/>
    <n v="4.028521531"/>
    <n v="1.456464516"/>
    <n v="15.578564719999999"/>
    <n v="-240.27646031975399"/>
    <n v="80.506335660000005"/>
    <n v="-22.427417165022"/>
    <n v="13.8156761333122"/>
    <n v="40.515773930000002"/>
    <n v="39.269527019999998"/>
    <x v="2"/>
  </r>
  <r>
    <s v="Kirloskar Ferrous Industries Ltd"/>
    <s v="KIRLFER"/>
    <s v="Iron &amp; Steel"/>
    <n v="3083.128584"/>
    <n v="214.2"/>
    <n v="10.205317880000001"/>
    <n v="35.101519160000002"/>
    <n v="17.011512379999999"/>
    <n v="14.80271056"/>
    <n v="13.10209774"/>
    <n v="22.751125720000001"/>
    <n v="20.77025755"/>
    <n v="13.8156761333122"/>
    <n v="29.1953931"/>
    <n v="12.89112141"/>
    <x v="2"/>
  </r>
  <r>
    <s v="Arvind Ltd"/>
    <s v="ARVIND"/>
    <s v="Apparel &amp; Accessories"/>
    <n v="3082.730239"/>
    <n v="116.7"/>
    <n v="-186.605946656773"/>
    <n v="-0.59712713892244695"/>
    <n v="-0.23853494493626701"/>
    <n v="-0.32234083445692002"/>
    <n v="10.46000886"/>
    <n v="9.6331519350000008"/>
    <n v="51.453293909999999"/>
    <n v="-21.8485476641448"/>
    <n v="76.675871639999997"/>
    <n v="44.715212059999999"/>
    <x v="2"/>
  </r>
  <r>
    <s v="Seamec Ltd"/>
    <s v="SEAMECLTD"/>
    <s v="Oil &amp; Gas - Equipment &amp; Services"/>
    <n v="3080.23875"/>
    <n v="1222.0999999999999"/>
    <n v="31.252422379999999"/>
    <n v="16.084075850000001"/>
    <n v="11.605944279999999"/>
    <n v="27.552275519999998"/>
    <n v="23.985285359999999"/>
    <n v="47.10947109"/>
    <n v="179.34425529999999"/>
    <n v="66.835720859999995"/>
    <n v="13.4549395"/>
    <n v="5.3323099149999997"/>
    <x v="2"/>
  </r>
  <r>
    <s v="Sansera Engineering Ltd"/>
    <s v="SANSERA"/>
    <s v="Auto Parts"/>
    <n v="3077.7573000000002"/>
    <n v="590.6"/>
    <n v="28.505671020000001"/>
    <n v="12.96461957"/>
    <n v="5.7429476419999999"/>
    <n v="6.8667480730000001"/>
    <n v="18.129906330000001"/>
    <n v="18.911699609999999"/>
    <n v="-16.098752034726001"/>
    <n v="13.8156761333122"/>
    <n v="72.052883260000002"/>
    <n v="30.231223629999999"/>
    <x v="2"/>
  </r>
  <r>
    <s v="Reliance Infrastructure Ltd"/>
    <s v="RELINFRA"/>
    <s v="Power Infrastructure"/>
    <n v="3066.4672"/>
    <n v="115.4"/>
    <n v="-5.7607875258313399"/>
    <n v="-4.6273094712061997"/>
    <n v="-0.83922721095299002"/>
    <n v="-2.6242203260481398"/>
    <n v="21.636242800000002"/>
    <n v="18.573199129999999"/>
    <n v="234.12886560000001"/>
    <n v="-27.494367398329"/>
    <n v="122.1531356"/>
    <n v="57.408342679999997"/>
    <x v="2"/>
  </r>
  <r>
    <s v="SeQuent Scientiï¬c Ltd"/>
    <s v="SEQUENT"/>
    <s v="Pharmaceuticals"/>
    <n v="3058.1038239999998"/>
    <n v="122.65"/>
    <n v="32.038803809999997"/>
    <n v="12.657808190000001"/>
    <n v="6.7218783230000003"/>
    <n v="6.9672549960000003"/>
    <n v="18.181030960000001"/>
    <n v="15.446940830000001"/>
    <n v="-62.340259814695301"/>
    <n v="-0.966058756629673"/>
    <n v="28.82831822"/>
    <n v="12.071053170000001"/>
    <x v="2"/>
  </r>
  <r>
    <s v="R Systems International Ltd"/>
    <s v="RSYSTEMS"/>
    <s v="IT Services &amp; Consulting"/>
    <n v="3029.159709"/>
    <n v="287.39999999999998"/>
    <n v="21.415056270000001"/>
    <n v="21.492076770000001"/>
    <n v="14.39480183"/>
    <n v="11.811714009999999"/>
    <n v="12.107811030000001"/>
    <n v="16.924695629999999"/>
    <n v="139.25442430000001"/>
    <n v="39.784884269999999"/>
    <n v="5.3960291600000003"/>
    <n v="1.9596352640000001"/>
    <x v="2"/>
  </r>
  <r>
    <s v="Orient Cement Ltd"/>
    <s v="ORIENTCEM"/>
    <s v="Cement"/>
    <n v="3018.7411790000001"/>
    <n v="151.19999999999999"/>
    <n v="14.09375404"/>
    <n v="17.67040111"/>
    <n v="7.4998468100000002"/>
    <n v="8.2850147179999993"/>
    <n v="14.498095169999999"/>
    <n v="22.010466990000001"/>
    <n v="38.502474960000001"/>
    <n v="2.4906097219999999"/>
    <n v="61.00267247"/>
    <n v="60.02251304"/>
    <x v="2"/>
  </r>
  <r>
    <s v="India Tourism Development Corp Ltd"/>
    <s v="ITDC"/>
    <s v="Tour &amp; Travel Services"/>
    <n v="3005.3597759999998"/>
    <n v="345.95"/>
    <n v="-87.010995251881994"/>
    <n v="-11.6934118762272"/>
    <n v="-5.9122575786104301"/>
    <n v="-17.413662717418699"/>
    <n v="5.5202511000000003"/>
    <n v="-14.141668767330501"/>
    <n v="-23.338328385443202"/>
    <n v="-3.6646074593407398"/>
    <n v="0.35666678699999999"/>
    <n v="0"/>
    <x v="2"/>
  </r>
  <r>
    <s v="Strides Pharma Science Ltd"/>
    <s v="STAR"/>
    <s v="Pharmaceuticals"/>
    <n v="2993.1567839999998"/>
    <n v="352.1"/>
    <n v="11.15060457"/>
    <n v="9.9259335950000001"/>
    <n v="4.0982899489999998"/>
    <n v="7.6283661660000002"/>
    <n v="21.319836309999999"/>
    <n v="18.350649650000001"/>
    <n v="-70.123691644310099"/>
    <n v="-21.120603900344499"/>
    <n v="83.448116560000003"/>
    <n v="38.836176260000002"/>
    <x v="2"/>
  </r>
  <r>
    <s v="HIL Ltd"/>
    <s v="HIL"/>
    <s v="Cement"/>
    <n v="2973.8149600000002"/>
    <n v="3960.5"/>
    <n v="11.44919904"/>
    <n v="29.88952819"/>
    <n v="12.17185113"/>
    <n v="8.3562287269999995"/>
    <n v="12.170904070000001"/>
    <n v="15.24736676"/>
    <n v="16.25099483"/>
    <n v="41.566190079999998"/>
    <n v="41.23001799"/>
    <n v="26.060265050000002"/>
    <x v="2"/>
  </r>
  <r>
    <s v="Bannari Amman Sugars Ltd"/>
    <s v="BANARISUG"/>
    <s v="Sugar"/>
    <n v="2972.410488"/>
    <n v="2439.9499999999998"/>
    <n v="32.256217990000003"/>
    <n v="7.0048878380000001"/>
    <n v="3.8198949579999999"/>
    <n v="5.8686791490000001"/>
    <n v="15.9811134"/>
    <n v="13.98547956"/>
    <n v="24.504008219999999"/>
    <n v="4.1088394810000004"/>
    <n v="64.229986429999997"/>
    <n v="12.473452890000001"/>
    <x v="2"/>
  </r>
  <r>
    <s v="Jindal SAW Ltd"/>
    <s v="JINDALSAW"/>
    <s v="Building Products - Pipes"/>
    <n v="2955.7685070000002"/>
    <n v="93.3"/>
    <n v="9.2703817169999994"/>
    <n v="4.9708653099999998"/>
    <n v="2.06390239"/>
    <n v="2.9326629890000002"/>
    <n v="13.57568601"/>
    <n v="13.345621749999999"/>
    <n v="8.0529445719999995"/>
    <n v="1.904835134"/>
    <n v="81.578822619999997"/>
    <n v="38.685787599999998"/>
    <x v="2"/>
  </r>
  <r>
    <s v="Dish TV India Ltd"/>
    <s v="DISHTV"/>
    <s v="Cable &amp; D2H"/>
    <n v="2946.0098459999999"/>
    <n v="15.55"/>
    <n v="-2.5017067309782601"/>
    <n v="-36.652587873147702"/>
    <n v="-11.272351342037799"/>
    <n v="-36.0678231892581"/>
    <n v="23.073771220000001"/>
    <n v="38.370454770000002"/>
    <n v="40.971955039999997"/>
    <n v="-32.050593319752203"/>
    <n v="30.817351599999999"/>
    <n v="10.219939119999999"/>
    <x v="2"/>
  </r>
  <r>
    <s v="Hawkins Cookers Ltd"/>
    <s v="HAWKINCOOK"/>
    <s v="Housewares"/>
    <n v="2924.241012"/>
    <n v="5405"/>
    <n v="36.258413050000001"/>
    <n v="50.83677393"/>
    <n v="23.363944490000002"/>
    <n v="10.39598855"/>
    <n v="14.902026360000001"/>
    <n v="15.228544169999999"/>
    <n v="-18.0915352220911"/>
    <n v="13.612403779999999"/>
    <n v="21.12818781"/>
    <n v="12.98204132"/>
    <x v="2"/>
  </r>
  <r>
    <s v="Railtel Corporation of India Ltd"/>
    <s v="RAILTEL"/>
    <s v="Communication &amp; Networking"/>
    <n v="2917.3301200000001"/>
    <n v="90.5"/>
    <n v="20.47967792"/>
    <n v="10.2402818"/>
    <n v="5.5775036120000001"/>
    <n v="10.09360231"/>
    <n v="30.226190290000002"/>
    <n v="25.567388699999999"/>
    <n v="-46.803193076073597"/>
    <n v="13.8156761333122"/>
    <n v="2.1361532250000002"/>
    <n v="1.5692020209999999"/>
    <x v="2"/>
  </r>
  <r>
    <s v="Ujjivan Small Finance Bank Ltd"/>
    <s v="UJJIVANSFB"/>
    <s v="Private Banks"/>
    <n v="2912.2094350000002"/>
    <n v="16.7"/>
    <n v="350.44638209999999"/>
    <n v="0.25942564200000001"/>
    <n v="4.2833042000000002E-2"/>
    <n v="0.26661191099999998"/>
    <n v="7.8361329319999999"/>
    <n v="2.791564669"/>
    <n v="-63.992667791356197"/>
    <n v="13.8156761333122"/>
    <n v="140.604756236301"/>
    <n v="78.129700999717002"/>
    <x v="2"/>
  </r>
  <r>
    <s v="Ramkrishna Forgings Ltd"/>
    <s v="RKFORGE"/>
    <s v="Rail"/>
    <n v="2910.5870180000002"/>
    <n v="172.6"/>
    <n v="140.81214410000001"/>
    <n v="2.350760272"/>
    <n v="0.83814513300000004"/>
    <n v="1.596730835"/>
    <n v="18.660736870000001"/>
    <n v="17.696134470000001"/>
    <n v="52.472397489999999"/>
    <n v="13.63799274"/>
    <n v="139.6791226"/>
    <n v="76.340954929999995"/>
    <x v="2"/>
  </r>
  <r>
    <s v="Somany Ceramics Ltd"/>
    <s v="SOMANYCERA"/>
    <s v="Building Products - Ceramics"/>
    <n v="2884.2110939999998"/>
    <n v="676.5"/>
    <n v="49.986327459999998"/>
    <n v="7.9280566639999996"/>
    <n v="3.7088101920000001"/>
    <n v="3.4691533940000001"/>
    <n v="10.77181899"/>
    <n v="11.128346649999999"/>
    <n v="47.643230299999999"/>
    <n v="0.505735673"/>
    <n v="59.517912719999998"/>
    <n v="24.330839019999999"/>
    <x v="2"/>
  </r>
  <r>
    <s v="Tips Industries Ltd"/>
    <s v="TIPSINDLTD"/>
    <s v="Movies &amp; TV Serials"/>
    <n v="2875.605603"/>
    <n v="2258.65"/>
    <n v="66.166718900000006"/>
    <n v="47.852895840000002"/>
    <n v="36.461260959999997"/>
    <n v="45.54600713"/>
    <n v="26.171532639999999"/>
    <n v="62.932299309999998"/>
    <n v="334.99971010000002"/>
    <n v="105.9900908"/>
    <n v="0"/>
    <n v="0"/>
    <x v="2"/>
  </r>
  <r>
    <s v="IIFL Securities Ltd"/>
    <s v="IIFLSEC"/>
    <s v="Diversiï¬ed Financials"/>
    <n v="2869.952675"/>
    <n v="93.6"/>
    <n v="13.02510972"/>
    <n v="23.856131309999999"/>
    <n v="7.3720168490000004"/>
    <n v="25.390935599999999"/>
    <n v="-240.27646031975399"/>
    <n v="38.099079269999997"/>
    <n v="71.853055190000006"/>
    <n v="13.8156761333122"/>
    <n v="30.136009430000001"/>
    <n v="20.937803590000001"/>
    <x v="2"/>
  </r>
  <r>
    <s v="Tasty Bite Eatables Ltd"/>
    <s v="TASTYBITE"/>
    <s v="Packaged Foods &amp; Meats"/>
    <n v="2851.6086300000002"/>
    <n v="11180.6"/>
    <n v="72.486238689999993"/>
    <n v="21.278667240000001"/>
    <n v="10.52969674"/>
    <n v="9.7306388980000005"/>
    <n v="17.62507841"/>
    <n v="17.99945584"/>
    <n v="-37.518738962187399"/>
    <n v="13.8156761333122"/>
    <n v="84.459394059999994"/>
    <n v="54.868841349999997"/>
    <x v="2"/>
  </r>
  <r>
    <s v="Hindustan Oil Exploration Company Ltd"/>
    <s v="HINDOILEXP"/>
    <s v="Oil &amp; Gas - Exploration &amp; Production"/>
    <n v="2828.022735"/>
    <n v="216.1"/>
    <n v="52.949311649999999"/>
    <n v="7.5604439159999997"/>
    <n v="4.8095669049999996"/>
    <n v="37.957501239999999"/>
    <n v="66.492257949999996"/>
    <n v="57.856584460000001"/>
    <n v="102.95852120000001"/>
    <n v="25.450248670000001"/>
    <n v="34.601797670000003"/>
    <n v="21.70983537"/>
    <x v="2"/>
  </r>
  <r>
    <s v="Rajratan Global Wire Ltd"/>
    <s v="RAJRATAN"/>
    <s v="Iron &amp; Steel"/>
    <n v="2821.5983249999999"/>
    <n v="528"/>
    <n v="53.107440709999999"/>
    <n v="26.56367182"/>
    <n v="13.003255100000001"/>
    <n v="9.6922487549999996"/>
    <n v="13.77369144"/>
    <n v="17.100534509999999"/>
    <n v="232.20918380000001"/>
    <n v="13.8156761333122"/>
    <n v="62.81009976"/>
    <n v="26.149907299999999"/>
    <x v="2"/>
  </r>
  <r>
    <s v="Filatex India Ltd"/>
    <s v="FILATEX"/>
    <s v="Textiles"/>
    <n v="2787.6574690000002"/>
    <n v="125.95"/>
    <n v="16.811346449999998"/>
    <n v="24.433082349999999"/>
    <n v="9.6749819860000006"/>
    <n v="7.413931861"/>
    <n v="10.011387750000001"/>
    <n v="15.95233837"/>
    <n v="67.7698611"/>
    <n v="39.81949135"/>
    <n v="77.148965189999998"/>
    <n v="70.544028539999999"/>
    <x v="2"/>
  </r>
  <r>
    <s v="Optiemus Infracom Ltd"/>
    <s v="OPTIEMUS"/>
    <s v="Technology Hardware"/>
    <n v="2768.7948729999998"/>
    <n v="311.14999999999998"/>
    <n v="29.27463388"/>
    <n v="33.534250460000003"/>
    <n v="17.70431657"/>
    <n v="24.614824070000001"/>
    <n v="4.2333672959999999"/>
    <n v="28.11003539"/>
    <n v="107.830719"/>
    <n v="13.8156761333122"/>
    <n v="31.078988129999999"/>
    <n v="1.172219017"/>
    <x v="2"/>
  </r>
  <r>
    <s v="Bengal &amp; Assam Company Ltd"/>
    <s v="BENGALASM"/>
    <s v="Diversiï¬ed Financials"/>
    <n v="2768.4475849999999"/>
    <n v="2410.3000000000002"/>
    <n v="5.4453051370000001"/>
    <n v="10.066777220000001"/>
    <n v="3.5375933220000002"/>
    <n v="4.8465326620000004"/>
    <n v="9.9555034429999996"/>
    <n v="10.00535739"/>
    <n v="56.429074460000002"/>
    <n v="5.4338036450000002"/>
    <n v="94.335417860000007"/>
    <n v="76.442871359999998"/>
    <x v="2"/>
  </r>
  <r>
    <s v="JK Tyre &amp; Industries Ltd"/>
    <s v="JKTYRE"/>
    <s v="Tires &amp; Rubber"/>
    <n v="2759.01701"/>
    <n v="108.9"/>
    <n v="8.6397476369999993"/>
    <n v="12.27029696"/>
    <n v="2.882952178"/>
    <n v="3.4765209100000001"/>
    <n v="12.51137409"/>
    <n v="15.0984909"/>
    <n v="-19.083161834280499"/>
    <n v="-3.8616041825299798"/>
    <n v="167.5581048"/>
    <n v="102.9402345"/>
    <x v="2"/>
  </r>
  <r>
    <s v="Paisalo Digital Ltd"/>
    <s v="PAISALO"/>
    <s v="Consumer Finance"/>
    <n v="2735.6965709999999"/>
    <n v="636.35"/>
    <n v="44.664433799999998"/>
    <n v="7.5106835639999998"/>
    <n v="2.6107879889999999"/>
    <n v="17.679829120000001"/>
    <n v="26.45683219"/>
    <n v="24.471769999999999"/>
    <n v="-36.014432880434498"/>
    <n v="28.67432629"/>
    <n v="152.7773603"/>
    <n v="56.244292110000004"/>
    <x v="2"/>
  </r>
  <r>
    <s v="Somany Home Innovation Ltd"/>
    <s v="SHIL"/>
    <s v="Home Furnishing"/>
    <n v="2729.9118749999998"/>
    <n v="380.2"/>
    <n v="49.770499090000001"/>
    <n v="18.157441739999999"/>
    <n v="5.3556607920000001"/>
    <n v="3.0586411490000001"/>
    <n v="-240.27646031975399"/>
    <n v="8.9879996430000002"/>
    <n v="25.502737719999999"/>
    <n v="13.8156761333122"/>
    <n v="57.416499969999997"/>
    <n v="12.893253319999999"/>
    <x v="2"/>
  </r>
  <r>
    <s v="Sagar Cements Ltd"/>
    <s v="SAGCEM"/>
    <s v="Cement"/>
    <n v="2722.4749999999999"/>
    <n v="240.7"/>
    <n v="14.635388669999999"/>
    <n v="16.327354589999999"/>
    <n v="8.2931907299999992"/>
    <n v="13.488507"/>
    <n v="17.451045929999999"/>
    <n v="29.600464070000001"/>
    <n v="53.467996820000003"/>
    <n v="10.30513268"/>
    <n v="64.29286827"/>
    <n v="50.865632249999997"/>
    <x v="2"/>
  </r>
  <r>
    <s v="Dodla Dairy Ltd"/>
    <s v="DODLA"/>
    <s v="FMCG - Foods"/>
    <n v="2719.1154529999999"/>
    <n v="528.29999999999995"/>
    <n v="21.585420760000002"/>
    <n v="23.082631679999999"/>
    <n v="14.276243089999999"/>
    <n v="6.4587413729999996"/>
    <n v="8.4449549160000004"/>
    <n v="12.80570966"/>
    <n v="-16.098752034726001"/>
    <n v="13.8156761333122"/>
    <n v="14.98829752"/>
    <n v="9.5610808840000008"/>
    <x v="2"/>
  </r>
  <r>
    <s v="India Glycols Ltd"/>
    <s v="INDIAGLYCO"/>
    <s v="Commodity Chemicals"/>
    <n v="2715.1687430000002"/>
    <n v="881"/>
    <n v="20.630413669999999"/>
    <n v="11.95161598"/>
    <n v="3.2078562129999999"/>
    <n v="5.5876334180000002"/>
    <n v="11.72026114"/>
    <n v="13.00809211"/>
    <n v="84.973939970000004"/>
    <n v="42.487553550000001"/>
    <n v="97.283743540000003"/>
    <n v="44.115633449999997"/>
    <x v="2"/>
  </r>
  <r>
    <s v="Kirloskar Pneumatic Company Ltd"/>
    <s v="KIRLPNU"/>
    <s v="Industrial Machinery"/>
    <n v="2714.6735910000002"/>
    <n v="421.05"/>
    <n v="42.5297445"/>
    <n v="11.78479774"/>
    <n v="7.5112674899999998"/>
    <n v="7.6591710859999997"/>
    <n v="14.714841160000001"/>
    <n v="15.03155823"/>
    <n v="40.833786170000003"/>
    <n v="-19.165870047945401"/>
    <n v="6.795324817"/>
    <n v="6.3706170149999997"/>
    <x v="2"/>
  </r>
  <r>
    <s v="Garden Reach Shipbuilders &amp; Engineers Ltd"/>
    <s v="GRSE"/>
    <s v="Shipbuilding"/>
    <n v="2710.3003199999998"/>
    <n v="232.75"/>
    <n v="17.660131100000001"/>
    <n v="14.096952720000001"/>
    <n v="2.5174864179999998"/>
    <n v="11.55264822"/>
    <n v="12.67977127"/>
    <n v="18.682063169999999"/>
    <n v="7.1145883569999997"/>
    <n v="13.8156761333122"/>
    <n v="0"/>
    <n v="0"/>
    <x v="2"/>
  </r>
  <r>
    <s v="Kiri Industries Ltd"/>
    <s v="KIRIINDUS"/>
    <s v="Specialty Chemicals"/>
    <n v="2707.5600119999999"/>
    <n v="525.9"/>
    <n v="10.72428412"/>
    <n v="12.223545590000001"/>
    <n v="9.8934127509999996"/>
    <n v="21.216501260000001"/>
    <n v="25.551270509999998"/>
    <n v="26.51579452"/>
    <n v="1.2241704419999999"/>
    <n v="12.46050116"/>
    <n v="6.4812067820000001"/>
    <n v="4.046190009"/>
    <x v="2"/>
  </r>
  <r>
    <s v="Puravankara Ltd"/>
    <s v="PURVA"/>
    <s v="Real Estate"/>
    <n v="2689.277439"/>
    <n v="114.2"/>
    <n v="-575.86240668949495"/>
    <n v="-0.24424558448962599"/>
    <n v="-5.65625588562505E-2"/>
    <n v="-0.443153889221027"/>
    <n v="28.292899460000001"/>
    <n v="35.5244304"/>
    <n v="37.705961770000002"/>
    <n v="13.81329165"/>
    <n v="147.7912173"/>
    <n v="28.393322049999998"/>
    <x v="2"/>
  </r>
  <r>
    <s v="Cartrade Tech Ltd"/>
    <s v="CARTRADE"/>
    <s v="Online Services"/>
    <n v="2682.8679889999999"/>
    <n v="572.04999999999995"/>
    <n v="29.417412160000001"/>
    <n v="5.8934716229999999"/>
    <n v="5.3785477330000004"/>
    <n v="32.39556692"/>
    <n v="8.0864839560000004"/>
    <n v="25.42980961"/>
    <n v="-16.098752034726001"/>
    <n v="13.8156761333122"/>
    <n v="3.0951583889999998"/>
    <n v="2.6327286760000002"/>
    <x v="2"/>
  </r>
  <r>
    <s v="Ahluwalia Contracts (India) Ltd"/>
    <s v="AHLUCONT"/>
    <s v="Construction &amp; Engineering"/>
    <n v="2678.8325239999999"/>
    <n v="404.25"/>
    <n v="34.704398550000001"/>
    <n v="9.1806515300000004"/>
    <n v="4.0414670539999999"/>
    <n v="3.8508164090000001"/>
    <n v="11.30735464"/>
    <n v="8.8061421489999994"/>
    <n v="16.74712375"/>
    <n v="4.7786674480000002"/>
    <n v="7.7064011380000004"/>
    <n v="5.5738264580000001"/>
    <x v="2"/>
  </r>
  <r>
    <s v="Prime Focus Ltd"/>
    <s v="PFOCUS"/>
    <s v="Animation"/>
    <n v="2674.8622310000001"/>
    <n v="87.6"/>
    <n v="-61.6327702976957"/>
    <n v="-10.5472926995237"/>
    <n v="-0.84283218803314497"/>
    <n v="-1.66265687972172"/>
    <n v="19.841383690000001"/>
    <n v="24.303906090000002"/>
    <n v="34.416711880000001"/>
    <n v="1.6543843039999999"/>
    <n v="1126.824059"/>
    <n v="450.0952436"/>
    <x v="2"/>
  </r>
  <r>
    <s v="ELANTAS Beck India Ltd"/>
    <s v="ELANTAS"/>
    <s v="Electrical Components &amp; Equipments"/>
    <n v="2671.5495569999998"/>
    <n v="3325.15"/>
    <n v="39.945418019999998"/>
    <n v="14.95827429"/>
    <n v="12.442071329999999"/>
    <n v="12.21307135"/>
    <n v="20.612929080000001"/>
    <n v="18.944139079999999"/>
    <n v="-15.952680896575799"/>
    <n v="12.810096489999999"/>
    <n v="0"/>
    <n v="0"/>
    <x v="2"/>
  </r>
  <r>
    <s v="Dishman Carbogen Amcis Ltd"/>
    <s v="DCAL"/>
    <s v="Labs &amp; Life Sciences Services"/>
    <n v="2669.2321919999999"/>
    <n v="179.45"/>
    <n v="-16.164429191394699"/>
    <n v="-2.89349458729196"/>
    <n v="-2.0006336410066301"/>
    <n v="-8.4661211599196005"/>
    <n v="25.04960166"/>
    <n v="14.89479513"/>
    <n v="41.244518460000002"/>
    <n v="13.8156761333122"/>
    <n v="27.88033312"/>
    <n v="15.250174599999999"/>
    <x v="2"/>
  </r>
  <r>
    <s v="Sadhana Nitro Chem Ltd"/>
    <s v="SADHNANIQ"/>
    <s v="Commodity Chemicals"/>
    <n v="2664.3189170000001"/>
    <n v="140.25"/>
    <n v="167.2516583"/>
    <n v="12.94122426"/>
    <n v="6.5286885249999997"/>
    <n v="14.75546499"/>
    <n v="29.29213077"/>
    <n v="26.204149690000001"/>
    <n v="654.50564359999998"/>
    <n v="132.82510189999999"/>
    <n v="64.101378940000004"/>
    <n v="21.57769047"/>
    <x v="2"/>
  </r>
  <r>
    <s v="Schneider Electric Infrastructure Ltd"/>
    <s v="SCHNEIDER"/>
    <s v="Heavy Electrical Equipments"/>
    <n v="2639.7085459999998"/>
    <n v="107.65"/>
    <n v="-2587.9495552940598"/>
    <n v="-0.77776506919823396"/>
    <n v="-8.9926868296813706E-2"/>
    <n v="-7.75282179911089E-2"/>
    <n v="0.70492786799999996"/>
    <n v="5.265078098"/>
    <n v="-4.8900743487755598"/>
    <n v="-3.8207783723542299"/>
    <n v="298.66142880000001"/>
    <n v="179.89233229999999"/>
    <x v="2"/>
  </r>
  <r>
    <s v="IFCI Ltd"/>
    <s v="IFCI"/>
    <s v="Specialized Finance"/>
    <n v="2639.2540880000001"/>
    <n v="12.15"/>
    <n v="-1.35938217561331"/>
    <n v="-34.206988655283801"/>
    <n v="-9.0718577143802399"/>
    <n v="-92.621339770439604"/>
    <n v="-24.003625443728701"/>
    <n v="-96.003205831560294"/>
    <n v="-17.7181852331065"/>
    <n v="-16.840281094289999"/>
    <n v="219.74847199999999"/>
    <n v="218.34614060000001"/>
    <x v="2"/>
  </r>
  <r>
    <s v="Action Construction Equipment Ltd"/>
    <s v="ACE"/>
    <s v="Heavy Machinery"/>
    <n v="2635.9065430000001"/>
    <n v="214.1"/>
    <n v="33.014861519999997"/>
    <n v="16.521811110000002"/>
    <n v="7.9485890360000004"/>
    <n v="6.4259613990000002"/>
    <n v="8.4638412770000002"/>
    <n v="10.808396249999999"/>
    <n v="21.012999489999999"/>
    <n v="31.963120620000002"/>
    <n v="10.39844138"/>
    <n v="3.844978416"/>
    <x v="2"/>
  </r>
  <r>
    <s v="SBI Gold ETF"/>
    <s v="SETFGOLD"/>
    <s v="Gold"/>
    <n v="2606.687934"/>
    <n v="45.09"/>
    <n v="4677989280287660"/>
    <n v="5.2243465324024898"/>
    <n v="5.0437570181256604"/>
    <n v="-643.11908740315505"/>
    <n v="-240.27646031975399"/>
    <n v="-88.905638620283796"/>
    <n v="-3.9610731279999398"/>
    <n v="11.517144419999999"/>
    <n v="140.604756236301"/>
    <n v="78.129700999717002"/>
    <x v="2"/>
  </r>
  <r>
    <s v="Heranba Industries Ltd"/>
    <s v="HERANBA"/>
    <s v="Fertilizers &amp; Agro Chemicals"/>
    <n v="2599.8750180000002"/>
    <n v="656.45"/>
    <n v="16.859315339999998"/>
    <n v="36.32829984"/>
    <n v="21.008678119999999"/>
    <n v="12.58158736"/>
    <n v="13.719230830000001"/>
    <n v="18.63129039"/>
    <n v="-13.4321896324739"/>
    <n v="13.8156761333122"/>
    <n v="9.5203832389999992"/>
    <n v="0"/>
    <x v="2"/>
  </r>
  <r>
    <s v="Techno Electric &amp; Engineering Company Ltd"/>
    <s v="TECHNOE"/>
    <s v="Construction &amp; Engineering"/>
    <n v="2588.3000000000002"/>
    <n v="240.25"/>
    <n v="14.23942345"/>
    <n v="11.67898688"/>
    <n v="8.4898588289999992"/>
    <n v="19.012007359999998"/>
    <n v="41.275033129999997"/>
    <n v="29.562379719999999"/>
    <n v="-32.996019416254903"/>
    <n v="-7.7802506322943596"/>
    <n v="2.4748340309999999"/>
    <n v="0"/>
    <x v="2"/>
  </r>
  <r>
    <s v="Technocraft Industries (India) Ltd"/>
    <s v="TIIL"/>
    <s v="Industrial Machinery"/>
    <n v="2585.9672409999998"/>
    <n v="1037"/>
    <n v="19.876765880000001"/>
    <n v="12.776258350000001"/>
    <n v="7.2435727910000001"/>
    <n v="9.5454011859999994"/>
    <n v="18.443060450000001"/>
    <n v="19.88686388"/>
    <n v="166.50105719999999"/>
    <n v="20.489510299999999"/>
    <n v="43.626488139999999"/>
    <n v="9.7463136640000005"/>
    <x v="2"/>
  </r>
  <r>
    <s v="Nippon India Liquid Bees ETF"/>
    <s v="LIQUIDBEES"/>
    <s v="Debt"/>
    <n v="2580.8388"/>
    <n v="999.99"/>
    <n v="4677989280287660"/>
    <n v="5.2243465324024898"/>
    <n v="5.0437570181256604"/>
    <n v="-643.11908740315505"/>
    <n v="-240.27646031975399"/>
    <n v="-88.905638620283796"/>
    <n v="-16.099752034725999"/>
    <n v="-2.0000079999909999E-4"/>
    <n v="140.604756236301"/>
    <n v="78.129700999717002"/>
    <x v="2"/>
  </r>
  <r>
    <s v="Kirloskar Oil Engines Ltd"/>
    <s v="KIRLOSENG"/>
    <s v="Industrial Machinery"/>
    <n v="2577.94319"/>
    <n v="145.19999999999999"/>
    <n v="13.222933879999999"/>
    <n v="10.632345320000001"/>
    <n v="5.9479190979999998"/>
    <n v="5.867711635"/>
    <n v="11.640092640000001"/>
    <n v="12.152567729999999"/>
    <n v="-30.7622842122164"/>
    <n v="-18.302337775335399"/>
    <n v="43.859448319999998"/>
    <n v="22.052503980000001"/>
    <x v="2"/>
  </r>
  <r>
    <s v="Ashoka Buildcon Ltd"/>
    <s v="ASHOKA"/>
    <s v="Construction &amp; Engineering"/>
    <n v="2572.8281280000001"/>
    <n v="91.65"/>
    <n v="9.3144165090000008"/>
    <n v="40.178623379999998"/>
    <n v="1.983561758"/>
    <n v="5.3746410029999998"/>
    <n v="32.04136561"/>
    <n v="32.74985796"/>
    <n v="-27.2475644438389"/>
    <n v="-6.5254899743757901"/>
    <n v="806.58956620000004"/>
    <n v="705.79094009999994"/>
    <x v="2"/>
  </r>
  <r>
    <s v="Tata Metaliks Ltd"/>
    <s v="TATAMETALI"/>
    <s v="Iron &amp; Steel"/>
    <n v="2571.8294879999999"/>
    <n v="828.8"/>
    <n v="11.70023879"/>
    <n v="19.807520749999998"/>
    <n v="12.36082057"/>
    <n v="11.419947110000001"/>
    <n v="16.2763536"/>
    <n v="20.66355291"/>
    <n v="-5.1779811567816703"/>
    <n v="9.9666678849999997"/>
    <n v="12.323277389999999"/>
    <n v="10.921034410000001"/>
    <x v="2"/>
  </r>
  <r>
    <s v="D B Realty Ltd"/>
    <s v="DBREALTY"/>
    <s v="Real Estate"/>
    <n v="2568.8127380000001"/>
    <n v="101.55"/>
    <n v="-15.133808989748999"/>
    <n v="-12.529063973958699"/>
    <n v="-2.41757333975209"/>
    <n v="-55.244914564686702"/>
    <n v="-11.6253682123749"/>
    <n v="56.403580150000003"/>
    <n v="284.49296390000001"/>
    <n v="18.807683220000001"/>
    <n v="195.2296609"/>
    <n v="112.77411979999999"/>
    <x v="2"/>
  </r>
  <r>
    <s v="Apar Industries Ltd"/>
    <s v="APARINDS"/>
    <s v="Electrical Components &amp; Equipments"/>
    <n v="2550.4121129999999"/>
    <n v="660.35"/>
    <n v="15.89041815"/>
    <n v="12.462970220000001"/>
    <n v="3.3221353570000001"/>
    <n v="2.5037907860000002"/>
    <n v="7.4210452360000003"/>
    <n v="7.15210568"/>
    <n v="24.505953600000002"/>
    <n v="-1.2762145090068999"/>
    <n v="23.049957419999998"/>
    <n v="17.506386599999999"/>
    <x v="2"/>
  </r>
  <r>
    <s v="Solara Active Pharma Sciences Ltd"/>
    <s v="SOLARA"/>
    <s v="Pharmaceuticals"/>
    <n v="2534.137197"/>
    <n v="701.05"/>
    <n v="11.445967469999999"/>
    <n v="16.50397504"/>
    <n v="9.288841433"/>
    <n v="13.453650530000001"/>
    <n v="-240.27646031975399"/>
    <n v="25.196123109999998"/>
    <n v="-57.922742740505797"/>
    <n v="13.8156761333122"/>
    <n v="38.971973179999999"/>
    <n v="10.45983073"/>
    <x v="2"/>
  </r>
  <r>
    <s v="National Fertilizers Ltd"/>
    <s v="NFL"/>
    <s v="Fertilizers &amp; Agro Chemicals"/>
    <n v="2533.8374359999998"/>
    <n v="51.9"/>
    <n v="10.687689539999999"/>
    <n v="11.729578500000001"/>
    <n v="2.0634133179999998"/>
    <n v="1.9857609519999999"/>
    <n v="6.9771360869999999"/>
    <n v="7.8525839690000003"/>
    <n v="-16.9583508885942"/>
    <n v="-5.8751697769091002"/>
    <n v="88.194038849999998"/>
    <n v="30.27815287"/>
    <x v="2"/>
  </r>
  <r>
    <s v="Paras Defence and Space Technologies Ltd"/>
    <s v="PARAS"/>
    <s v="Aerospace &amp; Defense Equipments"/>
    <n v="2531.2989590000002"/>
    <n v="651.6"/>
    <n v="160.92173930000001"/>
    <n v="8.2937888849999997"/>
    <n v="4.4613988310000003"/>
    <n v="10.877532670000001"/>
    <n v="27.359153389999999"/>
    <n v="31.360210219999999"/>
    <n v="-16.098752034726001"/>
    <n v="13.8156761333122"/>
    <n v="50.179003389999998"/>
    <n v="12.38026125"/>
    <x v="2"/>
  </r>
  <r>
    <s v="Hindustan Construction Company Ltd"/>
    <s v="HCC"/>
    <s v="Construction &amp; Engineering"/>
    <n v="2526.7571670000002"/>
    <n v="16.399999999999999"/>
    <n v="-4.1420890585226804"/>
    <n v="5.2243465324024898"/>
    <n v="-4.8842080316165903"/>
    <n v="-7.26177112362104"/>
    <n v="6.6033743149999999"/>
    <n v="3.204835943"/>
    <n v="98.28033293"/>
    <n v="-16.2696118527317"/>
    <n v="140.604756236301"/>
    <n v="78.129700999717002"/>
    <x v="2"/>
  </r>
  <r>
    <s v="Himadri Speciality Chemical Ltd"/>
    <s v="HSCL"/>
    <s v="Commodity Chemicals"/>
    <n v="2524.2658000000001"/>
    <n v="63.75"/>
    <n v="53.153628130000001"/>
    <n v="2.6937650319999999"/>
    <n v="1.7741266659999999"/>
    <n v="2.804234991"/>
    <n v="17.6762722"/>
    <n v="8.5603273669999993"/>
    <n v="33.90124797"/>
    <n v="8.0434537559999999"/>
    <n v="40.122864380000003"/>
    <n v="4.7086853179999997"/>
    <x v="2"/>
  </r>
  <r>
    <s v="Everest Kanto Cylinder Ltd"/>
    <s v="EKC"/>
    <s v="Gas Distribution"/>
    <n v="2521.8676529999998"/>
    <n v="226.25"/>
    <n v="28.008303560000002"/>
    <n v="15.44465123"/>
    <n v="8.5726254859999997"/>
    <n v="8.9645559539999997"/>
    <n v="16.82434932"/>
    <n v="20.849263239999999"/>
    <n v="196.61721199999999"/>
    <n v="48.292041779999998"/>
    <n v="32.363989429999997"/>
    <n v="9.0488014519999993"/>
    <x v="2"/>
  </r>
  <r>
    <s v="Eveready Industries India Ltd"/>
    <s v="EVEREADY"/>
    <s v="Batteries"/>
    <n v="2518.2501229999998"/>
    <n v="348.05"/>
    <n v="-8.0837510358885503"/>
    <n v="-77.839134454411493"/>
    <n v="-27.414088969067599"/>
    <n v="-24.858360331317101"/>
    <n v="3.601508108"/>
    <n v="-32.170957085175303"/>
    <n v="10.1206496"/>
    <n v="7.2654021630000001"/>
    <n v="180.26622019999999"/>
    <n v="97.088726469999997"/>
    <x v="2"/>
  </r>
  <r>
    <s v="Thomas Cook (India) Ltd"/>
    <s v="THOMASCOOK"/>
    <s v="Tour &amp; Travel Services"/>
    <n v="2517.8265150000002"/>
    <n v="66.349999999999994"/>
    <n v="-9.9084117714769206"/>
    <n v="-14.076712571599501"/>
    <n v="-4.9688554385903201"/>
    <n v="-26.868906887728102"/>
    <n v="5.2516442259999998"/>
    <n v="-21.803032545942902"/>
    <n v="10.8868939"/>
    <n v="-20.924446242739101"/>
    <n v="31.949018519999999"/>
    <n v="12.35497054"/>
    <x v="2"/>
  </r>
  <r>
    <s v="Steel Strips Wheels Ltd"/>
    <s v="SSWL"/>
    <s v="Auto Parts"/>
    <n v="2515.1539010000001"/>
    <n v="793.2"/>
    <n v="51.058747480000001"/>
    <n v="6.8073933320000002"/>
    <n v="2.1624991219999998"/>
    <n v="2.789765198"/>
    <n v="13.01169419"/>
    <n v="12.463896159999999"/>
    <n v="0.72009921700000001"/>
    <n v="1.801703211"/>
    <n v="125.08207659999999"/>
    <n v="50.684638999999997"/>
    <x v="2"/>
  </r>
  <r>
    <s v="Thirumalai Chemicals Ltd"/>
    <s v="TIRUMALCHM"/>
    <s v="Commodity Chemicals"/>
    <n v="2494.6865440000001"/>
    <n v="242.2"/>
    <n v="21.19709868"/>
    <n v="16.334149879999998"/>
    <n v="9.2551233859999993"/>
    <n v="10.771455509999999"/>
    <n v="17.002985410000001"/>
    <n v="20.827193600000001"/>
    <n v="141.56082240000001"/>
    <n v="22.79790122"/>
    <n v="22.755296489999999"/>
    <n v="19.697592449999998"/>
    <x v="2"/>
  </r>
  <r>
    <s v="Jayaswal Neco Industries Ltd"/>
    <s v="JAYNECOIND"/>
    <s v="Iron &amp; Steel"/>
    <n v="2471.1905310000002"/>
    <n v="24.75"/>
    <n v="-4.4264357150175604"/>
    <n v="5.2243465324024898"/>
    <n v="-9.5737365318955892"/>
    <n v="-15.042180507243801"/>
    <n v="8.2698737690000002"/>
    <n v="16.615428550000001"/>
    <n v="101.0065111"/>
    <n v="24.124977690000001"/>
    <n v="140.604756236301"/>
    <n v="78.129700999717002"/>
    <x v="2"/>
  </r>
  <r>
    <s v="Butterï¬‚y Gandhimathi Appliances Ltd"/>
    <s v="BUTTERFLY"/>
    <s v="Home Electronics &amp; Appliances"/>
    <n v="2469.2553910000001"/>
    <n v="1381.25"/>
    <n v="68.268050619999997"/>
    <n v="17.361044450000001"/>
    <n v="7.3747846389999996"/>
    <n v="4.1516494110000002"/>
    <n v="5.0162481120000004"/>
    <n v="9.3294460640000008"/>
    <n v="136.64598720000001"/>
    <n v="51.432676149999999"/>
    <n v="12.64732143"/>
    <n v="5.15625"/>
    <x v="2"/>
  </r>
  <r>
    <s v="Amrutanjan Health Care Ltd"/>
    <s v="AMRUTANJAN"/>
    <s v="Pharmaceuticals"/>
    <n v="2454.670595"/>
    <n v="838.55"/>
    <n v="40.115551480000001"/>
    <n v="32.63640728"/>
    <n v="25.515501530000002"/>
    <n v="17.779521150000001"/>
    <n v="17.37097237"/>
    <n v="25.034867500000001"/>
    <n v="51.076287839999999"/>
    <n v="24.472319729999999"/>
    <n v="0.62163666699999998"/>
    <n v="0.32473557199999997"/>
    <x v="2"/>
  </r>
  <r>
    <s v="Inox Wind Ltd"/>
    <s v="INOXWIND"/>
    <s v="Heavy Electrical Equipments"/>
    <n v="2425.56621"/>
    <n v="109.85"/>
    <n v="-7.9378414444480798"/>
    <n v="-20.359931771541302"/>
    <n v="-5.6818572720874601"/>
    <n v="-38.8281786068261"/>
    <n v="-1.99735700873793"/>
    <n v="-14.687793844824499"/>
    <n v="47.490227859999997"/>
    <n v="-9.0739912791989497"/>
    <n v="118.75223200000001"/>
    <n v="34.06858089"/>
    <x v="2"/>
  </r>
  <r>
    <s v="Spandana Sphoorty Financial Ltd"/>
    <s v="SPANDANA"/>
    <s v="Consumer Finance"/>
    <n v="2413.6968449999999"/>
    <n v="382.6"/>
    <n v="16.64274181"/>
    <n v="5.3931038329999996"/>
    <n v="1.992950537"/>
    <n v="9.6325766129999995"/>
    <n v="33.054588219999999"/>
    <n v="13.81889189"/>
    <n v="-51.774609465795201"/>
    <n v="13.8156761333122"/>
    <n v="195.31351100000001"/>
    <n v="195.31351100000001"/>
    <x v="2"/>
  </r>
  <r>
    <s v="Meghmani Organics Ltd"/>
    <s v="MOL"/>
    <s v="Commodity Chemicals"/>
    <n v="2407.0840069999999"/>
    <n v="96.9"/>
    <n v="12.908000899999999"/>
    <n v="17.271544280000001"/>
    <n v="10.27160711"/>
    <n v="11.18066048"/>
    <n v="-240.27646031975399"/>
    <n v="18.806508860000001"/>
    <n v="-16.098752034726001"/>
    <n v="13.8156761333122"/>
    <n v="22.329352190000002"/>
    <n v="10.50527267"/>
    <x v="2"/>
  </r>
  <r>
    <s v="PTC India Ltd"/>
    <s v="PTC"/>
    <s v="Power Trading &amp; Consultancy"/>
    <n v="2405.0676079999998"/>
    <n v="80.75"/>
    <n v="5.3605572329999998"/>
    <n v="8.8940077550000005"/>
    <n v="2.1478747569999999"/>
    <n v="2.4418651480000002"/>
    <n v="10.696726659999999"/>
    <n v="9.2885141010000005"/>
    <n v="-16.407394010034601"/>
    <n v="-1.53646602383922"/>
    <n v="222.38948239999999"/>
    <n v="149.2605035"/>
    <x v="2"/>
  </r>
  <r>
    <s v="Fino Payments Bank Ltd"/>
    <s v="FINOPB"/>
    <s v="Private Banks"/>
    <n v="2387.8343960000002"/>
    <n v="284"/>
    <n v="116.5934764"/>
    <n v="14.59625116"/>
    <n v="2.5062717980000002"/>
    <n v="2.589062223"/>
    <n v="-240.27646031975399"/>
    <n v="9.3625951300000008"/>
    <n v="-16.098752034726001"/>
    <n v="13.8156761333122"/>
    <n v="140.604756236301"/>
    <n v="78.129700999717002"/>
    <x v="2"/>
  </r>
  <r>
    <s v="IOL Chemicals and Pharmaceuticals Ltd"/>
    <s v="IOLCP"/>
    <s v="Commodity Chemicals"/>
    <n v="2386.0851290000001"/>
    <n v="398.4"/>
    <n v="5.3672960429999996"/>
    <n v="42.870436890000001"/>
    <n v="31.984114420000001"/>
    <n v="22.325338479999999"/>
    <n v="22.767586720000001"/>
    <n v="30.941906710000001"/>
    <n v="-47.438691715897903"/>
    <n v="34.637835940000002"/>
    <n v="0.21659275"/>
    <n v="0.145188547"/>
    <x v="2"/>
  </r>
  <r>
    <s v="Gravita India Ltd"/>
    <s v="GRAVITA"/>
    <s v="Metals - Lead"/>
    <n v="2383.9089819999999"/>
    <n v="352.2"/>
    <n v="45.425094940000001"/>
    <n v="20.64800425"/>
    <n v="7.828804571"/>
    <n v="3.7038082600000002"/>
    <n v="7.8877722920000002"/>
    <n v="8.6229286060000003"/>
    <n v="237.3382776"/>
    <n v="43.965730299999997"/>
    <n v="93.934160820000002"/>
    <n v="19.600647599999999"/>
    <x v="2"/>
  </r>
  <r>
    <s v="Kirloskar Brothers Ltd"/>
    <s v="KIRLOSBROS"/>
    <s v="Industrial Machinery"/>
    <n v="2382.2677800000001"/>
    <n v="301.75"/>
    <n v="14.787509500000001"/>
    <n v="15.692730299999999"/>
    <n v="5.792411617"/>
    <n v="5.815317641"/>
    <n v="6.776538038"/>
    <n v="10.62062543"/>
    <n v="34.43754131"/>
    <n v="4.7950525319999997"/>
    <n v="27.138651060000001"/>
    <n v="7.5882374190000004"/>
    <x v="2"/>
  </r>
  <r>
    <s v="LT Foods Ltd"/>
    <s v="DAAWAT"/>
    <s v="Packaged Foods &amp; Meats"/>
    <n v="2381.2443870000002"/>
    <n v="75.2"/>
    <n v="8.6890873460000009"/>
    <n v="15.70743646"/>
    <n v="6.9110565560000001"/>
    <n v="5.848059289"/>
    <n v="11.81273212"/>
    <n v="12.673035759999999"/>
    <n v="15.60002205"/>
    <n v="5.6984447139999999"/>
    <n v="83.048803070000005"/>
    <n v="24.993519379999999"/>
    <x v="2"/>
  </r>
  <r>
    <s v="Ge T&amp;D India Ltd"/>
    <s v="GET&amp;D"/>
    <s v="Heavy Electrical Equipments"/>
    <n v="2374.831612"/>
    <n v="91.9"/>
    <n v="39.370550600000001"/>
    <n v="5.5487841339999999"/>
    <n v="1.46124031"/>
    <n v="1.712862656"/>
    <n v="5.7208650009999999"/>
    <n v="6.8020411230000004"/>
    <n v="-37.652315841810903"/>
    <n v="-21.926065193129499"/>
    <n v="28.154059929999999"/>
    <n v="7.2994976310000004"/>
    <x v="2"/>
  </r>
  <r>
    <s v="Bajaj Consumer Care Ltd"/>
    <s v="BAJAJCON"/>
    <s v="FMCG - Personal Products"/>
    <n v="2373.183458"/>
    <n v="159.75"/>
    <n v="10.636354689999999"/>
    <n v="31.64216781"/>
    <n v="26.122181380000001"/>
    <n v="23.330370680000001"/>
    <n v="30.7089201"/>
    <n v="29.066764259999999"/>
    <n v="-56.723171287652903"/>
    <n v="-15.5038722608841"/>
    <n v="0.66041474"/>
    <n v="0"/>
    <x v="2"/>
  </r>
  <r>
    <s v="TV Today Network Ltd"/>
    <s v="TVTODAY"/>
    <s v="TV Channels &amp; Broadcasters"/>
    <n v="2365.562242"/>
    <n v="395.25"/>
    <n v="17.989066480000002"/>
    <n v="14.12050211"/>
    <n v="11.43219794"/>
    <n v="16.034434409999999"/>
    <n v="29.087499040000001"/>
    <n v="28.80223385"/>
    <n v="30.34437505"/>
    <n v="9.3976872399999998"/>
    <n v="1.7496037390000001"/>
    <n v="1.3811067029999999"/>
    <x v="2"/>
  </r>
  <r>
    <s v="Dwarikesh Sugar Industries Ltd"/>
    <s v="DWARKESH"/>
    <s v="Sugar"/>
    <n v="2365.0664630000001"/>
    <n v="129.65"/>
    <n v="25.833604189999999"/>
    <n v="17.23099509"/>
    <n v="5.9938457510000003"/>
    <n v="4.9595059450000001"/>
    <n v="14.345005840000001"/>
    <n v="11.28687126"/>
    <n v="289.69154529999997"/>
    <n v="23.940989179999999"/>
    <n v="105.2788862"/>
    <n v="25.539375719999999"/>
    <x v="2"/>
  </r>
  <r>
    <s v="Automotive Axles Ltd"/>
    <s v="AUTOAXLES"/>
    <s v="Auto Parts"/>
    <n v="2358.6770580000002"/>
    <n v="1666.9"/>
    <n v="103.76933820000001"/>
    <n v="4.1860422289999999"/>
    <n v="2.7177129600000001"/>
    <n v="2.4905767879999998"/>
    <n v="10.18706798"/>
    <n v="7.5747282609999997"/>
    <n v="26.438338049999999"/>
    <n v="21.077800360000001"/>
    <n v="5.3226243120000003"/>
    <n v="4.2324699939999997"/>
    <x v="2"/>
  </r>
  <r>
    <s v="Electrosteel Castings Ltd"/>
    <s v="ELECTCAST"/>
    <s v="Building Products - Pipes"/>
    <n v="2354.636778"/>
    <n v="39.200000000000003"/>
    <n v="-16.142022198669999"/>
    <n v="-4.3883412779949902"/>
    <n v="-2.2838113518904501"/>
    <n v="-4.1337232697986499"/>
    <n v="12.66348473"/>
    <n v="6.9389420709999996"/>
    <n v="47.234581300000002"/>
    <n v="5.1470870150000003"/>
    <n v="56.748081880000001"/>
    <n v="22.255289779999998"/>
    <x v="2"/>
  </r>
  <r>
    <s v="Bls International Services Ltd"/>
    <s v="BLS"/>
    <s v="Outsourced services"/>
    <n v="2347.1295"/>
    <n v="229.5"/>
    <n v="46.81151775"/>
    <n v="11.288724780000001"/>
    <n v="10.36646509"/>
    <n v="10.087922259999999"/>
    <n v="14.64311"/>
    <n v="11.977144239999999"/>
    <n v="105.5333098"/>
    <n v="6.5149667420000004"/>
    <n v="0"/>
    <n v="0"/>
    <x v="2"/>
  </r>
  <r>
    <s v="Valiant Organics Ltd"/>
    <s v="VALIANTORG"/>
    <s v="Commodity Chemicals"/>
    <n v="2339.2729909999998"/>
    <n v="1033.8"/>
    <n v="20.419631559999999"/>
    <n v="25.198513080000001"/>
    <n v="14.830253409999999"/>
    <n v="15.05882353"/>
    <n v="26.30281051"/>
    <n v="27.775221819999999"/>
    <n v="-34.8379439856771"/>
    <n v="13.8156761333122"/>
    <n v="41.026800639999998"/>
    <n v="14.80425507"/>
    <x v="2"/>
  </r>
  <r>
    <s v="Surya Roshni Ltd"/>
    <s v="SURYAROSNI"/>
    <s v="Iron &amp; Steel"/>
    <n v="2320.7038990000001"/>
    <n v="440.85"/>
    <n v="14.659237559999999"/>
    <n v="12.147323999999999"/>
    <n v="5.3551585389999996"/>
    <n v="2.8441868530000001"/>
    <n v="6.8210750899999999"/>
    <n v="6.8994572490000001"/>
    <n v="4.8975427370000002"/>
    <n v="18.59044617"/>
    <n v="52.409894100000002"/>
    <n v="12.59581066"/>
    <x v="2"/>
  </r>
  <r>
    <s v="Gulf Oil Lubricants India Ltd"/>
    <s v="GULFOILLUB"/>
    <s v="Commodity Chemicals"/>
    <n v="2308.5605580000001"/>
    <n v="447.25"/>
    <n v="11.537610859999999"/>
    <n v="24.540682409999999"/>
    <n v="13.837052099999999"/>
    <n v="11.7405106"/>
    <n v="18.596729190000001"/>
    <n v="18.615008190000001"/>
    <n v="-54.002257761903998"/>
    <n v="-8.9093308216856695"/>
    <n v="24.31415853"/>
    <n v="0.65104616000000004"/>
    <x v="2"/>
  </r>
  <r>
    <s v="Oriental Aromatics Ltd"/>
    <s v="OAL"/>
    <s v="Specialty Chemicals"/>
    <n v="2305.438224"/>
    <n v="670.3"/>
    <n v="22.61563885"/>
    <n v="19.960251800000002"/>
    <n v="15.06550702"/>
    <n v="14.27651112"/>
    <n v="16.199451790000001"/>
    <n v="21.94975071"/>
    <n v="3.0974780709999998"/>
    <n v="13.8156761333122"/>
    <n v="13.97118197"/>
    <n v="0"/>
    <x v="2"/>
  </r>
  <r>
    <s v="Ion Exchange (India) Ltd"/>
    <s v="IONEXCHANG"/>
    <s v="Environmental Services"/>
    <n v="2296.2178760000002"/>
    <n v="1639.3"/>
    <n v="15.952604389999999"/>
    <n v="33.05545987"/>
    <n v="10.18997356"/>
    <n v="9.7085545090000007"/>
    <n v="11.473387839999999"/>
    <n v="16.014326090000001"/>
    <n v="2.9282946160000001"/>
    <n v="35.043322629999999"/>
    <n v="12.3230246"/>
    <n v="2.529067468"/>
    <x v="2"/>
  </r>
  <r>
    <s v="Guï¬c Biosciences Ltd"/>
    <s v="GUFICBIO"/>
    <s v="Pharmaceuticals"/>
    <n v="2286.4361739999999"/>
    <n v="241.05"/>
    <n v="51.69423862"/>
    <n v="29.21882742"/>
    <n v="11.063446600000001"/>
    <n v="9.0002645339999994"/>
    <n v="14.1687206"/>
    <n v="17.835703970000001"/>
    <n v="110.7718362"/>
    <n v="31.118312199999998"/>
    <n v="35.484056969999997"/>
    <n v="22.05500778"/>
    <x v="2"/>
  </r>
  <r>
    <s v="Sharda Motor Industries Ltd"/>
    <s v="SHARDAMOTR"/>
    <s v="Auto Parts"/>
    <n v="2261.2391200000002"/>
    <n v="777.35"/>
    <n v="33.921978989999999"/>
    <n v="16.760745759999999"/>
    <n v="8.3589875419999995"/>
    <n v="3.7918304429999998"/>
    <n v="12.57432251"/>
    <n v="8.5722899449999996"/>
    <n v="72.76179218"/>
    <n v="18.065177009999999"/>
    <n v="2.7619821280000001"/>
    <n v="2.6180805380000001"/>
    <x v="2"/>
  </r>
  <r>
    <s v="Greenply Industries Ltd"/>
    <s v="GREENPLY"/>
    <s v="Wood Products"/>
    <n v="2250.8258350000001"/>
    <n v="190.15"/>
    <n v="36.953305450000002"/>
    <n v="14.95421178"/>
    <n v="6.4890721300000003"/>
    <n v="5.1966112400000002"/>
    <n v="11.70581456"/>
    <n v="10.332647959999999"/>
    <n v="-7.3794838814955597"/>
    <n v="-7.1674214829021903"/>
    <n v="46.467907760000003"/>
    <n v="18.469922830000002"/>
    <x v="2"/>
  </r>
  <r>
    <s v="Best Agrolife Ltd"/>
    <s v="BESTAGRO"/>
    <s v="Diversiï¬ed Chemicals"/>
    <n v="2238.8022070000002"/>
    <n v="925"/>
    <n v="60.377621550000001"/>
    <n v="34.741872010000002"/>
    <n v="10.48657362"/>
    <n v="3.9083827850000001"/>
    <n v="2.6562003889999999"/>
    <n v="6.1640298080000004"/>
    <n v="102.4223914"/>
    <n v="96.467595509999995"/>
    <n v="25.31040333"/>
    <n v="5.9150150379999999"/>
    <x v="2"/>
  </r>
  <r>
    <s v="MSTC Ltd"/>
    <s v="MSTCLTD"/>
    <s v="Commodities Trading"/>
    <n v="2233.0880000000002"/>
    <n v="312.10000000000002"/>
    <n v="19.770588759999999"/>
    <n v="21.89229263"/>
    <n v="5.0773857419999997"/>
    <n v="11.36226461"/>
    <n v="10.06338158"/>
    <n v="16.346772900000001"/>
    <n v="-13.8546897906637"/>
    <n v="13.8156761333122"/>
    <n v="27.67093826"/>
    <n v="0.77426292699999999"/>
    <x v="2"/>
  </r>
  <r>
    <s v="Bhansali Engg Polymers Ltd"/>
    <s v="BEPL"/>
    <s v="Commodity Chemicals"/>
    <n v="2232.2603859999999"/>
    <n v="132.85"/>
    <n v="6.686016672"/>
    <n v="64.356760089999995"/>
    <n v="46.68661642"/>
    <n v="25.630848830000001"/>
    <n v="15.575828059999999"/>
    <n v="35.103369389999997"/>
    <n v="-27.354597058106101"/>
    <n v="37.993746770000001"/>
    <n v="0"/>
    <n v="0"/>
    <x v="2"/>
  </r>
  <r>
    <s v="Indian Metals and Ferro Alloys Ltd"/>
    <s v="IMFA"/>
    <s v="Iron &amp; Steel"/>
    <n v="2230.7325129999999"/>
    <n v="435.95"/>
    <n v="13.39377071"/>
    <n v="13.95586578"/>
    <n v="6.7219870119999996"/>
    <n v="8.7935121780000003"/>
    <n v="19.621814870000001"/>
    <n v="20.457125359999999"/>
    <n v="83.90124797"/>
    <n v="1.892020697"/>
    <n v="53.39621159"/>
    <n v="24.091016270000001"/>
    <x v="2"/>
  </r>
  <r>
    <s v="Subros Ltd"/>
    <s v="SUBROS"/>
    <s v="Auto Parts"/>
    <n v="2230.4102929999999"/>
    <n v="333.45"/>
    <n v="47.0749323"/>
    <n v="6.1248893109999996"/>
    <n v="3.3394888570000001"/>
    <n v="2.622547934"/>
    <n v="10.386841179999999"/>
    <n v="9.1196918040000003"/>
    <n v="-7.6244514491697002"/>
    <n v="11.33238081"/>
    <n v="6.5046785390000004"/>
    <n v="4.1364825439999997"/>
    <x v="2"/>
  </r>
  <r>
    <s v="DCB Bank Ltd"/>
    <s v="DCBBANK"/>
    <s v="Private Banks"/>
    <n v="2221.9268280000001"/>
    <n v="71.599999999999994"/>
    <n v="6.6168160460000003"/>
    <n v="9.3527834839999997"/>
    <n v="0.85901224799999998"/>
    <n v="8.5732376099999996"/>
    <n v="14.81473025"/>
    <n v="13.005637200000001"/>
    <n v="-49.151580459223403"/>
    <n v="-15.4389167093442"/>
    <n v="140.604756236301"/>
    <n v="78.129700999717002"/>
    <x v="2"/>
  </r>
  <r>
    <s v="Jain Irrigation Systems Ltd - DVR"/>
    <s v="JISLDVREQS"/>
    <s v="Agricultural &amp; Farm Machinery"/>
    <n v="2216.0459449999998"/>
    <n v="21.5"/>
    <n v="-7.2108744778081402"/>
    <n v="5.2243465324024898"/>
    <n v="5.0437570181256604"/>
    <n v="-14.0620924752339"/>
    <n v="-240.27646031975399"/>
    <n v="5.6656523830000003"/>
    <n v="46.780035839999996"/>
    <n v="-18.771772568923598"/>
    <n v="140.604756236301"/>
    <n v="78.129700999717002"/>
    <x v="2"/>
  </r>
  <r>
    <s v="Jain Irrigation Systems Ltd"/>
    <s v="JISLJALEQS"/>
    <s v="Agricultural &amp; Farm Machinery"/>
    <n v="2216.0459449999998"/>
    <n v="41.65"/>
    <n v="-5.6010260192594297"/>
    <n v="-11.819850717063"/>
    <n v="-3.0826347118770898"/>
    <n v="-6.4419854959669598"/>
    <n v="9.5388077090000003"/>
    <n v="7.549652053"/>
    <n v="81.294612889999996"/>
    <n v="-15.363191272179201"/>
    <n v="225.00495050000001"/>
    <n v="85.225823000000005"/>
    <x v="2"/>
  </r>
  <r>
    <s v="I G Petrochemicals Ltd"/>
    <s v="IGPL"/>
    <s v="Specialty Chemicals"/>
    <n v="2200.5999809999998"/>
    <n v="703.8"/>
    <n v="11.69785233"/>
    <n v="25.863396389999998"/>
    <n v="15.13898054"/>
    <n v="16.69284352"/>
    <n v="18.256794490000001"/>
    <n v="26.73676738"/>
    <n v="44.128908750000001"/>
    <n v="15.146015520000001"/>
    <n v="19.940389289999999"/>
    <n v="10.925790750000001"/>
    <x v="2"/>
  </r>
  <r>
    <s v="Steel Exchange India Ltd"/>
    <s v="STEELXIND"/>
    <s v="Iron &amp; Steel"/>
    <n v="2199.38699"/>
    <n v="239.15"/>
    <n v="15.713274200000001"/>
    <n v="61.131613999999999"/>
    <n v="11.780697399999999"/>
    <n v="10.05726685"/>
    <n v="4.6075031839999996"/>
    <n v="15.20337997"/>
    <n v="329.24575449999998"/>
    <n v="13.8156761333122"/>
    <n v="144.82690210000001"/>
    <n v="136.55721990000001"/>
    <x v="2"/>
  </r>
  <r>
    <s v="Jaiprakash Associates Ltd"/>
    <s v="JPASSOCIAT"/>
    <s v="Conglomerates"/>
    <n v="2184.5901199999998"/>
    <n v="8.65"/>
    <n v="-3.30232962919293"/>
    <n v="-35.6183117739699"/>
    <n v="-1.82111288488363"/>
    <n v="-10.0036595250481"/>
    <n v="5.4093818469999997"/>
    <n v="13.7652581"/>
    <n v="9.263566806"/>
    <n v="-8.4499123090871606"/>
    <n v="1242.1179999999999"/>
    <n v="1028.671433"/>
    <x v="2"/>
  </r>
  <r>
    <s v="VST Tillers Tractors Ltd"/>
    <s v="VSTTILLERS"/>
    <s v="Tractors"/>
    <n v="2183.2519229999998"/>
    <n v="2506.4"/>
    <n v="24.052571589999999"/>
    <n v="14.58761893"/>
    <n v="11.247831469999999"/>
    <n v="11.20174746"/>
    <n v="15.374319079999999"/>
    <n v="17.05992694"/>
    <n v="21.58149186"/>
    <n v="6.6458282300000002"/>
    <n v="0"/>
    <n v="0"/>
    <x v="2"/>
  </r>
  <r>
    <s v="Mold-Tek Packaging Ltd"/>
    <s v="MOLDTKPAC"/>
    <s v="Plastic Products"/>
    <n v="2179.204796"/>
    <n v="715.4"/>
    <n v="45.437964890000003"/>
    <n v="21.155245799999999"/>
    <n v="11.9928483"/>
    <n v="9.9954149470000004"/>
    <n v="18.044475009999999"/>
    <n v="19.901212950000001"/>
    <n v="65.083975580000001"/>
    <n v="26.05222784"/>
    <n v="42.248788869999998"/>
    <n v="6.4892952020000001"/>
    <x v="2"/>
  </r>
  <r>
    <s v="Kolte-Patil Developers Ltd"/>
    <s v="KOLTEPATIL"/>
    <s v="Real Estate"/>
    <n v="2166.125657"/>
    <n v="283.7"/>
    <n v="-392.41406820652298"/>
    <n v="-0.60862997612891301"/>
    <n v="-0.14467247540633399"/>
    <n v="-0.77915478643818703"/>
    <n v="22.45944673"/>
    <n v="11.166473760000001"/>
    <n v="7.8147662010000003"/>
    <n v="12.51906707"/>
    <n v="75.841358249999999"/>
    <n v="48.020892750000002"/>
    <x v="2"/>
  </r>
  <r>
    <s v="Stove Kraft Ltd"/>
    <s v="STOVEKRAFT"/>
    <s v="Home Electronics &amp; Appliances"/>
    <n v="2159.0710140000001"/>
    <n v="655.85"/>
    <n v="26.501424010000001"/>
    <n v="67.469979300000006"/>
    <n v="15.65180638"/>
    <n v="9.4676412820000007"/>
    <n v="5.6534804830000001"/>
    <n v="13.365329859999999"/>
    <n v="32.856505740000003"/>
    <n v="13.8156761333122"/>
    <n v="17.385967820000001"/>
    <n v="6.8535412170000001"/>
    <x v="2"/>
  </r>
  <r>
    <s v="Acrysil Ltd"/>
    <s v="ACRYSIL"/>
    <s v="Building Products - Granite"/>
    <n v="2148.0035189999999"/>
    <n v="784.25"/>
    <n v="54.894033200000003"/>
    <n v="22.09798108"/>
    <n v="10.934596409999999"/>
    <n v="12.315487989999999"/>
    <n v="18.306688220000002"/>
    <n v="23.57347433"/>
    <n v="117.6916787"/>
    <n v="107.4339121"/>
    <n v="52.773481799999999"/>
    <n v="11.19187545"/>
    <x v="2"/>
  </r>
  <r>
    <s v="GTL Infrastructure Ltd"/>
    <s v="GTLINFRA"/>
    <s v="Telecom Infrastructure"/>
    <n v="2145.9655659999999"/>
    <n v="1.65"/>
    <n v="-1.68871280052252"/>
    <n v="5.2243465324024898"/>
    <n v="-18.3149898067498"/>
    <n v="-87.709477927169303"/>
    <n v="-9.7578703614770195"/>
    <n v="-4.1736837746058804"/>
    <n v="90.15124797"/>
    <n v="-22.230162744966499"/>
    <n v="140.604756236301"/>
    <n v="78.129700999717002"/>
    <x v="2"/>
  </r>
  <r>
    <s v="Gokaldas Exports Ltd"/>
    <s v="GOKEX"/>
    <s v="Apparel &amp; Accessories"/>
    <n v="2138.2109169999999"/>
    <n v="388.55"/>
    <n v="80.717663930000001"/>
    <n v="10.253928930000001"/>
    <n v="2.7670998199999999"/>
    <n v="2.16609155"/>
    <n v="5.5163628879999997"/>
    <n v="9.2972672410000001"/>
    <n v="372.64338629999997"/>
    <n v="46.693265670000002"/>
    <n v="164.9636295"/>
    <n v="35.991312440000002"/>
    <x v="2"/>
  </r>
  <r>
    <s v="Goodyear India Ltd"/>
    <s v="GOODYEAR"/>
    <s v="Tires &amp; Rubber"/>
    <n v="2134.3438930000002"/>
    <n v="928.25"/>
    <n v="15.663759669999999"/>
    <n v="15.52546274"/>
    <n v="10.103062209999999"/>
    <n v="7.5103759600000002"/>
    <n v="12.44636156"/>
    <n v="13.191937340000001"/>
    <n v="-15.360784700632999"/>
    <n v="13.8156761333122"/>
    <n v="1.727074574"/>
    <n v="1.3816596590000001"/>
    <x v="2"/>
  </r>
  <r>
    <s v="Safari Industries (India) Ltd"/>
    <s v="SAFARI"/>
    <s v="Apparel &amp; Accessories"/>
    <n v="2126.1069200000002"/>
    <n v="935.6"/>
    <n v="-101.727603827751"/>
    <n v="-8.2023508172916397"/>
    <n v="-5.1420206418914702"/>
    <n v="-6.3082913283631497"/>
    <n v="7.289016771"/>
    <n v="-0.793818478162436"/>
    <n v="27.497288180000002"/>
    <n v="13.8156761333122"/>
    <n v="14.642101869999999"/>
    <n v="8.9142980040000008"/>
    <x v="2"/>
  </r>
  <r>
    <s v="Yasho Industries Ltd"/>
    <s v="YASHO"/>
    <s v="Specialty Chemicals"/>
    <n v="2108.1110520000002"/>
    <n v="1832"/>
    <n v="98.142972630000003"/>
    <n v="31.48636763"/>
    <n v="7.3697934539999999"/>
    <n v="5.8129465250000001"/>
    <n v="13.36554302"/>
    <n v="15.99101537"/>
    <n v="644.22496660000002"/>
    <n v="13.8156761333122"/>
    <n v="204.82706200000001"/>
    <n v="67.439503360000003"/>
    <x v="2"/>
  </r>
  <r>
    <s v="Alembic Ltd"/>
    <s v="ALEMBICLTD"/>
    <s v="Pharmaceuticals"/>
    <n v="2106.8948989999999"/>
    <n v="82.05"/>
    <n v="6.1454173919999997"/>
    <n v="18.456668499999999"/>
    <n v="17.673622569999999"/>
    <n v="409.16577160000003"/>
    <n v="32.360191460000003"/>
    <n v="25.46843299"/>
    <n v="-34.578632809688699"/>
    <n v="17.490004729999999"/>
    <n v="1.2189653999999999E-2"/>
    <n v="0"/>
    <x v="2"/>
  </r>
  <r>
    <s v="MM Forgings Ltd"/>
    <s v="MMFL"/>
    <s v="Iron &amp; Steel"/>
    <n v="2106.6469120000002"/>
    <n v="873.3"/>
    <n v="45.10055474"/>
    <n v="9.9155132889999997"/>
    <n v="3.8906681440000002"/>
    <n v="5.7952853600000003"/>
    <n v="19.78131913"/>
    <n v="18.703473949999999"/>
    <n v="67.618508930000004"/>
    <n v="26.321922109999999"/>
    <n v="126.26447159999999"/>
    <n v="61.033336069999997"/>
    <x v="2"/>
  </r>
  <r>
    <s v="Future Retail Ltd"/>
    <s v="FRETAIL"/>
    <s v="Retail - Department Stores"/>
    <n v="2095.9279649999999"/>
    <n v="35.65"/>
    <n v="-0.65712958856975401"/>
    <n v="-120.884522746955"/>
    <n v="-15.726221973282099"/>
    <n v="-48.614284386064703"/>
    <n v="3.0872996289999999"/>
    <n v="-4.7960102852213202"/>
    <n v="-52.324154539198297"/>
    <n v="-32.499267540803899"/>
    <n v="1115.7971729999999"/>
    <n v="493.12542289999999"/>
    <x v="2"/>
  </r>
  <r>
    <s v="Pokarna Ltd"/>
    <s v="POKARNA"/>
    <s v="Cement"/>
    <n v="2081.6085600000001"/>
    <n v="668.05"/>
    <n v="73.555072789999997"/>
    <n v="8.0366904740000003"/>
    <n v="2.9467042210000001"/>
    <n v="9.3988708069999998"/>
    <n v="32.60888542"/>
    <n v="29.465293920000001"/>
    <n v="181.80537279999999"/>
    <n v="25.152059049999998"/>
    <n v="83.852613730000002"/>
    <n v="61.889651780000001"/>
    <x v="2"/>
  </r>
  <r>
    <s v="Bombay Dyeing and Mfg Co Ltd"/>
    <s v="BOMDYEING"/>
    <s v="Textiles"/>
    <n v="2067.4143490000001"/>
    <n v="99.9"/>
    <n v="-4.4070053483117304"/>
    <n v="5.2243465324024898"/>
    <n v="-9.94041514455472"/>
    <n v="-36.5443639479629"/>
    <n v="20.072431269999999"/>
    <n v="9.0005452990000006"/>
    <n v="17.1901072"/>
    <n v="4.8063700149999997"/>
    <n v="140.604756236301"/>
    <n v="78.129700999717002"/>
    <x v="2"/>
  </r>
  <r>
    <s v="Excel Industries Ltd"/>
    <s v="EXCELINDUS"/>
    <s v="Fertilizers &amp; Agro Chemicals"/>
    <n v="2062.5991429999999"/>
    <n v="1615.05"/>
    <n v="29.009833239999999"/>
    <n v="9.1597742909999997"/>
    <n v="6.941698519"/>
    <n v="9.3690702090000002"/>
    <n v="20.083468029999999"/>
    <n v="17.260963530000001"/>
    <n v="73.028246030000005"/>
    <n v="34.983361109999997"/>
    <n v="1.0099230809999999"/>
    <n v="0.254829429"/>
    <x v="2"/>
  </r>
  <r>
    <s v="Voltamp Transformers Ltd"/>
    <s v="VOLTAMP"/>
    <s v="Heavy Electrical Equipments"/>
    <n v="2058.226893"/>
    <n v="2014.95"/>
    <n v="18.34099887"/>
    <n v="14.18387725"/>
    <n v="12.99361435"/>
    <n v="14.676955270000001"/>
    <n v="15.972672530000001"/>
    <n v="19.606330109999998"/>
    <n v="74.530387039999994"/>
    <n v="16.255455569999999"/>
    <n v="0"/>
    <n v="0"/>
    <x v="2"/>
  </r>
  <r>
    <s v="Conï¬dence Petroleum India Ltd"/>
    <s v="CONFIPET"/>
    <s v="Oil &amp; Gas - Storage &amp; Transportation"/>
    <n v="2056.2463229999998"/>
    <n v="71.95"/>
    <n v="41.904347309999999"/>
    <n v="9.5911027719999993"/>
    <n v="6.569602035"/>
    <n v="5.6534863360000003"/>
    <n v="12.098708179999999"/>
    <n v="14.50066823"/>
    <n v="53.995810609999999"/>
    <n v="13.8156761333122"/>
    <n v="15.79042327"/>
    <n v="8.6529787460000005"/>
    <x v="2"/>
  </r>
  <r>
    <s v="Siyaram Silk Mills Ltd"/>
    <s v="SIYSIL"/>
    <s v="Textiles"/>
    <n v="2051.5034019999998"/>
    <n v="423.55"/>
    <n v="571.44941549999999"/>
    <n v="0.46957875300000002"/>
    <n v="0.26458048499999998"/>
    <n v="0.21501383499999999"/>
    <n v="9.2239737949999991"/>
    <n v="5.6658241800000004"/>
    <n v="93.113399110000003"/>
    <n v="4.7189389759999996"/>
    <n v="18.16261604"/>
    <n v="10.28606446"/>
    <x v="2"/>
  </r>
  <r>
    <s v="ICICI Prudential Nifty 50 ETF"/>
    <s v="ICICINIFTY"/>
    <s v="Equity"/>
    <n v="2039.6933120000001"/>
    <n v="184.41"/>
    <n v="4677989280287660"/>
    <n v="5.2243465324024898"/>
    <n v="5.0437570181256604"/>
    <n v="-643.11908740315505"/>
    <n v="-240.27646031975399"/>
    <n v="-88.905638620283796"/>
    <n v="1.3224514039999999"/>
    <n v="14.682637010000001"/>
    <n v="140.604756236301"/>
    <n v="78.129700999717002"/>
    <x v="2"/>
  </r>
  <r>
    <s v="Balmer Lawrie and Company Ltd"/>
    <s v="BALMLAWRIE"/>
    <s v="Conglomerates"/>
    <n v="2039.2208639999999"/>
    <n v="117.6"/>
    <n v="16.946903209999999"/>
    <n v="7.5699717529999999"/>
    <n v="5.1062692150000002"/>
    <n v="7.6243156929999998"/>
    <n v="14.600389659999999"/>
    <n v="12.020985400000001"/>
    <n v="-29.309084138047002"/>
    <n v="-5.7052332070501102"/>
    <n v="7.9164400370000001"/>
    <n v="7.2371832979999997"/>
    <x v="2"/>
  </r>
  <r>
    <s v="Tide Water Oil Co India Ltd"/>
    <s v="TIDEWATER"/>
    <s v="Commodity Chemicals"/>
    <n v="2035.0495109999999"/>
    <n v="1180.6500000000001"/>
    <n v="14.39927482"/>
    <n v="19.945384109999999"/>
    <n v="14.08279484"/>
    <n v="10.90206424"/>
    <n v="13.574792520000001"/>
    <n v="15.57900583"/>
    <n v="19.141797789999998"/>
    <n v="-0.58584293635581797"/>
    <n v="2.483164983"/>
    <n v="7.4671446000000002E-2"/>
    <x v="2"/>
  </r>
  <r>
    <s v="Marksans Pharma Ltd"/>
    <s v="MARKSANS"/>
    <s v="Pharmaceuticals"/>
    <n v="2030.1959420000001"/>
    <n v="48.65"/>
    <n v="8.5109245500000004"/>
    <n v="30.690846400000002"/>
    <n v="22.403486279999999"/>
    <n v="17.24963301"/>
    <n v="14.34879334"/>
    <n v="25.042122540000001"/>
    <n v="-24.3062992045373"/>
    <n v="-0.26509345342277102"/>
    <n v="3.766499144"/>
    <n v="1.0294361299999999"/>
    <x v="2"/>
  </r>
  <r>
    <s v="Vesuvius India Ltd"/>
    <s v="VESUVIUS"/>
    <s v="Industrial Machinery"/>
    <n v="2029.9124409999999"/>
    <n v="1027.7"/>
    <n v="29.82971993"/>
    <n v="6.4449506449999996"/>
    <n v="5.2033014729999998"/>
    <n v="6.3787705519999998"/>
    <n v="15.33954817"/>
    <n v="11.145272869999999"/>
    <n v="-9.3358183135541495"/>
    <n v="-3.7581810206052602"/>
    <n v="0"/>
    <n v="0"/>
    <x v="2"/>
  </r>
  <r>
    <s v="Andhra Sugars Ltd"/>
    <s v="ANDHRSUGAR"/>
    <s v="Commodity Chemicals"/>
    <n v="2029.6424649999999"/>
    <n v="154.30000000000001"/>
    <n v="15.036616280000001"/>
    <n v="10.282741100000001"/>
    <n v="7.3231336809999998"/>
    <n v="8.6454703829999993"/>
    <n v="20.167081270000001"/>
    <n v="16.579345150000002"/>
    <n v="142.4035097"/>
    <n v="21.847094760000001"/>
    <n v="11.48335698"/>
    <n v="3.5677497890000001"/>
    <x v="2"/>
  </r>
  <r>
    <s v="West Coast Paper Mills Ltd"/>
    <s v="WSTCSTPAPR"/>
    <s v="Paper Products"/>
    <n v="2029.0224539999999"/>
    <n v="323.95"/>
    <n v="-654.52337218066305"/>
    <n v="-0.18187898593664301"/>
    <n v="-9.9149235591374493E-2"/>
    <n v="-0.136612623887815"/>
    <n v="21.223379390000002"/>
    <n v="12.04350451"/>
    <n v="16.803812069999999"/>
    <n v="13.26236935"/>
    <n v="38.84492418"/>
    <n v="23.807233159999999"/>
    <x v="2"/>
  </r>
  <r>
    <s v="Hester Biosciences Ltd"/>
    <s v="HESTERBIO"/>
    <s v="Biotechnology"/>
    <n v="2028.504494"/>
    <n v="2452"/>
    <n v="58.933889989999997"/>
    <n v="15.55846856"/>
    <n v="8.6301352690000002"/>
    <n v="15.71617734"/>
    <n v="34.934085179999997"/>
    <n v="31.966576870000001"/>
    <n v="21.71599617"/>
    <n v="27.446761899999998"/>
    <n v="44.295643329999997"/>
    <n v="35.111883370000001"/>
    <x v="2"/>
  </r>
  <r>
    <s v="Jai Corp Ltd"/>
    <s v="JAICORPLTD"/>
    <s v="Textiles"/>
    <n v="2020.939568"/>
    <n v="111.85"/>
    <n v="21.824401380000001"/>
    <n v="6.1988104440000003"/>
    <n v="5.907006118"/>
    <n v="15.878731760000001"/>
    <n v="12.45555603"/>
    <n v="27.41910592"/>
    <n v="11.00352069"/>
    <n v="8.7897517430000001"/>
    <n v="6.4582117779999999"/>
    <n v="0"/>
    <x v="2"/>
  </r>
  <r>
    <s v="Virescent Renewable Energy Trust"/>
    <s v="VIRESCENT"/>
    <s v="Renewable Energy"/>
    <n v="2012.01"/>
    <n v="100.1"/>
    <n v="-200.59920239282201"/>
    <n v="5.2243465324024898"/>
    <n v="5.0437570181256604"/>
    <n v="-46.672871102838499"/>
    <n v="-240.27646031975399"/>
    <n v="62.494183339999999"/>
    <n v="-16.098752034726001"/>
    <n v="13.8156761333122"/>
    <n v="140.604756236301"/>
    <n v="78.129700999717002"/>
    <x v="2"/>
  </r>
  <r>
    <s v="HSIL Ltd"/>
    <s v="HSIL"/>
    <s v="Building Products - Ceramics"/>
    <n v="2004.9718370000001"/>
    <n v="305.35000000000002"/>
    <n v="22.770832899999998"/>
    <n v="7.071039656"/>
    <n v="3.0762995659999999"/>
    <n v="4.6555771750000003"/>
    <n v="14.08669967"/>
    <n v="16.288439579999999"/>
    <n v="69.693763939999997"/>
    <n v="-1.22134073305793"/>
    <n v="72.628003500000005"/>
    <n v="54.751288950000003"/>
    <x v="2"/>
  </r>
  <r>
    <s v="S H Kelkar and Company Ltd"/>
    <s v="SHK"/>
    <s v="Specialty Chemicals"/>
    <n v="1987.722702"/>
    <n v="142.65"/>
    <n v="13.73685351"/>
    <n v="16.17554999"/>
    <n v="8.6639443400000005"/>
    <n v="10.587469179999999"/>
    <n v="16.211708219999998"/>
    <n v="20.141800379999999"/>
    <n v="7.4612306420000003"/>
    <n v="-13.889813693522701"/>
    <n v="54.232795920000001"/>
    <n v="34.736059169999997"/>
    <x v="2"/>
  </r>
  <r>
    <s v="Agro Tech Foods Ltd"/>
    <s v="ATFL"/>
    <s v="Packaged Foods &amp; Meats"/>
    <n v="1984.906442"/>
    <n v="835.65"/>
    <n v="63.517006129999999"/>
    <n v="7.3983759090000003"/>
    <n v="5.9615788170000004"/>
    <n v="3.49779499"/>
    <n v="7.825061442"/>
    <n v="7.0817756489999999"/>
    <n v="-12.861986329617601"/>
    <n v="9.2471274329999993"/>
    <n v="3.3162095219999999"/>
    <n v="2.855242638"/>
    <x v="2"/>
  </r>
  <r>
    <s v="Bajaj Hindusthan Sugar Ltd"/>
    <s v="BAJAJHIND"/>
    <s v="Sugar"/>
    <n v="1983.5268100000001"/>
    <n v="15.8"/>
    <n v="-6.8204621752630699"/>
    <n v="-11.4737282317944"/>
    <n v="-2.1797233710536399"/>
    <n v="-4.3480210987118202"/>
    <n v="8.5523845210000005"/>
    <n v="2.7736911979999999"/>
    <n v="130.77624800000001"/>
    <n v="2.4485486409999999"/>
    <n v="227.72466299999999"/>
    <n v="202.4399086"/>
    <x v="2"/>
  </r>
  <r>
    <s v="Navneet Education Ltd"/>
    <s v="NAVNETEDUL"/>
    <s v="Publishing"/>
    <n v="1980.4964"/>
    <n v="90.95"/>
    <n v="35.410269970000002"/>
    <n v="6.2349852569999999"/>
    <n v="4.5283416049999996"/>
    <n v="6.2593027809999997"/>
    <n v="20.774791629999999"/>
    <n v="16.48704605"/>
    <n v="-9.1616562087412596"/>
    <n v="-8.2781272123296095"/>
    <n v="7.9646778249999999"/>
    <n v="2.360183057"/>
    <x v="2"/>
  </r>
  <r>
    <s v="PTC Industries Ltd"/>
    <s v="PTCIL"/>
    <s v="Iron &amp; Steel"/>
    <n v="1973.1359070000001"/>
    <n v="3954.5"/>
    <n v="448.43997890000003"/>
    <n v="2.8757230159999998"/>
    <n v="1.1788029790000001"/>
    <n v="2.6105013349999999"/>
    <n v="19.195714079999998"/>
    <n v="23.820824680000001"/>
    <n v="126.61284190000001"/>
    <n v="69.505535129999998"/>
    <n v="113.5719804"/>
    <n v="57.661601849999997"/>
    <x v="2"/>
  </r>
  <r>
    <s v="Subex Ltd"/>
    <s v="SUBEXLTD"/>
    <s v="Software Services"/>
    <n v="1964.5727380000001"/>
    <n v="36.1"/>
    <n v="37.984778390000002"/>
    <n v="9.722352764"/>
    <n v="7.368728495"/>
    <n v="13.52828856"/>
    <n v="-0.41465565530563903"/>
    <n v="27.9066726"/>
    <n v="-16.3749951286486"/>
    <n v="27.062132770000002"/>
    <n v="4.7014857350000003"/>
    <n v="2.8712059060000001"/>
    <x v="2"/>
  </r>
  <r>
    <s v="Anant Raj Ltd"/>
    <s v="ANANTRAJ"/>
    <s v="Real Estate"/>
    <n v="1959.439664"/>
    <n v="65.25"/>
    <n v="184.33110669999999"/>
    <n v="0.42008006399999998"/>
    <n v="0.231130419"/>
    <n v="3.9425858620000001"/>
    <n v="26.258883180000002"/>
    <n v="20.52147467"/>
    <n v="3.956445757"/>
    <n v="6.2666145249999996"/>
    <n v="65.561057539999993"/>
    <n v="55.622402880000003"/>
    <x v="2"/>
  </r>
  <r>
    <s v="Kotak Gold ETF"/>
    <s v="KOTAKGOLD"/>
    <s v="Gold"/>
    <n v="1945.3457209999999"/>
    <n v="44.14"/>
    <n v="4677989280287660"/>
    <n v="5.2243465324024898"/>
    <n v="5.0437570181256604"/>
    <n v="-643.11908740315505"/>
    <n v="-240.27646031975399"/>
    <n v="-88.905638620283796"/>
    <n v="-4.0682951819340998"/>
    <n v="11.598518609999999"/>
    <n v="140.604756236301"/>
    <n v="78.129700999717002"/>
    <x v="2"/>
  </r>
  <r>
    <s v="Mirza International Ltd"/>
    <s v="MIRZAINT"/>
    <s v="Footwear"/>
    <n v="1943.5434299999999"/>
    <n v="158.05000000000001"/>
    <n v="231.92642359999999"/>
    <n v="1.3236246469999999"/>
    <n v="0.68952749300000005"/>
    <n v="0.79799643899999995"/>
    <n v="14.59405671"/>
    <n v="11.377638960000001"/>
    <n v="208.7727793"/>
    <n v="12.540196720000001"/>
    <n v="21.862760460000001"/>
    <n v="0.68776437400000001"/>
    <x v="2"/>
  </r>
  <r>
    <s v="Ramco Industries Ltd"/>
    <s v="RAMCOIND"/>
    <s v="Cement"/>
    <n v="1933.886184"/>
    <n v="220.65"/>
    <n v="6.9377082830000001"/>
    <n v="8.3291127520000003"/>
    <n v="7.2271569979999999"/>
    <n v="22.59170408"/>
    <n v="15.705270049999999"/>
    <n v="17.609777449999999"/>
    <n v="-30.041809757034901"/>
    <n v="0.99431488499999998"/>
    <n v="4.3763167410000001"/>
    <n v="0.67595106699999996"/>
    <x v="2"/>
  </r>
  <r>
    <s v="Vidhi Specialty Food Ingredients Ltd"/>
    <s v="VIDHIING"/>
    <s v="Commodity Chemicals"/>
    <n v="1929.37535"/>
    <n v="388.1"/>
    <n v="52.772848740000001"/>
    <n v="25.20944665"/>
    <n v="17.751019620000001"/>
    <n v="13.641791039999999"/>
    <n v="18.744103559999999"/>
    <n v="20.20149254"/>
    <n v="89.245163309999995"/>
    <n v="48.138843080000001"/>
    <n v="19.060311160000001"/>
    <n v="1.146717907"/>
    <x v="2"/>
  </r>
  <r>
    <s v="Astra Micro Wave Products Ltd"/>
    <s v="ASTRAMICRO"/>
    <s v="Communication &amp; Networking"/>
    <n v="1916.7163680000001"/>
    <n v="216.05"/>
    <n v="66.437309110000001"/>
    <n v="5.2509441690000003"/>
    <n v="3.1346940550000002"/>
    <n v="4.4264080889999997"/>
    <n v="22.432363670000001"/>
    <n v="13.463338289999999"/>
    <n v="41.200119460000003"/>
    <n v="14.25767772"/>
    <n v="21.75586182"/>
    <n v="0"/>
    <x v="2"/>
  </r>
  <r>
    <s v="Garware Hi-Tech Films Ltd"/>
    <s v="GRWRHITECH"/>
    <s v="Commodity Chemicals"/>
    <n v="1907.6118710000001"/>
    <n v="741.55"/>
    <n v="15.14458456"/>
    <n v="8.4899587840000006"/>
    <n v="7.101639252"/>
    <n v="12.53745011"/>
    <n v="15.49114016"/>
    <n v="23.256392649999999"/>
    <n v="-13.3767683804802"/>
    <n v="41.225558730000003"/>
    <n v="8.7960090819999994"/>
    <n v="6.1788877869999999"/>
    <x v="2"/>
  </r>
  <r>
    <s v="GTPL Hathway Ltd"/>
    <s v="GTPL"/>
    <s v="Cable &amp; D2H"/>
    <n v="1900.0630269999999"/>
    <n v="170.7"/>
    <n v="10.10080818"/>
    <n v="21.78800391"/>
    <n v="8.4304546869999992"/>
    <n v="7.4350603150000003"/>
    <n v="23.466835660000001"/>
    <n v="22.583437419999999"/>
    <n v="30.111098070000001"/>
    <n v="13.8156761333122"/>
    <n v="17.293682950000001"/>
    <n v="1.6301723589999999"/>
    <x v="2"/>
  </r>
  <r>
    <s v="Apollo Pipes Ltd"/>
    <s v="APOLLOPIPE"/>
    <s v="Building Products - Pipes"/>
    <n v="1893.6531190000001"/>
    <n v="488.4"/>
    <n v="42.582710120000002"/>
    <n v="13.516922750000001"/>
    <n v="9.1089717330000006"/>
    <n v="8.4466646409999999"/>
    <n v="13.71332587"/>
    <n v="15.734690779999999"/>
    <n v="56.257441350000001"/>
    <n v="13.8156761333122"/>
    <n v="17.904799839999999"/>
    <n v="5.1953225029999999"/>
    <x v="2"/>
  </r>
  <r>
    <s v="Fairchem Organics Ltd"/>
    <s v="FAIRCHEMOR"/>
    <s v="Specialty Chemicals"/>
    <n v="1887.9005810000001"/>
    <n v="1535.05"/>
    <n v="44.442104069999999"/>
    <n v="28.756134710000001"/>
    <n v="17.79378809"/>
    <n v="10.70429633"/>
    <n v="-240.27646031975399"/>
    <n v="17.374322790000001"/>
    <n v="120.3720174"/>
    <n v="13.8156761333122"/>
    <n v="33.669175610000003"/>
    <n v="15.403307059999999"/>
    <x v="2"/>
  </r>
  <r>
    <s v="INEOS Styrolution India Ltd"/>
    <s v="INEOSSTYRO"/>
    <s v="Commodity Chemicals"/>
    <n v="1887.728916"/>
    <n v="1097.2"/>
    <n v="6.7370767870000003"/>
    <n v="37.4081318"/>
    <n v="23.659645609999998"/>
    <n v="17.038302739999999"/>
    <n v="9.1871396680000004"/>
    <n v="25.94844728"/>
    <n v="-0.80426351478691804"/>
    <n v="12.50990816"/>
    <n v="11.070231100000001"/>
    <n v="8.2540111159999991"/>
    <x v="2"/>
  </r>
  <r>
    <s v="Apcotex Industries Ltd"/>
    <s v="APCOTEXIND"/>
    <s v="Specialty Chemicals"/>
    <n v="1886.8973189999999"/>
    <n v="369.95"/>
    <n v="42.71897938"/>
    <n v="15.86936605"/>
    <n v="10.40984186"/>
    <n v="8.0731832140000002"/>
    <n v="12.31143436"/>
    <n v="13.916508260000001"/>
    <n v="90.288974600000003"/>
    <n v="24.295474219999999"/>
    <n v="4.7118533070000002"/>
    <n v="1.971185331"/>
    <x v="2"/>
  </r>
  <r>
    <s v="Pilani Investment And Industries Corporation Ltd"/>
    <s v="PILANIINVS"/>
    <s v="Asset Management"/>
    <n v="1882.393223"/>
    <n v="1717.5"/>
    <n v="19.476391329999998"/>
    <n v="1.292114891"/>
    <n v="1.157773433"/>
    <n v="48.426696059999998"/>
    <n v="61.181603969999998"/>
    <n v="70.217456659999996"/>
    <n v="-15.321283940256301"/>
    <n v="1.6173852980000001"/>
    <n v="8.2244730950000005"/>
    <n v="4.0105513039999998"/>
    <x v="2"/>
  </r>
  <r>
    <s v="Nahar Spinning Mills Ltd"/>
    <s v="NAHARSPING"/>
    <s v="Textiles"/>
    <n v="1880.985878"/>
    <n v="517"/>
    <n v="45.42346964"/>
    <n v="4.8234170430000001"/>
    <n v="2.0162870810000002"/>
    <n v="1.9543804840000001"/>
    <n v="7.6562755329999996"/>
    <n v="9.6746789500000006"/>
    <n v="367.53080829999999"/>
    <n v="31.306950740000001"/>
    <n v="119.5966188"/>
    <n v="21.28498402"/>
    <x v="2"/>
  </r>
  <r>
    <s v="HDFC Gold ETF"/>
    <s v="HDFCMFGETF"/>
    <s v="Gold"/>
    <n v="1877.9540589999999"/>
    <n v="45.43"/>
    <n v="4677989280287660"/>
    <n v="5.2243465324024898"/>
    <n v="5.0437570181256604"/>
    <n v="-643.11908740315505"/>
    <n v="-240.27646031975399"/>
    <n v="-88.905638620283796"/>
    <n v="-3.0888017859697698"/>
    <n v="11.341134520000001"/>
    <n v="140.604756236301"/>
    <n v="78.129700999717002"/>
    <x v="2"/>
  </r>
  <r>
    <s v="Mukand Ltd"/>
    <s v="MUKANDLTD"/>
    <s v="Iron &amp; Steel"/>
    <n v="1876.4557749999999"/>
    <n v="129.69999999999999"/>
    <n v="-9.2082430830797897"/>
    <n v="-35.721735776953899"/>
    <n v="-5.29516697133755"/>
    <n v="-5.8651853557448801"/>
    <n v="13.00389884"/>
    <n v="7.0866912270000002"/>
    <n v="110.45146630000001"/>
    <n v="11.96814872"/>
    <n v="444.00625839999998"/>
    <n v="377.10525749999999"/>
    <x v="2"/>
  </r>
  <r>
    <s v="PSP Projects Ltd"/>
    <s v="PSPPROJECT"/>
    <s v="Construction &amp; Engineering"/>
    <n v="1876.14"/>
    <n v="518.04999999999995"/>
    <n v="23.01165215"/>
    <n v="16.457906479999998"/>
    <n v="8.3437378469999999"/>
    <n v="6.4833958899999997"/>
    <n v="15.13995955"/>
    <n v="12.055474269999999"/>
    <n v="-5.8753477794068401"/>
    <n v="13.8156761333122"/>
    <n v="15.650307890000001"/>
    <n v="0.52061951900000003"/>
    <x v="2"/>
  </r>
  <r>
    <s v="ICICI Prudential Gold ETF"/>
    <s v="ICICIGOLD"/>
    <s v="Gold"/>
    <n v="1876.056728"/>
    <n v="45.25"/>
    <n v="4677989280287660"/>
    <n v="5.2243465324024898"/>
    <n v="5.0437570181256604"/>
    <n v="-643.11908740315505"/>
    <n v="-240.27646031975399"/>
    <n v="-88.905638620283796"/>
    <n v="-3.4524986117735299"/>
    <n v="11.027858180000001"/>
    <n v="140.604756236301"/>
    <n v="78.129700999717002"/>
    <x v="2"/>
  </r>
  <r>
    <s v="Camlin Fine Sciences Ltd"/>
    <s v="CAMLINFINE"/>
    <s v="Specialty Chemicals"/>
    <n v="1864.0981630000001"/>
    <n v="142.65"/>
    <n v="36.579634280000001"/>
    <n v="8.6868325280000001"/>
    <n v="3.7646502590000002"/>
    <n v="4.2748808800000004"/>
    <n v="10.21409304"/>
    <n v="16.09455741"/>
    <n v="-14.8207967631605"/>
    <n v="9.6127841689999993"/>
    <n v="77.120141340000004"/>
    <n v="39.498850189999999"/>
    <x v="2"/>
  </r>
  <r>
    <s v="Chennai Petroleum Corporation Ltd"/>
    <s v="CHENNPETRO"/>
    <s v="Oil &amp; Gas - Reï¬ning &amp; Marketing"/>
    <n v="1863.6261710000001"/>
    <n v="126.85"/>
    <n v="7.2441350030000002"/>
    <n v="12.401837670000001"/>
    <n v="1.8957793009999999"/>
    <n v="1.136978861"/>
    <n v="3.7482250970000002"/>
    <n v="9.4512527940000002"/>
    <n v="4.3665850969999997"/>
    <n v="-19.0332562039119"/>
    <n v="386.16844689999999"/>
    <n v="108.8062031"/>
    <x v="2"/>
  </r>
  <r>
    <s v="AVT Natural Products Ltd"/>
    <s v="AVTNPL"/>
    <s v="Agro Products"/>
    <n v="1854.8191200000001"/>
    <n v="120.4"/>
    <n v="40.94523444"/>
    <n v="15.48373866"/>
    <n v="11.2803018"/>
    <n v="9.1769138829999992"/>
    <n v="14.721079720000001"/>
    <n v="16.1537994"/>
    <n v="157.84891579999999"/>
    <n v="26.786738100000001"/>
    <n v="17.268273820000001"/>
    <n v="3.451721026"/>
    <x v="2"/>
  </r>
  <r>
    <s v="DEN Networks Ltd"/>
    <s v="DEN"/>
    <s v="Cable &amp; D2H"/>
    <n v="1854.6194049999999"/>
    <n v="39.65"/>
    <n v="9.3686573319999997"/>
    <n v="7.1818834850000002"/>
    <n v="5.5453077359999998"/>
    <n v="13.21283639"/>
    <n v="19.078670410000001"/>
    <n v="29.333751599999999"/>
    <n v="-46.169298771939403"/>
    <n v="-13.3775367947388"/>
    <n v="0"/>
    <n v="0"/>
    <x v="2"/>
  </r>
  <r>
    <s v="Morepen Laboratories Ltd"/>
    <s v="MOREPENLAB"/>
    <s v="Pharmaceuticals"/>
    <n v="1853.283956"/>
    <n v="40.75"/>
    <n v="19.088309370000001"/>
    <n v="27.430815519999999"/>
    <n v="12.76131517"/>
    <n v="8.0899569210000006"/>
    <n v="10.244837240000001"/>
    <n v="10.880487949999999"/>
    <n v="12.85694417"/>
    <n v="15.355137879999999"/>
    <n v="32.218529779999997"/>
    <n v="0.19562092"/>
    <x v="2"/>
  </r>
  <r>
    <s v="Va Tech Wabag Ltd"/>
    <s v="WABAG"/>
    <s v="Water Management"/>
    <n v="1837.416195"/>
    <n v="288.14999999999998"/>
    <n v="16.687096499999999"/>
    <n v="8.5737756619999992"/>
    <n v="2.6926105439999999"/>
    <n v="3.8656111219999998"/>
    <n v="8.3478979239999997"/>
    <n v="8.1700573999999992"/>
    <n v="0.30197509099999997"/>
    <n v="-13.4715100421781"/>
    <n v="25.03115287"/>
    <n v="9.4547173319999995"/>
    <x v="2"/>
  </r>
  <r>
    <s v="LG Balakrishnan &amp; Bros Ltd"/>
    <s v="LGBBROSLTD"/>
    <s v="Industrial Machinery"/>
    <n v="1837.2411460000001"/>
    <n v="577.75"/>
    <n v="13.768293959999999"/>
    <n v="16.771298760000001"/>
    <n v="10.72233539"/>
    <n v="8.1886130169999998"/>
    <n v="14.204119049999999"/>
    <n v="16.836240010000001"/>
    <n v="73.203344950000002"/>
    <n v="14.443185659999999"/>
    <n v="9.4800876170000006"/>
    <n v="3.6215682490000001"/>
    <x v="2"/>
  </r>
  <r>
    <s v="Infobeans Technologies Ltd"/>
    <s v="INFOBEAN"/>
    <s v="Software Services"/>
    <n v="1827.857716"/>
    <n v="759"/>
    <n v="49.629587720000004"/>
    <n v="22.6318862"/>
    <n v="16.060176609999999"/>
    <n v="18.763054660000002"/>
    <n v="22.224403150000001"/>
    <n v="27.709001990000001"/>
    <n v="405.55073249999998"/>
    <n v="13.8156761333122"/>
    <n v="21.267193280000001"/>
    <n v="14.986466330000001"/>
    <x v="2"/>
  </r>
  <r>
    <s v="JTEKT India Ltd"/>
    <s v="JTEKTINDIA"/>
    <s v="Auto Parts"/>
    <n v="1827.4915060000001"/>
    <n v="74.400000000000006"/>
    <n v="155.531192"/>
    <n v="1.88585369"/>
    <n v="1.2889001019999999"/>
    <n v="0.87789424900000002"/>
    <n v="11.69016476"/>
    <n v="8.0833513890000006"/>
    <n v="-31.0215650707466"/>
    <n v="-1.8545488270950701"/>
    <n v="7.7703027389999999"/>
    <n v="3.381387154"/>
    <x v="2"/>
  </r>
  <r>
    <s v="Manali Petrochemicals Ltd"/>
    <s v="MANALIPETC"/>
    <s v="Specialty Chemicals"/>
    <n v="1824.0518239999999"/>
    <n v="106.95"/>
    <n v="9.0645123670000007"/>
    <n v="34.65897348"/>
    <n v="26.018204860000001"/>
    <n v="19.386693390000001"/>
    <n v="15.371536430000001"/>
    <n v="28.281855140000001"/>
    <n v="56.262247160000001"/>
    <n v="23.351885800000002"/>
    <n v="2.100123537"/>
    <n v="0"/>
    <x v="2"/>
  </r>
  <r>
    <s v="Nippon India Junior Bees ETF"/>
    <s v="JUNIORBEES"/>
    <s v="Equity"/>
    <n v="1819.753819"/>
    <n v="427.59"/>
    <n v="4677989280287660"/>
    <n v="5.2243465324024898"/>
    <n v="5.0437570181256604"/>
    <n v="-643.11908740315505"/>
    <n v="-240.27646031975399"/>
    <n v="-88.905638620283796"/>
    <n v="3.9703258039999998"/>
    <n v="11.20266107"/>
    <n v="140.604756236301"/>
    <n v="78.129700999717002"/>
    <x v="2"/>
  </r>
  <r>
    <s v="Karnataka Bank Ltd"/>
    <s v="KTKBANK"/>
    <s v="Private Banks"/>
    <n v="1818.587681"/>
    <n v="58.1"/>
    <n v="3.769406128"/>
    <n v="7.6503902019999996"/>
    <n v="0.57035831999999997"/>
    <n v="6.2434325289999997"/>
    <n v="8.0614062010000005"/>
    <n v="8.8688679879999999"/>
    <n v="-22.6152443919263"/>
    <n v="-14.363723544470901"/>
    <n v="140.604756236301"/>
    <n v="78.129700999717002"/>
    <x v="2"/>
  </r>
  <r>
    <s v="Fineotex Chemical Ltd"/>
    <s v="FCL"/>
    <s v="Specialty Chemicals"/>
    <n v="1817.9353140000001"/>
    <n v="164.7"/>
    <n v="42.684557740000002"/>
    <n v="21.725712250000001"/>
    <n v="17.934897039999999"/>
    <n v="18.046610170000001"/>
    <n v="21.718150699999999"/>
    <n v="24.60169492"/>
    <n v="163.7653091"/>
    <n v="37.021224420000003"/>
    <n v="1.6058123929999999"/>
    <n v="0"/>
    <x v="2"/>
  </r>
  <r>
    <s v="Nava Bharat Ventures Ltd"/>
    <s v="NBVENTURES"/>
    <s v="Conglomerates"/>
    <n v="1796.345898"/>
    <n v="122.8"/>
    <n v="4.244473084"/>
    <n v="8.6269929360000006"/>
    <n v="4.4742525909999999"/>
    <n v="14.98649084"/>
    <n v="38.248662179999997"/>
    <n v="46.589424260000001"/>
    <n v="59.204602710000003"/>
    <n v="1.285943394"/>
    <n v="66.832556100000005"/>
    <n v="44.280065489999998"/>
    <x v="2"/>
  </r>
  <r>
    <s v="Mrs. Bectors Food Specialities Ltd"/>
    <s v="BECTORFOOD"/>
    <s v="FMCG - Foods"/>
    <n v="1790.338493"/>
    <n v="300.3"/>
    <n v="24.76606022"/>
    <n v="19.260127619999999"/>
    <n v="11.593761280000001"/>
    <n v="8.1138111009999996"/>
    <n v="13.10233421"/>
    <n v="17.02227959"/>
    <n v="-29.269201651611901"/>
    <n v="13.8156761333122"/>
    <n v="30.617971010000002"/>
    <n v="26.854492749999999"/>
    <x v="2"/>
  </r>
  <r>
    <s v="Genesys International Corporation Ltd"/>
    <s v="GENESYS"/>
    <s v="IT Services &amp; Consulting"/>
    <n v="1785.7950989999999"/>
    <n v="597.85"/>
    <n v="-41.6075279328984"/>
    <n v="-15.299884145798099"/>
    <n v="-12.832625725049301"/>
    <n v="-52.811615602313303"/>
    <n v="11.25645549"/>
    <n v="-40.063984250030799"/>
    <n v="369.16910510000002"/>
    <n v="25.940109530000001"/>
    <n v="4.2835288120000001"/>
    <n v="2.0123171069999999"/>
    <x v="2"/>
  </r>
  <r>
    <s v="HBL Power Systems Ltd"/>
    <s v="HBLPOWER"/>
    <s v="Batteries"/>
    <n v="1785.135452"/>
    <n v="66.75"/>
    <n v="130.11191339999999"/>
    <n v="1.7647210149999999"/>
    <n v="1.282962409"/>
    <n v="1.484286255"/>
    <n v="9.0661790930000006"/>
    <n v="7.8909503980000002"/>
    <n v="75.987578900000003"/>
    <n v="9.7870615989999994"/>
    <n v="8.9431622019999999"/>
    <n v="2.568889457"/>
    <x v="2"/>
  </r>
  <r>
    <s v="Elecon Engineering Company Ltd"/>
    <s v="ELECON"/>
    <s v="Heavy Electrical Equipments"/>
    <n v="1782.2964440000001"/>
    <n v="152.80000000000001"/>
    <n v="30.92117356"/>
    <n v="6.5003608809999998"/>
    <n v="2.8000359480000001"/>
    <n v="5.4774733680000001"/>
    <n v="14.996256369999999"/>
    <n v="18.41092454"/>
    <n v="133.983081"/>
    <n v="23.844171559999999"/>
    <n v="36.456894210000002"/>
    <n v="16.287190639999999"/>
    <x v="2"/>
  </r>
  <r>
    <s v="Unichem Laboratories Ltd"/>
    <s v="UNICHEMLAB"/>
    <s v="Pharmaceuticals"/>
    <n v="1764.368095"/>
    <n v="250.85"/>
    <n v="51.394351729999997"/>
    <n v="1.349401947"/>
    <n v="1.0973748350000001"/>
    <n v="2.6709094160000002"/>
    <n v="21.07329228"/>
    <n v="10.96683342"/>
    <n v="-32.314516897785403"/>
    <n v="-2.6769533437006099"/>
    <n v="4.6581118029999997"/>
    <n v="0.55967741299999996"/>
    <x v="2"/>
  </r>
  <r>
    <s v="Gabriel India Ltd"/>
    <s v="GABRIEL"/>
    <s v="Auto Parts"/>
    <n v="1755.328947"/>
    <n v="119.8"/>
    <n v="29.119591020000001"/>
    <n v="8.9430230920000007"/>
    <n v="5.4723884050000002"/>
    <n v="3.5063839689999998"/>
    <n v="8.7682572210000007"/>
    <n v="7.3792281070000003"/>
    <n v="-7.8783364972372798"/>
    <n v="-0.50154630093011099"/>
    <n v="2.1082563799999998"/>
    <n v="1.8554953970000001"/>
    <x v="2"/>
  </r>
  <r>
    <s v="Gati Ltd"/>
    <s v="GATI"/>
    <s v="Logistics"/>
    <n v="1749.9247700000001"/>
    <n v="153.05000000000001"/>
    <n v="-7.6791502981832602"/>
    <n v="-31.292741204580999"/>
    <n v="-16.096460092603401"/>
    <n v="-17.2030347638999"/>
    <n v="1.9941082560000001"/>
    <n v="-12.6108783452233"/>
    <n v="27.408045900000001"/>
    <n v="1.5816771279999999"/>
    <n v="57.031583089999998"/>
    <n v="14.20091174"/>
    <x v="2"/>
  </r>
  <r>
    <s v="Goldiam International Ltd"/>
    <s v="GOLDIAM"/>
    <s v="Precious Metals, Jewellery &amp; Watches"/>
    <n v="1748.6066719999999"/>
    <n v="815.35"/>
    <n v="28.65159221"/>
    <n v="13.61274062"/>
    <n v="10.91624558"/>
    <n v="14.225444039999999"/>
    <n v="15.83617609"/>
    <n v="23.623607289999999"/>
    <n v="114.7477938"/>
    <n v="55.701671300000001"/>
    <n v="4.6564298629999996"/>
    <n v="0"/>
    <x v="2"/>
  </r>
  <r>
    <s v="Kovai Medical Center and Hospital Ltd"/>
    <s v="KOVAI"/>
    <s v="Hospitals &amp; Diagnostic Centres"/>
    <n v="1732.4336310000001"/>
    <n v="1582.85"/>
    <n v="22.302183719999999"/>
    <n v="16.509569299999999"/>
    <n v="6.5046641320000003"/>
    <n v="11.062217860000001"/>
    <n v="24.860924709999999"/>
    <n v="29.50969083"/>
    <n v="28.917280949999999"/>
    <n v="6.8781135779999998"/>
    <n v="122.0745098"/>
    <n v="115.5745098"/>
    <x v="2"/>
  </r>
  <r>
    <s v="Vishnu Chemicals Ltd"/>
    <s v="VISHNU"/>
    <s v="Diversiï¬ed Chemicals"/>
    <n v="1730.7991079999999"/>
    <n v="1521.25"/>
    <n v="50.182635769999997"/>
    <n v="13.54115545"/>
    <n v="4.5708757420000001"/>
    <n v="5.0608950840000002"/>
    <n v="13.36510636"/>
    <n v="11.97065297"/>
    <n v="500.79094789999999"/>
    <n v="42.804287330000001"/>
    <n v="94.904318500000002"/>
    <n v="36.02536843"/>
    <x v="2"/>
  </r>
  <r>
    <s v="Indo Rama Synthetics (India) Ltd"/>
    <s v="INDORAMA"/>
    <s v="Textiles"/>
    <n v="1729.8746249999999"/>
    <n v="68.150000000000006"/>
    <n v="15.25731721"/>
    <n v="40.838526100000003"/>
    <n v="7.0988282360000001"/>
    <n v="5.2613017290000004"/>
    <n v="-0.696440301506697"/>
    <n v="4.7842671389999998"/>
    <n v="65.15124797"/>
    <n v="15.85546774"/>
    <n v="113.3323331"/>
    <n v="69.872468119999994"/>
    <x v="2"/>
  </r>
  <r>
    <s v="Shivalik Bimetal Controls Ltd"/>
    <s v="SBCL"/>
    <s v="Iron &amp; Steel"/>
    <n v="1725.4378039999999"/>
    <n v="469"/>
    <n v="67.717339249999995"/>
    <n v="20.00471069"/>
    <n v="13.28674975"/>
    <n v="12.165775399999999"/>
    <n v="18.169903139999999"/>
    <n v="19.98185638"/>
    <n v="424.22382859999999"/>
    <n v="71.97815129"/>
    <n v="20.372759859999999"/>
    <n v="6.0645161290000003"/>
    <x v="2"/>
  </r>
  <r>
    <s v="ISMT Ltd"/>
    <s v="ISMTLTD"/>
    <s v="Iron &amp; Steel"/>
    <n v="1721.8729249999999"/>
    <n v="56.6"/>
    <n v="-5.0272194230533396"/>
    <n v="5.2243465324024898"/>
    <n v="-14.5548574621744"/>
    <n v="-26.1747736043712"/>
    <n v="4.371224378"/>
    <n v="-1.2051507393679901"/>
    <n v="396.11844250000001"/>
    <n v="35.700755000000001"/>
    <n v="140.604756236301"/>
    <n v="78.129700999717002"/>
    <x v="2"/>
  </r>
  <r>
    <s v="Jagran Prakashan Ltd"/>
    <s v="JAGRAN"/>
    <s v="Publishing"/>
    <n v="1713.7527680000001"/>
    <n v="64.95"/>
    <n v="19.288157210000001"/>
    <n v="4.07206431"/>
    <n v="3.012512863"/>
    <n v="6.4846441290000003"/>
    <n v="24.299182200000001"/>
    <n v="19.65755824"/>
    <n v="-5.5455605453642702"/>
    <n v="-17.736273524169501"/>
    <n v="14.33536762"/>
    <n v="13.4258089"/>
    <x v="2"/>
  </r>
  <r>
    <s v="Shankara Building Products Ltd"/>
    <s v="SHANKARA"/>
    <s v="Building Products - Pipes"/>
    <n v="1709.243831"/>
    <n v="820.15"/>
    <n v="123.411107"/>
    <n v="2.6915415629999999"/>
    <n v="1.318790141"/>
    <n v="0.67739742400000003"/>
    <n v="5.2043785150000001"/>
    <n v="3.7758181350000002"/>
    <n v="88.478449260000005"/>
    <n v="13.8156761333122"/>
    <n v="32.424712939999999"/>
    <n v="10.43571607"/>
    <x v="2"/>
  </r>
  <r>
    <s v="Krsnaa Diagnostics Ltd"/>
    <s v="KRSNAA"/>
    <s v="Hospitals &amp; Diagnostic Centres"/>
    <n v="1702.681707"/>
    <n v="536.54999999999995"/>
    <n v="9.2076665959999993"/>
    <n v="1059.713467"/>
    <n v="29.958445050000002"/>
    <n v="27.955493740000001"/>
    <n v="7.6861363330000003"/>
    <n v="54.24653807"/>
    <n v="-16.098752034726001"/>
    <n v="13.8156761333122"/>
    <n v="99.961185150000006"/>
    <n v="72.437141499999996"/>
    <x v="2"/>
  </r>
  <r>
    <s v="RPSG Ventures Ltd"/>
    <s v="RPSGVENT"/>
    <s v="Packaged Foods &amp; Meats"/>
    <n v="1686.125612"/>
    <n v="624.29999999999995"/>
    <n v="-17.620708667572199"/>
    <n v="-2.6903736692575402"/>
    <n v="-1.5475955582438901"/>
    <n v="-1.6897314688426699"/>
    <n v="-240.27646031975399"/>
    <n v="11.49261085"/>
    <n v="66.819501700000004"/>
    <n v="13.8156761333122"/>
    <n v="49.35858348"/>
    <n v="28.05239993"/>
    <x v="2"/>
  </r>
  <r>
    <s v="South Indian Bank Ltd"/>
    <s v="SOUTHBANK"/>
    <s v="Private Banks"/>
    <n v="1684.6565189999999"/>
    <n v="8"/>
    <n v="27.21577576"/>
    <n v="1.096876913"/>
    <n v="6.4687000999999994E-2"/>
    <n v="0.729014053"/>
    <n v="5.73072508"/>
    <n v="1.9938946550000001"/>
    <n v="-26.7132771743908"/>
    <n v="-17.0330519729028"/>
    <n v="140.604756236301"/>
    <n v="78.129700999717002"/>
    <x v="2"/>
  </r>
  <r>
    <s v="Swaraj Engines Ltd"/>
    <s v="SWARAJENG"/>
    <s v="Tractors"/>
    <n v="1674.717768"/>
    <n v="1392.7"/>
    <n v="18.09918695"/>
    <n v="35.832397479999997"/>
    <n v="22.751134109999999"/>
    <n v="9.2980023309999993"/>
    <n v="16.215046709999999"/>
    <n v="14.494151690000001"/>
    <n v="-9.4315747666985601"/>
    <n v="0.14495218300000001"/>
    <n v="0"/>
    <n v="0"/>
    <x v="2"/>
  </r>
  <r>
    <s v="Orissa Minerals Development Company Ltd"/>
    <s v="ORISSAMINE"/>
    <s v="Mining - Diversiï¬ed"/>
    <n v="1672.2"/>
    <n v="2770.45"/>
    <n v="-42.174022698612902"/>
    <n v="-105.522288755822"/>
    <n v="-9.1220724244236902"/>
    <n v="-222.87802136031499"/>
    <n v="-344.97831333301298"/>
    <n v="-104.38448566610499"/>
    <n v="-3.2425693759077201"/>
    <n v="5.1010972800000003"/>
    <n v="1727.061428"/>
    <n v="1538.9042609999999"/>
    <x v="2"/>
  </r>
  <r>
    <s v="Mayur Uniquoters Ltd"/>
    <s v="MAYURUNIQ"/>
    <s v="Textiles"/>
    <n v="1671.8828880000001"/>
    <n v="375.3"/>
    <n v="18.628221589999999"/>
    <n v="14.9512315"/>
    <n v="12.357918359999999"/>
    <n v="16.851928350000001"/>
    <n v="26.037350759999999"/>
    <n v="26.561267789999999"/>
    <n v="-25.8281567250447"/>
    <n v="0.46744898200000001"/>
    <n v="6.5483544870000001"/>
    <n v="2.5529115390000001"/>
    <x v="2"/>
  </r>
  <r>
    <s v="Genus Power Infrastructures Ltd"/>
    <s v="GENUSPOWER"/>
    <s v="Electronic Equipments"/>
    <n v="1668.6826980000001"/>
    <n v="64.3"/>
    <n v="24.324820670000001"/>
    <n v="7.8741513190000001"/>
    <n v="4.9752867500000004"/>
    <n v="10.49122163"/>
    <n v="16.80643049"/>
    <n v="22.514834530000002"/>
    <n v="7.6741064830000001"/>
    <n v="11.29847109"/>
    <n v="22.9086286"/>
    <n v="0.83577469500000001"/>
    <x v="2"/>
  </r>
  <r>
    <s v="Gulshan Polyols Ltd"/>
    <s v="GULPOLY"/>
    <s v="Specialty Chemicals"/>
    <n v="1665.8186499999999"/>
    <n v="373.4"/>
    <n v="26.674437950000002"/>
    <n v="18.07211483"/>
    <n v="13.09938331"/>
    <n v="8.1325693450000003"/>
    <n v="13.13187299"/>
    <n v="17.266571169999999"/>
    <n v="285.62260350000003"/>
    <n v="37.131339330000003"/>
    <n v="0"/>
    <n v="0"/>
    <x v="2"/>
  </r>
  <r>
    <s v="Punjab Chemicals and Crop Protection Ltd"/>
    <s v="PUNJABCHEM"/>
    <s v="Diversiï¬ed Chemicals"/>
    <n v="1656.743815"/>
    <n v="1352.3"/>
    <n v="33.755986460000003"/>
    <n v="40.515106490000001"/>
    <n v="11.61753045"/>
    <n v="7.2175409190000002"/>
    <n v="10.05477177"/>
    <n v="14.31302481"/>
    <n v="34.131765100000003"/>
    <n v="35.413922929999998"/>
    <n v="60.824742270000002"/>
    <n v="48.093821349999999"/>
    <x v="2"/>
  </r>
  <r>
    <s v="Prataap Snacks Ltd"/>
    <s v="DIAMONDYD"/>
    <s v="Packaged Foods &amp; Meats"/>
    <n v="1651.093734"/>
    <n v="698.05"/>
    <n v="116.68506960000001"/>
    <n v="2.2987198649999998"/>
    <n v="1.566825379"/>
    <n v="1.199223683"/>
    <n v="7.1325684110000003"/>
    <n v="6.0944293309999997"/>
    <n v="-5.29716473313868"/>
    <n v="13.8156761333122"/>
    <n v="9.1860315830000001"/>
    <n v="5.4676466809999997"/>
    <x v="2"/>
  </r>
  <r>
    <s v="Shaily Engineering Plastics Ltd"/>
    <s v="SHAILY"/>
    <s v="Industrial Machinery"/>
    <n v="1636.506889"/>
    <n v="1791.15"/>
    <n v="74.352880020000001"/>
    <n v="12.899633700000001"/>
    <n v="5.1879176439999997"/>
    <n v="6.0603557459999999"/>
    <n v="17.322255670000001"/>
    <n v="17.335756369999999"/>
    <n v="77.371759949999998"/>
    <n v="29.072104320000001"/>
    <n v="109.73222629999999"/>
    <n v="70.583383740000002"/>
    <x v="2"/>
  </r>
  <r>
    <s v="Datamatics Global Services Ltd"/>
    <s v="DATAMATICS"/>
    <s v="IT Services &amp; Consulting"/>
    <n v="1631.4229009999999"/>
    <n v="282.25"/>
    <n v="20.456713499999999"/>
    <n v="11.207375089999999"/>
    <n v="8.3154772149999996"/>
    <n v="6.6709048170000003"/>
    <n v="11.88613209"/>
    <n v="12.84326929"/>
    <n v="113.2795495"/>
    <n v="16.60191674"/>
    <n v="2.8060118840000001"/>
    <n v="1.4680181750000001"/>
    <x v="2"/>
  </r>
  <r>
    <s v="Time Technoplast Ltd"/>
    <s v="TIMETECHNO"/>
    <s v="Plastic Products"/>
    <n v="1628.2565999999999"/>
    <n v="72.25"/>
    <n v="15.744117190000001"/>
    <n v="5.416971116"/>
    <n v="3.101593533"/>
    <n v="3.4373192769999998"/>
    <n v="14.361487"/>
    <n v="12.994143729999999"/>
    <n v="10.433647260000001"/>
    <n v="-9.2681017735170599"/>
    <n v="44.23772769"/>
    <n v="16.144407879999999"/>
    <x v="2"/>
  </r>
  <r>
    <s v="Kirloskar Industries Ltd"/>
    <s v="KIRLOSIND"/>
    <s v="Investment Banking &amp; Brokerage"/>
    <n v="1620.0908159999999"/>
    <n v="1616.45"/>
    <n v="9.8912681839999994"/>
    <n v="9.0509714639999999"/>
    <n v="5.9497041309999998"/>
    <n v="7.8659347730000002"/>
    <n v="16.09433559"/>
    <n v="21.95056357"/>
    <n v="9.9943093170000008"/>
    <n v="10.892341460000001"/>
    <n v="13.65180078"/>
    <n v="13.65180078"/>
    <x v="2"/>
  </r>
  <r>
    <s v="Sundaram Finance Holdings Ltd"/>
    <s v="SUNDARMHLD"/>
    <s v="Diversiï¬ed Financials"/>
    <n v="1618.0266200000001"/>
    <n v="73"/>
    <n v="21.900739309999999"/>
    <n v="3.646333308"/>
    <n v="3.49463955"/>
    <n v="114.8989114"/>
    <n v="30.640789439999999"/>
    <n v="24.463452570000001"/>
    <n v="-10.2249304248638"/>
    <n v="13.8156761333122"/>
    <n v="0.16400687"/>
    <n v="0.16400687"/>
    <x v="2"/>
  </r>
  <r>
    <s v="Max Ventures and Industries Ltd"/>
    <s v="MAXVIL"/>
    <s v="Packaging"/>
    <n v="1617.979658"/>
    <n v="105.15"/>
    <n v="210.949108"/>
    <n v="0.71128174499999997"/>
    <n v="0.40722492399999999"/>
    <n v="0.64458114799999999"/>
    <n v="7.0140858589999997"/>
    <n v="11.046961140000001"/>
    <n v="66.770813180000005"/>
    <n v="3.8981682360000001"/>
    <n v="48.779130309999999"/>
    <n v="37.641387479999999"/>
    <x v="2"/>
  </r>
  <r>
    <s v="Himatsingka Seide Ltd"/>
    <s v="HIMATSEIDE"/>
    <s v="Textiles"/>
    <n v="1605.83628"/>
    <n v="161.85"/>
    <n v="-30.1000239850048"/>
    <n v="-3.9884421152573601"/>
    <n v="-1.0313204381226999"/>
    <n v="-2.3476037720074001"/>
    <n v="18.192788319999998"/>
    <n v="13.34063797"/>
    <n v="-7.5110297938672197"/>
    <n v="-14.8797576307251"/>
    <n v="197.16549319999999"/>
    <n v="113.0670154"/>
    <x v="2"/>
  </r>
  <r>
    <s v="DB Corp Ltd"/>
    <s v="DBCORP"/>
    <s v="Publishing"/>
    <n v="1605.0236359999999"/>
    <n v="89.1"/>
    <n v="11.35014239"/>
    <n v="8.0775942579999995"/>
    <n v="5.6999246240000003"/>
    <n v="9.2100978260000002"/>
    <n v="23.777283499999999"/>
    <n v="21.651968889999999"/>
    <n v="-20.9572677848595"/>
    <n v="-25.3790391175759"/>
    <n v="13.584696579999999"/>
    <n v="8.8668356320000008"/>
    <x v="2"/>
  </r>
  <r>
    <s v="Ganesha Ecosphere Ltd"/>
    <s v="GANECOS"/>
    <s v="Textiles"/>
    <n v="1598.4594440000001"/>
    <n v="727.3"/>
    <n v="36.720869380000003"/>
    <n v="8.7546759989999998"/>
    <n v="6.1620565669999996"/>
    <n v="5.7233390750000002"/>
    <n v="12.495943130000001"/>
    <n v="12.34994807"/>
    <n v="4.6851058080000003"/>
    <n v="26.172738509999999"/>
    <n v="24.57443516"/>
    <n v="6.2132466730000004"/>
    <x v="2"/>
  </r>
  <r>
    <s v="Matrimony.Com Ltd"/>
    <s v="MATRIMONY"/>
    <s v="Online Services"/>
    <n v="1598.215604"/>
    <n v="682"/>
    <n v="39.210392640000002"/>
    <n v="16.584611630000001"/>
    <n v="9.5049320240000004"/>
    <n v="8.9378124729999993"/>
    <n v="21.287663330000001"/>
    <n v="18.509341289999998"/>
    <n v="-46.835562068748203"/>
    <n v="13.8156761333122"/>
    <n v="22.67755412"/>
    <n v="18.18078238"/>
    <x v="2"/>
  </r>
  <r>
    <s v="Thanga Mayil Jewellery Ltd"/>
    <s v="THANGAMAYL"/>
    <s v="Precious Metals, Jewellery &amp; Watches"/>
    <n v="1597.576726"/>
    <n v="1172.45"/>
    <n v="18.452029639999999"/>
    <n v="33.424054660000003"/>
    <n v="11.61976084"/>
    <n v="4.7546871399999997"/>
    <n v="5.4895438350000001"/>
    <n v="8.2018078570000004"/>
    <n v="75.165522030000005"/>
    <n v="40.91667107"/>
    <n v="108.5425618"/>
    <n v="23.546589690000001"/>
    <x v="2"/>
  </r>
  <r>
    <s v="NACL Industries Ltd"/>
    <s v="NACLIND"/>
    <s v="Fertilizers &amp; Agro Chemicals"/>
    <n v="1587.451249"/>
    <n v="81.099999999999994"/>
    <n v="31.132599519999999"/>
    <n v="13.149208310000001"/>
    <n v="5.2836640590000004"/>
    <n v="4.2259240839999999"/>
    <n v="8.5551154510000007"/>
    <n v="10.598375600000001"/>
    <n v="102.20542020000001"/>
    <n v="13.8156761333122"/>
    <n v="48.258480650000003"/>
    <n v="17.618251310000002"/>
    <x v="2"/>
  </r>
  <r>
    <s v="Kitex Garments Ltd"/>
    <s v="KITEX"/>
    <s v="Apparel &amp; Accessories"/>
    <n v="1584.3625"/>
    <n v="237.25"/>
    <n v="29.19407592"/>
    <n v="8.1172643309999994"/>
    <n v="6.6895115069999997"/>
    <n v="11.805525340000001"/>
    <n v="25.26603476"/>
    <n v="22.749619320000001"/>
    <n v="111.26109460000001"/>
    <n v="-4.5963712883636498"/>
    <n v="0"/>
    <n v="0"/>
    <x v="2"/>
  </r>
  <r>
    <s v="Zen Technologies Ltd"/>
    <s v="ZENTEC"/>
    <s v="Electronic Equipments"/>
    <n v="1578.6710499999999"/>
    <n v="197.1"/>
    <n v="507.61127010000001"/>
    <n v="1.522979359"/>
    <n v="1.422104349"/>
    <n v="5.3936871310000001"/>
    <n v="22.066291639999999"/>
    <n v="18.036767260000001"/>
    <n v="115.7836009"/>
    <n v="23.411757160000001"/>
    <n v="0.88772846000000005"/>
    <n v="0.56017090000000003"/>
    <x v="2"/>
  </r>
  <r>
    <s v="Xpro India Ltd"/>
    <s v="XPROINDIA"/>
    <s v="Plastic Products"/>
    <n v="1578.5198700000001"/>
    <n v="1402.8"/>
    <n v="189.4981837"/>
    <n v="9.6961936909999995"/>
    <n v="2.6682469009999998"/>
    <n v="2.218611836"/>
    <n v="10.72883511"/>
    <n v="11.50055931"/>
    <n v="2558.4484360000001"/>
    <n v="98.735492190000002"/>
    <n v="150.41717650000001"/>
    <n v="110.3571031"/>
    <x v="2"/>
  </r>
  <r>
    <s v="Media Matrix Worldwide Ltd"/>
    <s v="MMWL"/>
    <s v="Advertising"/>
    <n v="1563.184262"/>
    <n v="13.16"/>
    <n v="398.77149550000001"/>
    <n v="6.0676418229999998"/>
    <n v="1.6201024959999999"/>
    <n v="0.35153167400000002"/>
    <n v="3.4119270369999999"/>
    <n v="1.413300811"/>
    <n v="162.71480729999999"/>
    <n v="10.605762009999999"/>
    <n v="21.161429080000001"/>
    <n v="21.077787069999999"/>
    <x v="2"/>
  </r>
  <r>
    <s v="Panama Petrochem Ltd"/>
    <s v="PANAMAPET"/>
    <s v="Specialty Chemicals"/>
    <n v="1557.710149"/>
    <n v="277.3"/>
    <n v="11.507905940000001"/>
    <n v="27.235686479999998"/>
    <n v="15.47378168"/>
    <n v="9.3141032700000004"/>
    <n v="8.9753742479999996"/>
    <n v="13.49223825"/>
    <n v="62.573928379999998"/>
    <n v="23.978819990000002"/>
    <n v="11.70294312"/>
    <n v="2.6739398000000001E-2"/>
    <x v="2"/>
  </r>
  <r>
    <s v="Nelco Ltd"/>
    <s v="NELCO"/>
    <s v="Communication &amp; Networking"/>
    <n v="1554.389408"/>
    <n v="660.8"/>
    <n v="125.75966080000001"/>
    <n v="17.449001200000001"/>
    <n v="4.697297914"/>
    <n v="5.3983228509999996"/>
    <n v="20.18202599"/>
    <n v="20.837700909999999"/>
    <n v="226.90669829999999"/>
    <n v="53.259784439999997"/>
    <n v="118.26339400000001"/>
    <n v="44.576405379999997"/>
    <x v="2"/>
  </r>
  <r>
    <s v="Shriram Pistons &amp; Rings Ltd"/>
    <s v="SHRIPISTON"/>
    <s v="Auto Parts"/>
    <n v="1549.893057"/>
    <n v="705"/>
    <n v="17.463583750000002"/>
    <n v="8.0003245199999995"/>
    <n v="5.441046643"/>
    <n v="5.4913437859999998"/>
    <n v="15.999372559999999"/>
    <n v="14.546647030000001"/>
    <n v="-23.821265123731202"/>
    <n v="-9.8496363510761196"/>
    <n v="12.758785870000001"/>
    <n v="5.9748290730000004"/>
    <x v="2"/>
  </r>
  <r>
    <s v="KCP Ltd"/>
    <s v="KCP"/>
    <s v="Cement"/>
    <n v="1545.120103"/>
    <n v="120.3"/>
    <n v="9.4810094039999999"/>
    <n v="14.657552730000001"/>
    <n v="7.9783809720000001"/>
    <n v="9.4785268939999998"/>
    <n v="17.536183879999999"/>
    <n v="23.183044850000002"/>
    <n v="33.528113640000001"/>
    <n v="3.2644254259999999"/>
    <n v="39.041159059999998"/>
    <n v="20.774048579999999"/>
    <x v="2"/>
  </r>
  <r>
    <s v="Heritage Foods Ltd"/>
    <s v="HERITGFOOD"/>
    <s v="FMCG - Foods"/>
    <n v="1537.3977299999999"/>
    <n v="331.5"/>
    <n v="10.25341957"/>
    <n v="28.342438049999998"/>
    <n v="16.064541009999999"/>
    <n v="6.0431898239999997"/>
    <n v="7.7548692020000001"/>
    <n v="10.82607189"/>
    <n v="-8.9385774751656193"/>
    <n v="-9.0242154220624204"/>
    <n v="10.757646899999999"/>
    <n v="5.7083445130000001"/>
    <x v="2"/>
  </r>
  <r>
    <s v="Ashiana Housing Ltd"/>
    <s v="ASHIANA"/>
    <s v="Real Estate"/>
    <n v="1536.305006"/>
    <n v="140.15"/>
    <n v="893.20058489999997"/>
    <n v="0.229241637"/>
    <n v="0.136959577"/>
    <n v="0.66329875400000005"/>
    <n v="12.45062963"/>
    <n v="7.0186263550000003"/>
    <n v="-10.444775404496101"/>
    <n v="-7.83082221332067"/>
    <n v="6.9658102580000003"/>
    <n v="6.2052982779999999"/>
    <x v="2"/>
  </r>
  <r>
    <s v="Kabra Extrusion Technik Ltd"/>
    <s v="KABRAEXTRU"/>
    <s v="Industrial Machinery"/>
    <n v="1526.8450350000001"/>
    <n v="464.9"/>
    <n v="62.193280459999997"/>
    <n v="9.6221682210000008"/>
    <n v="6.3890696159999996"/>
    <n v="8.8474845030000004"/>
    <n v="12.15279393"/>
    <n v="15.85339484"/>
    <n v="130.663456"/>
    <n v="32.334442019999997"/>
    <n v="8.6182720310000001"/>
    <n v="4.6273325420000004"/>
    <x v="2"/>
  </r>
  <r>
    <s v="JSW Ispat Special Products Ltd"/>
    <s v="JSWISPL"/>
    <s v="Iron &amp; Steel"/>
    <n v="1526.0294859999999"/>
    <n v="32.799999999999997"/>
    <n v="7.2471362749999999"/>
    <n v="16.420505940000002"/>
    <n v="4.2979390019999997"/>
    <n v="4.6375132690000003"/>
    <n v="-26.8458360866913"/>
    <n v="15.724202630000001"/>
    <n v="21.139741690000001"/>
    <n v="-0.242133593202043"/>
    <n v="184.61925289999999"/>
    <n v="165.26508620000001"/>
    <x v="2"/>
  </r>
  <r>
    <s v="Expleo Solutions Ltd"/>
    <s v="EXPLEOSOL"/>
    <s v="Software Services"/>
    <n v="1522.9553840000001"/>
    <n v="1482"/>
    <n v="30.19939291"/>
    <n v="28.486697169999999"/>
    <n v="21.088065570000001"/>
    <n v="16.46371323"/>
    <n v="20.42621347"/>
    <n v="24.569880189999999"/>
    <n v="172.1159504"/>
    <n v="23.363417250000001"/>
    <n v="0"/>
    <n v="0"/>
    <x v="2"/>
  </r>
  <r>
    <s v="Geojit Financial Services Ltd"/>
    <s v="GEOJITFSL"/>
    <s v="Investment Banking &amp; Brokerage"/>
    <n v="1520.0178350000001"/>
    <n v="62.4"/>
    <n v="12.34081217"/>
    <n v="20.091838150000001"/>
    <n v="11.86494557"/>
    <n v="28.85759805"/>
    <n v="34.033233950000003"/>
    <n v="44.159130310000002"/>
    <n v="2.195086828"/>
    <n v="4.6985296500000002"/>
    <n v="5.5369993620000004"/>
    <n v="3.259648377"/>
    <x v="2"/>
  </r>
  <r>
    <s v="NXTDIGITAL Ltd"/>
    <s v="NXTDIGITAL"/>
    <s v="Movies &amp; TV Serials"/>
    <n v="1519.6002559999999"/>
    <n v="439.45"/>
    <n v="-52.1303689787308"/>
    <n v="-12.4421111039973"/>
    <n v="-1.5202403179205799"/>
    <n v="-2.8835405723555998"/>
    <n v="8.7744009849999998"/>
    <n v="23.91211878"/>
    <n v="-10.461732803956799"/>
    <n v="-0.60991058119299602"/>
    <n v="514.67071290000001"/>
    <n v="168.34405290000001"/>
    <x v="2"/>
  </r>
  <r>
    <s v="Pricol Ltd"/>
    <s v="PRICOLLTD"/>
    <s v="Auto Parts"/>
    <n v="1513.7682050000001"/>
    <n v="119.7"/>
    <n v="36.48513389"/>
    <n v="8.9978530069999998"/>
    <n v="3.235251689"/>
    <n v="2.8680648679999998"/>
    <n v="5.4038182949999998"/>
    <n v="14.61475716"/>
    <n v="71.960949459999995"/>
    <n v="9.7864370029999996"/>
    <n v="47.24667505"/>
    <n v="38.047330510000002"/>
    <x v="2"/>
  </r>
  <r>
    <s v="CARE Ratings Ltd"/>
    <s v="CARERATING"/>
    <s v="Stock Exchanges &amp; Ratings"/>
    <n v="1513.6832669999999"/>
    <n v="510.55"/>
    <n v="16.908883679999999"/>
    <n v="15.850419629999999"/>
    <n v="13.89425651"/>
    <n v="32.001143919999997"/>
    <n v="55.661631849999999"/>
    <n v="45.424322590000003"/>
    <n v="-2.0857998239175801"/>
    <n v="-19.184677192518699"/>
    <n v="0"/>
    <n v="0"/>
    <x v="2"/>
  </r>
  <r>
    <s v="Nitin Spinners Ltd"/>
    <s v="NITINSPIN"/>
    <s v="Textiles"/>
    <n v="1512.0369000000001"/>
    <n v="266.39999999999998"/>
    <n v="21.958130990000001"/>
    <n v="13.02464582"/>
    <n v="4.1462195700000004"/>
    <n v="4.2341251050000004"/>
    <n v="14.09227754"/>
    <n v="15.934846370000001"/>
    <n v="200.85544189999999"/>
    <n v="21.77053888"/>
    <n v="170.6985"/>
    <n v="100.0958552"/>
    <x v="2"/>
  </r>
  <r>
    <s v="Accelya Solutions India Ltd"/>
    <s v="ACCELYA"/>
    <s v="Software Services"/>
    <n v="1506.5821539999999"/>
    <n v="1002.75"/>
    <n v="35.68408702"/>
    <n v="17.470465310000002"/>
    <n v="11.749154709999999"/>
    <n v="14.024714319999999"/>
    <n v="38.529004460000003"/>
    <n v="31.9625299"/>
    <n v="-4.1472057580708501"/>
    <n v="-6.5936862881100202"/>
    <n v="16.284528649999999"/>
    <n v="12.17252798"/>
    <x v="2"/>
  </r>
  <r>
    <s v="Omaxe Ltd"/>
    <s v="OMAXE"/>
    <s v="Real Estate"/>
    <n v="1506.1859469999999"/>
    <n v="85.55"/>
    <n v="-6.4043964065821903"/>
    <n v="-14.638412294324301"/>
    <n v="-2.1784538887134102"/>
    <n v="-45.702403855496698"/>
    <n v="10.916955420000001"/>
    <n v="-15.5094346955829"/>
    <n v="7.6178061719999999"/>
    <n v="-12.7966377739597"/>
    <n v="97.484579670000002"/>
    <n v="58.815344060000001"/>
    <x v="2"/>
  </r>
  <r>
    <s v="Grauer And Weil (India) Ltd"/>
    <s v="GRAUWEIL"/>
    <s v="Specialty Chemicals"/>
    <n v="1503.059123"/>
    <n v="57.75"/>
    <n v="21.843614630000001"/>
    <n v="14.35290927"/>
    <n v="9.8879149300000009"/>
    <n v="10.26325602"/>
    <n v="17.726283890000001"/>
    <n v="17.225743900000001"/>
    <n v="29.734581299999999"/>
    <n v="7.1434770500000004"/>
    <n v="4.2390521950000002"/>
    <n v="0.39102776099999997"/>
    <x v="2"/>
  </r>
  <r>
    <s v="Novartis India Ltd"/>
    <s v="NOVARTIND"/>
    <s v="Pharmaceuticals"/>
    <n v="1502.9203520000001"/>
    <n v="623.15"/>
    <n v="71.91006471"/>
    <n v="2.9191574949999999"/>
    <n v="2.009683018"/>
    <n v="5.0429495219999998"/>
    <n v="15.24572233"/>
    <n v="14.448412319999999"/>
    <n v="-6.0987520347259796"/>
    <n v="13.8156761333122"/>
    <n v="8.7852753840000002"/>
    <n v="6.999535989"/>
    <x v="2"/>
  </r>
  <r>
    <s v="Sportking India Ltd"/>
    <s v="SPORTKING"/>
    <s v="Textiles"/>
    <n v="1502.317268"/>
    <n v="1187.1500000000001"/>
    <n v="17.77259278"/>
    <n v="27.763453930000001"/>
    <n v="8.4632405209999995"/>
    <n v="6.3803931040000004"/>
    <n v="12.1640149"/>
    <n v="15.703783100000001"/>
    <n v="387.78494920000003"/>
    <n v="224.48776889999999"/>
    <n v="141.1438339"/>
    <n v="53.960826070000003"/>
    <x v="2"/>
  </r>
  <r>
    <s v="Neuland Laboratories Ltd"/>
    <s v="NEULANDLAB"/>
    <s v="Pharmaceuticals"/>
    <n v="1492.7575850000001"/>
    <n v="1159.95"/>
    <n v="18.513674630000001"/>
    <n v="10.776386309999999"/>
    <n v="6.3096444519999997"/>
    <n v="8.4605617990000006"/>
    <n v="13.79772197"/>
    <n v="17.095308549999999"/>
    <n v="-57.017103789424702"/>
    <n v="-1.82814044943216"/>
    <n v="23.179818430000001"/>
    <n v="12.426569689999999"/>
    <x v="2"/>
  </r>
  <r>
    <s v="Avadh Sugar &amp; Energy Ltd"/>
    <s v="AVADHSUGAR"/>
    <s v="Sugar"/>
    <n v="1488.469619"/>
    <n v="770.5"/>
    <n v="19.186254439999999"/>
    <n v="12.33837492"/>
    <n v="2.8170292649999999"/>
    <n v="2.8554392470000001"/>
    <n v="13.72511656"/>
    <n v="9.7790880849999997"/>
    <n v="283.953169"/>
    <n v="13.8156761333122"/>
    <n v="206.16438360000001"/>
    <n v="74.42021149"/>
    <x v="2"/>
  </r>
  <r>
    <s v="Renaissance Global Ltd"/>
    <s v="RGL"/>
    <s v="Precious Metals, Jewellery &amp; Watches"/>
    <n v="1488.0052330000001"/>
    <n v="790.85"/>
    <n v="35.020127870000003"/>
    <n v="5.5109889040000004"/>
    <n v="2.6402455699999998"/>
    <n v="2.0753555800000001"/>
    <n v="5.5400881980000003"/>
    <n v="5.4504337290000002"/>
    <n v="145.6421052"/>
    <n v="39.77190469"/>
    <n v="60.959952540000003"/>
    <n v="3.4245031149999998"/>
    <x v="2"/>
  </r>
  <r>
    <s v="Federal-Mogul Goetze (India) Ltd"/>
    <s v="FMGOETZE"/>
    <s v="Auto Parts"/>
    <n v="1484.265228"/>
    <n v="265.64999999999998"/>
    <n v="2748.6393119999998"/>
    <n v="6.0993171999999998E-2"/>
    <n v="4.3299068000000003E-2"/>
    <n v="4.829017E-2"/>
    <n v="14.94103672"/>
    <n v="8.4588281589999994"/>
    <n v="-24.7787107834369"/>
    <n v="-11.522750820160899"/>
    <n v="1.0835250080000001"/>
    <n v="1.006855184"/>
    <x v="2"/>
  </r>
  <r>
    <s v="Mahanagar Telephone Nigam Ltd"/>
    <s v="MTNL"/>
    <s v="Telecom Services"/>
    <n v="1474.2"/>
    <n v="23.7"/>
    <n v="-0.59896150752053801"/>
    <n v="5.2243465324024898"/>
    <n v="-16.350600626784299"/>
    <n v="-131.35967721275799"/>
    <n v="-10.271177873961401"/>
    <n v="29.427650400000001"/>
    <n v="13.05656132"/>
    <n v="-0.37547994365495502"/>
    <n v="140.604756236301"/>
    <n v="78.129700999717002"/>
    <x v="2"/>
  </r>
  <r>
    <s v="Gallantt Ispat Ltd"/>
    <s v="GALLISPAT"/>
    <s v="Iron &amp; Steel"/>
    <n v="1461.2167260000001"/>
    <n v="51.55"/>
    <n v="11.84034297"/>
    <n v="11.449220240000001"/>
    <n v="8.6967551889999992"/>
    <n v="11.217153400000001"/>
    <n v="14.19151982"/>
    <n v="14.58111781"/>
    <n v="21.002311800000001"/>
    <n v="1.2314125979999999"/>
    <n v="28.285619059999998"/>
    <n v="8.6552292739999999"/>
    <x v="2"/>
  </r>
  <r>
    <s v="Ambika Cotton Mills Ltd"/>
    <s v="AMBIKCO"/>
    <s v="Textiles"/>
    <n v="1452.1748749999999"/>
    <n v="2524"/>
    <n v="21.37751914"/>
    <n v="12.68202524"/>
    <n v="10.822652209999999"/>
    <n v="10.71975256"/>
    <n v="19.11517542"/>
    <n v="19.92141268"/>
    <n v="137.97815560000001"/>
    <n v="13.76125195"/>
    <n v="1.7692539E-2"/>
    <n v="0"/>
    <x v="2"/>
  </r>
  <r>
    <s v="ADF Foods Ltd"/>
    <s v="ADFFOODS"/>
    <s v="Packaged Foods &amp; Meats"/>
    <n v="1449.2444009999999"/>
    <n v="729.7"/>
    <n v="28.95014785"/>
    <n v="20.948236179999999"/>
    <n v="17.013611569999998"/>
    <n v="13.337951609999999"/>
    <n v="17.77653995"/>
    <n v="19.649898749999998"/>
    <n v="-32.350330136413099"/>
    <n v="34.49680386"/>
    <n v="0"/>
    <n v="0"/>
    <x v="2"/>
  </r>
  <r>
    <s v="Savita Oil Technologies Ltd"/>
    <s v="SOTL"/>
    <s v="Commodity Chemicals"/>
    <n v="1442.125661"/>
    <n v="1131.1500000000001"/>
    <n v="6.4394983750000003"/>
    <n v="22.84679538"/>
    <n v="14.15313445"/>
    <n v="11.519232150000001"/>
    <n v="11.338061099999999"/>
    <n v="17.08776117"/>
    <n v="-4.8143799554303897"/>
    <n v="5.2899325780000002"/>
    <n v="4.3961277E-2"/>
    <n v="9.1585989999999999E-3"/>
    <x v="2"/>
  </r>
  <r>
    <s v="Kopran Ltd"/>
    <s v="KOPRAN"/>
    <s v="Pharmaceuticals"/>
    <n v="1429.9265439999999"/>
    <n v="296.35000000000002"/>
    <n v="23.209325499999998"/>
    <n v="28.345333669999999"/>
    <n v="15.219861659999999"/>
    <n v="12.08513142"/>
    <n v="14.64527723"/>
    <n v="19.570419770000001"/>
    <n v="166.27380629999999"/>
    <n v="32.089254400000002"/>
    <n v="27.061992409999998"/>
    <n v="8.6560829290000001"/>
    <x v="2"/>
  </r>
  <r>
    <s v="Shanthi Gears Ltd"/>
    <s v="SHANTIGEAR"/>
    <s v="Auto Parts"/>
    <n v="1429.599921"/>
    <n v="181.75"/>
    <n v="70.877536969999994"/>
    <n v="8.6612989799999998"/>
    <n v="6.6299613769999999"/>
    <n v="9.0121084850000006"/>
    <n v="19.7571087"/>
    <n v="15.71422188"/>
    <n v="31.24620135"/>
    <n v="10.594841779999999"/>
    <n v="0"/>
    <n v="0"/>
    <x v="2"/>
  </r>
  <r>
    <s v="Lloyds Steels Industries Ltd"/>
    <s v="LSIL"/>
    <s v="Industrial Machinery"/>
    <n v="1428.930427"/>
    <n v="15.15"/>
    <n v="2801.8243670000002"/>
    <n v="0.45164718399999998"/>
    <n v="0.32978757800000003"/>
    <n v="0.61342314200000003"/>
    <n v="3.6215110529999999"/>
    <n v="3.68053885"/>
    <n v="1049.2858630000001"/>
    <n v="53.98375884"/>
    <n v="0.76685764700000003"/>
    <n v="0.50242397500000002"/>
    <x v="2"/>
  </r>
  <r>
    <s v="Aptech Ltd"/>
    <s v="APTECHT"/>
    <s v="Education Services"/>
    <n v="1427.031166"/>
    <n v="335.45"/>
    <n v="116.3973218"/>
    <n v="5.7595189439999999"/>
    <n v="4.3571745890000004"/>
    <n v="12.813545149999999"/>
    <n v="18.467818300000001"/>
    <n v="22.815635449999998"/>
    <n v="46.583110230000003"/>
    <n v="7.938761264"/>
    <n v="0.34265103699999999"/>
    <n v="0.102194169"/>
    <x v="2"/>
  </r>
  <r>
    <s v="PG Electroplast Ltd"/>
    <s v="PGEL"/>
    <s v="Electronic Equipments"/>
    <n v="1426.947741"/>
    <n v="716.75"/>
    <n v="122.8010104"/>
    <n v="6.3032275560000004"/>
    <n v="2.151473352"/>
    <n v="1.6447508099999999"/>
    <n v="6.8079122889999999"/>
    <n v="7.2994663759999998"/>
    <n v="69.012301679999993"/>
    <n v="29.348810449999998"/>
    <n v="96.664415230000003"/>
    <n v="46.677404269999997"/>
    <x v="2"/>
  </r>
  <r>
    <s v="Sasken Technologies Ltd"/>
    <s v="SASKEN"/>
    <s v="Software Services"/>
    <n v="1423.1351070000001"/>
    <n v="951.5"/>
    <n v="12.42370238"/>
    <n v="22.02863434"/>
    <n v="17.737552359999999"/>
    <n v="24.143236519999999"/>
    <n v="23.58342442"/>
    <n v="33.754162630000003"/>
    <n v="-3.6482408960389798"/>
    <n v="19.7465738"/>
    <n v="0"/>
    <n v="0"/>
    <x v="2"/>
  </r>
  <r>
    <s v="India Power Corporation Ltd"/>
    <s v="DPSCLTD"/>
    <s v="Power Generation"/>
    <n v="1421.7334000000001"/>
    <n v="14.35"/>
    <n v="54.243929799999997"/>
    <n v="1.609140359"/>
    <n v="1.0334093639999999"/>
    <n v="4.82226965"/>
    <n v="24.99181664"/>
    <n v="16.17419782"/>
    <n v="9.5579948999999997E-2"/>
    <n v="-18.455670553010201"/>
    <n v="17.646449130000001"/>
    <n v="10.02585114"/>
    <x v="2"/>
  </r>
  <r>
    <s v="JMC Projects (India) Ltd"/>
    <s v="JMCPROJECT"/>
    <s v="Construction &amp; Engineering"/>
    <n v="1416.280109"/>
    <n v="84.7"/>
    <n v="-54.056492708016101"/>
    <n v="-5.0937582020199299"/>
    <n v="-0.487186257628548"/>
    <n v="-0.67669833201608598"/>
    <n v="12.59713086"/>
    <n v="11.95250714"/>
    <n v="-7.8559405331285301"/>
    <n v="12.458152370000001"/>
    <n v="346.75170939999998"/>
    <n v="228.36820080000001"/>
    <x v="2"/>
  </r>
  <r>
    <s v="Force Motors Ltd"/>
    <s v="FORCEMOT"/>
    <s v="Four Wheelers"/>
    <n v="1413.7470310000001"/>
    <n v="1069.55"/>
    <n v="-11.435307217423"/>
    <n v="-6.4950825873155704"/>
    <n v="-3.90277626513496"/>
    <n v="-6.1413356647524902"/>
    <n v="8.031832412"/>
    <n v="1.2935402469999999"/>
    <n v="-28.987659022834801"/>
    <n v="13.8156761333122"/>
    <n v="34.919254459999998"/>
    <n v="26.83980802"/>
    <x v="2"/>
  </r>
  <r>
    <s v="GOCL Corp Ltd"/>
    <s v="GOCLCORP"/>
    <s v="Commodity Chemicals"/>
    <n v="1413.0638269999999"/>
    <n v="295.39999999999998"/>
    <n v="17.952786530000001"/>
    <n v="7.587091053"/>
    <n v="3.3241055720000001"/>
    <n v="14.13055187"/>
    <n v="19.009250590000001"/>
    <n v="27.090589210000001"/>
    <n v="16.784738740000002"/>
    <n v="-3.6117279404694602"/>
    <n v="95.385460379999998"/>
    <n v="92.543103079999995"/>
    <x v="2"/>
  </r>
  <r>
    <s v="Manorama Industries Ltd"/>
    <s v="MANORAMA"/>
    <s v="Agro Products"/>
    <n v="1411.1863060000001"/>
    <n v="1160"/>
    <n v="76.945818209999999"/>
    <n v="13.443283859999999"/>
    <n v="6.8137910540000002"/>
    <n v="8.546530593"/>
    <n v="17.646546789999999"/>
    <n v="21.32438604"/>
    <n v="38.526681179999997"/>
    <n v="13.8156761333122"/>
    <n v="58.623531839999998"/>
    <n v="0.14424067600000001"/>
    <x v="2"/>
  </r>
  <r>
    <s v="Kotak Nifty 50 ETF"/>
    <s v="KOTAKNIFTY"/>
    <s v="Equity"/>
    <n v="1407.9078999999999"/>
    <n v="180.95"/>
    <n v="4677989280287660"/>
    <n v="5.2243465324024898"/>
    <n v="5.0437570181256604"/>
    <n v="-643.11908740315505"/>
    <n v="-240.27646031975399"/>
    <n v="-88.905638620283796"/>
    <n v="1.0664901309999999"/>
    <n v="-27.637794109574902"/>
    <n v="140.604756236301"/>
    <n v="78.129700999717002"/>
    <x v="2"/>
  </r>
  <r>
    <s v="Nureca Ltd"/>
    <s v="NURECA"/>
    <s v="Pharmaceuticals"/>
    <n v="1402.724547"/>
    <n v="1409"/>
    <n v="30.244168760000001"/>
    <n v="52.103578050000003"/>
    <n v="42.230821759999998"/>
    <n v="21.445415449999999"/>
    <n v="11.54187061"/>
    <n v="29.75909742"/>
    <n v="112.4865822"/>
    <n v="13.8156761333122"/>
    <n v="2.3850398529999999"/>
    <n v="2.0478234209999999"/>
    <x v="2"/>
  </r>
  <r>
    <s v="Shanti Educational Initiatives Ltd"/>
    <s v="SEIL"/>
    <s v="Education Services"/>
    <n v="1397.1579999999999"/>
    <n v="911.15"/>
    <n v="659.03679250000005"/>
    <n v="3.8531443109999999"/>
    <n v="3.2766615149999998"/>
    <n v="35.570469799999998"/>
    <n v="19.266060809999999"/>
    <n v="25.838926170000001"/>
    <n v="537.05536979999999"/>
    <n v="47.728409550000002"/>
    <n v="5.7723142699999999"/>
    <n v="4.7746303220000001"/>
    <x v="2"/>
  </r>
  <r>
    <s v="Dolat Algotech Ltd"/>
    <s v="DOLATALGO"/>
    <s v="Investment Banking &amp; Brokerage"/>
    <n v="1392.16"/>
    <n v="79.55"/>
    <n v="9.4891963740000005"/>
    <n v="50.25433744"/>
    <n v="38.96266001"/>
    <n v="51.412251189999999"/>
    <n v="47.42602729"/>
    <n v="70.658116059999998"/>
    <n v="18.96067072"/>
    <n v="13.8156761333122"/>
    <n v="31.410045060000002"/>
    <n v="0"/>
    <x v="2"/>
  </r>
  <r>
    <s v="Asian Star Co Ltd"/>
    <s v="ASTAR"/>
    <s v="Precious Metals, Jewellery &amp; Watches"/>
    <n v="1386.9892199999999"/>
    <n v="823.1"/>
    <n v="21.688650819999999"/>
    <n v="5.3853538590000003"/>
    <n v="3.1332142759999999"/>
    <n v="2.495862995"/>
    <n v="4.0869418089999998"/>
    <n v="3.0805076809999998"/>
    <n v="-16.630474089106599"/>
    <n v="4.170804049"/>
    <n v="45.304893139999997"/>
    <n v="4.227246472"/>
    <x v="2"/>
  </r>
  <r>
    <s v="Ujjivan Financial Services Ltd"/>
    <s v="UJJIVAN"/>
    <s v="Consumer Finance"/>
    <n v="1386.5218809999999"/>
    <n v="112.3"/>
    <n v="-6.9762107226666599"/>
    <n v="-6.4938777844032698"/>
    <n v="-1.02138405633621"/>
    <n v="-6.2480352090537696"/>
    <n v="11.507590950000001"/>
    <n v="-4.6969506444514399"/>
    <n v="-65.581433096354402"/>
    <n v="-23.727476278642399"/>
    <n v="569.40071109999997"/>
    <n v="569.40071109999997"/>
    <x v="2"/>
  </r>
  <r>
    <s v="Wheels India Ltd"/>
    <s v="WHEELS"/>
    <s v="Auto Parts"/>
    <n v="1376.1317489999999"/>
    <n v="566.20000000000005"/>
    <n v="756.11634570000001"/>
    <n v="0.26672333300000001"/>
    <n v="8.1553641999999996E-2"/>
    <n v="7.5339544999999994E-2"/>
    <n v="7.4672725030000002"/>
    <n v="6.0135031650000004"/>
    <n v="10.34162313"/>
    <n v="-2.5224709072767202"/>
    <n v="102.5985294"/>
    <n v="51.41176471"/>
    <x v="2"/>
  </r>
  <r>
    <s v="Sangam (India) Ltd"/>
    <s v="SANGAMIND"/>
    <s v="Textiles"/>
    <n v="1358.6618329999999"/>
    <n v="307.64999999999998"/>
    <n v="322.72252559999998"/>
    <n v="0.78001963900000004"/>
    <n v="0.29552777299999999"/>
    <n v="0.30757316699999998"/>
    <n v="9.8487012099999998"/>
    <n v="9.6399713610000006"/>
    <n v="266.07516099999998"/>
    <n v="3.8294086699999998"/>
    <n v="106.7277402"/>
    <n v="37.000760399999997"/>
    <x v="2"/>
  </r>
  <r>
    <s v="Kingfa Science and Technology (India) Ltd"/>
    <s v="KINGFA"/>
    <s v="Commodity Chemicals"/>
    <n v="1357.88544"/>
    <n v="1112.5"/>
    <n v="254.76274660000001"/>
    <n v="1.51730813"/>
    <n v="0.841131819"/>
    <n v="0.84179604200000002"/>
    <n v="5.7804971969999999"/>
    <n v="4.100004738"/>
    <n v="61.489243809999998"/>
    <n v="6.9756575679999999"/>
    <n v="19.761561709999999"/>
    <n v="7.989377631"/>
    <x v="2"/>
  </r>
  <r>
    <s v="Dynamatic Technologies Ltd"/>
    <s v="DYNAMATECH"/>
    <s v="Auto Parts"/>
    <n v="1356.75173"/>
    <n v="2253.65"/>
    <n v="-62.0371161339731"/>
    <n v="-5.89575273962451"/>
    <n v="-1.4981658257894199"/>
    <n v="-1.9452622590658899"/>
    <n v="11.8813695"/>
    <n v="11.866366620000001"/>
    <n v="145.58842859999999"/>
    <n v="-4.5049331643408896"/>
    <n v="201.71927539999999"/>
    <n v="130.48866469999999"/>
    <x v="2"/>
  </r>
  <r>
    <s v="Precision Camshafts Ltd"/>
    <s v="PRECAM"/>
    <s v="Auto Parts"/>
    <n v="1354.9729359999999"/>
    <n v="137.94999999999999"/>
    <n v="594.28637560000004"/>
    <n v="0.35264912199999998"/>
    <n v="0.222274216"/>
    <n v="0.30382985499999998"/>
    <n v="20.317030670000001"/>
    <n v="13.65102209"/>
    <n v="226.20894029999999"/>
    <n v="-0.73036747634680499"/>
    <n v="27.09169545"/>
    <n v="12.477052799999999"/>
    <x v="2"/>
  </r>
  <r>
    <s v="TVS Srichakra Ltd"/>
    <s v="TVSSRICHAK"/>
    <s v="Tires &amp; Rubber"/>
    <n v="1352.9241649999999"/>
    <n v="1720.05"/>
    <n v="18.302545519999999"/>
    <n v="9.4199805019999996"/>
    <n v="4.5650200400000003"/>
    <n v="3.8016477919999998"/>
    <n v="12.239976220000001"/>
    <n v="12.089466270000001"/>
    <n v="-17.421108755510801"/>
    <n v="-12.3709578663595"/>
    <n v="25.2122344"/>
    <n v="12.740128070000001"/>
    <x v="2"/>
  </r>
  <r>
    <s v="Cigniti Technologies Ltd"/>
    <s v="CIGNITITEC"/>
    <s v="Software Services"/>
    <n v="1345.398332"/>
    <n v="441.55"/>
    <n v="12.770748279999999"/>
    <n v="32.942979100000002"/>
    <n v="20.819746649999999"/>
    <n v="11.577177519999999"/>
    <n v="0.74321519700000005"/>
    <n v="17.464120090000002"/>
    <n v="18.43811573"/>
    <n v="4.2436723409999999"/>
    <n v="12.265341749999999"/>
    <n v="5.500201423"/>
    <x v="2"/>
  </r>
  <r>
    <s v="Kalyani Steels Ltd"/>
    <s v="KSL"/>
    <s v="Iron &amp; Steel"/>
    <n v="1342.3315950000001"/>
    <n v="304.3"/>
    <n v="7.0541362919999999"/>
    <n v="17.966039290000001"/>
    <n v="12.62292744"/>
    <n v="15.46017354"/>
    <n v="19.82905118"/>
    <n v="24.85782068"/>
    <n v="-12.6481316029735"/>
    <n v="-4.04092121980415"/>
    <n v="14.58706933"/>
    <n v="1.592293231"/>
    <x v="2"/>
  </r>
  <r>
    <s v="Vindhya Telelinks Ltd"/>
    <s v="VINDHYATEL"/>
    <s v="Telecom Equipments"/>
    <n v="1335.5330059999999"/>
    <n v="1111"/>
    <n v="4.9447702830000004"/>
    <n v="10.20663437"/>
    <n v="5.5419276399999999"/>
    <n v="15.47979986"/>
    <n v="22.081911300000002"/>
    <n v="25.899965040000001"/>
    <n v="19.745229139999999"/>
    <n v="10.92856826"/>
    <n v="25.13849742"/>
    <n v="8.1633644810000003"/>
    <x v="2"/>
  </r>
  <r>
    <s v="Shriram Properties Ltd"/>
    <s v="SHRIRAMPPS"/>
    <s v="Real Estate"/>
    <n v="1333.244829"/>
    <n v="77.8"/>
    <n v="-19.520422088433399"/>
    <n v="-7.9353553191860202"/>
    <n v="-2.0429925803175801"/>
    <n v="-13.5260916922468"/>
    <n v="30.713186579999999"/>
    <n v="17.90276265"/>
    <n v="-16.098752034726001"/>
    <n v="13.8156761333122"/>
    <n v="88.098634110000006"/>
    <n v="6.1259518919999998"/>
    <x v="2"/>
  </r>
  <r>
    <s v="Sandhar Technologies Ltd"/>
    <s v="SANDHAR"/>
    <s v="Auto Parts"/>
    <n v="1332.321322"/>
    <n v="217.5"/>
    <n v="23.06650488"/>
    <n v="7.338610289"/>
    <n v="3.8982118570000002"/>
    <n v="3.081601622"/>
    <n v="10.17858429"/>
    <n v="10.02961026"/>
    <n v="-14.010040464672"/>
    <n v="13.8156761333122"/>
    <n v="38.40556394"/>
    <n v="21.99094127"/>
    <x v="2"/>
  </r>
  <r>
    <s v="New Delhi Television Ltd"/>
    <s v="NDTV"/>
    <s v="TV Channels &amp; Broadcasters"/>
    <n v="1331.9763760000001"/>
    <n v="227.25"/>
    <n v="18.789340899999999"/>
    <n v="52.220994480000002"/>
    <n v="14.950491919999999"/>
    <n v="17.379259619999999"/>
    <n v="9.3103015039999999"/>
    <n v="30.220642309999999"/>
    <n v="235.13772399999999"/>
    <n v="27.123572129999999"/>
    <n v="43.715173909999997"/>
    <n v="8.5635521140000002"/>
    <x v="2"/>
  </r>
  <r>
    <s v="Century Enka Ltd"/>
    <s v="CENTENKA"/>
    <s v="Textiles"/>
    <n v="1330.9193760000001"/>
    <n v="596"/>
    <n v="18.76648866"/>
    <n v="6.7107298819999999"/>
    <n v="5.4484901800000003"/>
    <n v="5.6972092349999999"/>
    <n v="11.096272839999999"/>
    <n v="10.77906846"/>
    <n v="110.77601009999999"/>
    <n v="10.587068739999999"/>
    <n v="1.207651829"/>
    <n v="0.876121555"/>
    <x v="2"/>
  </r>
  <r>
    <s v="Shalby Ltd"/>
    <s v="SHALBY"/>
    <s v="Hospitals &amp; Diagnostic Centres"/>
    <n v="1326.918048"/>
    <n v="126.7"/>
    <n v="31.302619669999999"/>
    <n v="5.1888755599999996"/>
    <n v="4.3183496750000003"/>
    <n v="9.6349668150000003"/>
    <n v="21.57546374"/>
    <n v="21.908809890000001"/>
    <n v="10.53792962"/>
    <n v="13.8156761333122"/>
    <n v="5.2751386780000002"/>
    <n v="4.2531779030000001"/>
    <x v="2"/>
  </r>
  <r>
    <s v="Kesoram Industries Ltd"/>
    <s v="KESORAMIND"/>
    <s v="Tires &amp; Rubber"/>
    <n v="1323.528534"/>
    <n v="52.35"/>
    <n v="9.4463531060000001"/>
    <n v="160.7687894"/>
    <n v="4.3193634559999996"/>
    <n v="4.6668021199999998"/>
    <n v="5.0045455299999997"/>
    <n v="7.554950088"/>
    <n v="-33.2008898019469"/>
    <n v="-16.288803901593401"/>
    <n v="722.5078254"/>
    <n v="689.64095010000005"/>
    <x v="2"/>
  </r>
  <r>
    <s v="Nahar Poly Films Ltd"/>
    <s v="NAHARPOLY"/>
    <s v="Textiles"/>
    <n v="1321.3586359999999"/>
    <n v="567.20000000000005"/>
    <n v="21.1045941"/>
    <n v="13.675083000000001"/>
    <n v="11.84359867"/>
    <n v="20.309458930000002"/>
    <n v="13.39484581"/>
    <n v="22.83962631"/>
    <n v="348.8192808"/>
    <n v="54.46685403"/>
    <n v="11.11851626"/>
    <n v="8.1498971739999995"/>
    <x v="2"/>
  </r>
  <r>
    <s v="Cantabil Retail India Ltd"/>
    <s v="CANTABIL"/>
    <s v="Apparel &amp; Accessories"/>
    <n v="1317.8828799999999"/>
    <n v="814.75"/>
    <n v="136.56817409999999"/>
    <n v="7.971253924"/>
    <n v="2.2011108199999998"/>
    <n v="3.5951121380000002"/>
    <n v="17.850544530000001"/>
    <n v="28.365993589999999"/>
    <n v="101.7197214"/>
    <n v="58.81225027"/>
    <n v="189.40749700000001"/>
    <n v="155.16324059999999"/>
    <x v="2"/>
  </r>
  <r>
    <s v="Mishtann Foods Ltd"/>
    <s v="MISHTANN"/>
    <s v="FMCG - Foods"/>
    <n v="1307.5"/>
    <n v="25.5"/>
    <n v="1815.9722220000001"/>
    <n v="1.0347057559999999"/>
    <n v="0.54846695899999998"/>
    <n v="0.205122361"/>
    <n v="2.7044177459999998"/>
    <n v="1.925871058"/>
    <n v="396.9797188"/>
    <n v="57.875001060000002"/>
    <n v="77.040743390000003"/>
    <n v="8.2630450320000008"/>
    <x v="2"/>
  </r>
  <r>
    <s v="Fiem Industries Ltd"/>
    <s v="FIEMIND"/>
    <s v="Auto Parts"/>
    <n v="1298.546225"/>
    <n v="972.75"/>
    <n v="27.812084500000001"/>
    <n v="8.5304246940000006"/>
    <n v="5.0675914019999997"/>
    <n v="3.8134520360000002"/>
    <n v="11.15075433"/>
    <n v="10.929881160000001"/>
    <n v="52.678900429999999"/>
    <n v="2.3816521979999998"/>
    <n v="14.010713969999999"/>
    <n v="8.1496443309999993"/>
    <x v="2"/>
  </r>
  <r>
    <s v="Ramky Infrastructure Ltd"/>
    <s v="RAMKY"/>
    <s v="Construction &amp; Engineering"/>
    <n v="1295.7286360000001"/>
    <n v="181"/>
    <n v="66.209945660000002"/>
    <n v="5.5421823229999996"/>
    <n v="0.45067503399999997"/>
    <n v="1.5770303160000001"/>
    <n v="20.422429439999998"/>
    <n v="23.152610119999999"/>
    <n v="110.2927426"/>
    <n v="13.593459810000001"/>
    <n v="635.11404070000003"/>
    <n v="438.70763119999998"/>
    <x v="2"/>
  </r>
  <r>
    <s v="Wonderla Holidays Ltd"/>
    <s v="WONDERLA"/>
    <s v="Theme Parks &amp; Gaming"/>
    <n v="1293.516834"/>
    <n v="231.3"/>
    <n v="-25.906605928299602"/>
    <n v="-5.98523171345688"/>
    <n v="-5.27745481450164"/>
    <n v="-111.675240438381"/>
    <n v="20.424123309999999"/>
    <n v="-49.519123238649101"/>
    <n v="-0.47765730840755999"/>
    <n v="-9.6415272772741805"/>
    <n v="0.48671418500000002"/>
    <n v="0.33847636199999998"/>
    <x v="2"/>
  </r>
  <r>
    <s v="Power Mech Projects Ltd"/>
    <s v="POWERMECH"/>
    <s v="Construction &amp; Engineering"/>
    <n v="1293.370371"/>
    <n v="884.25"/>
    <n v="-28.344737472715298"/>
    <n v="-4.8863545096779504"/>
    <n v="-1.9838224776694999"/>
    <n v="-2.4010608237169899"/>
    <n v="11.133745169999999"/>
    <n v="2.8988481429999999"/>
    <n v="50.536506610000004"/>
    <n v="11.49341607"/>
    <n v="56.648576050000003"/>
    <n v="2.0475786829999998"/>
    <x v="2"/>
  </r>
  <r>
    <s v="Shivalik Rasayan Ltd"/>
    <s v="SHIVALIK"/>
    <s v="Fertilizers &amp; Agro Chemicals"/>
    <n v="1289.251685"/>
    <n v="943.5"/>
    <n v="73.294581320000006"/>
    <n v="6.9109124839999998"/>
    <n v="5.0899199910000004"/>
    <n v="8.8520960189999993"/>
    <n v="17.393744470000001"/>
    <n v="19.89834432"/>
    <n v="11.40986341"/>
    <n v="30.634547340000001"/>
    <n v="11.044315989999999"/>
    <n v="4.2774566470000002"/>
    <x v="2"/>
  </r>
  <r>
    <s v="Honda India Power Products Ltd"/>
    <s v="HONDAPOWER"/>
    <s v="Industrial Machinery"/>
    <n v="1286.851418"/>
    <n v="1272.9000000000001"/>
    <n v="26.440341440000001"/>
    <n v="8.2834093539999998"/>
    <n v="6.4348941289999999"/>
    <n v="5.1045129889999998"/>
    <n v="13.055018909999999"/>
    <n v="9.1319076639999999"/>
    <n v="9.737835381"/>
    <n v="-1.3070320563643201"/>
    <n v="0.237816056"/>
    <n v="0.226255553"/>
    <x v="2"/>
  </r>
  <r>
    <s v="Southern Petrochemical Industries Corporation Ltd"/>
    <s v="SPIC"/>
    <s v="Fertilizers &amp; Agro Chemicals"/>
    <n v="1285.9887220000001"/>
    <n v="70.75"/>
    <n v="17.35945899"/>
    <n v="15.587913479999999"/>
    <n v="3.8934760100000001"/>
    <n v="4.6708995639999999"/>
    <n v="6.5477244319999999"/>
    <n v="8.1595722550000005"/>
    <n v="118.95108190000001"/>
    <n v="27.864863620000001"/>
    <n v="20.115945400000001"/>
    <n v="0"/>
    <x v="2"/>
  </r>
  <r>
    <s v="Kewal Kiran Clothing Ltd"/>
    <s v="KKCL"/>
    <s v="Apparel &amp; Accessories"/>
    <n v="1284.6773499999999"/>
    <n v="205.85"/>
    <n v="64.882694439999995"/>
    <n v="4.5062985759999998"/>
    <n v="3.2494973950000001"/>
    <n v="6.1846009679999998"/>
    <n v="21.245385550000002"/>
    <n v="11.272840860000001"/>
    <n v="-1.7757485914293101"/>
    <n v="-10.4787184875783"/>
    <n v="10.72888992"/>
    <n v="0"/>
    <x v="2"/>
  </r>
  <r>
    <s v="Sirca Paints India Ltd"/>
    <s v="SIRCA"/>
    <s v="Paints"/>
    <n v="1273.4824679999999"/>
    <n v="459.5"/>
    <n v="76.762053530000003"/>
    <n v="8.5909585209999992"/>
    <n v="7.1420883829999999"/>
    <n v="10.54471493"/>
    <n v="26.509710760000001"/>
    <n v="16.786372589999999"/>
    <n v="27.89999444"/>
    <n v="13.8156761333122"/>
    <n v="6.5485935409999998"/>
    <n v="0"/>
    <x v="2"/>
  </r>
  <r>
    <s v="Prakash Industries Ltd"/>
    <s v="PRAKASH"/>
    <s v="Iron &amp; Steel"/>
    <n v="1272.3764659999999"/>
    <n v="72.150000000000006"/>
    <n v="13.347072969999999"/>
    <n v="3.2852985220000002"/>
    <n v="2.4586601809999999"/>
    <n v="2.864836113"/>
    <n v="14.778241169999999"/>
    <n v="9.6953050110000003"/>
    <n v="-8.6527356534899393"/>
    <n v="-1.5345107412498"/>
    <n v="19.127081579999999"/>
    <n v="12.229756760000001"/>
    <x v="2"/>
  </r>
  <r>
    <s v="Bodal Chemicals Ltd"/>
    <s v="BODALCHEM"/>
    <s v="Commodity Chemicals"/>
    <n v="1271.9720910000001"/>
    <n v="105.15"/>
    <n v="30.30669743"/>
    <n v="4.3769130089999999"/>
    <n v="2.625873962"/>
    <n v="3.3782478509999998"/>
    <n v="14.66470625"/>
    <n v="8.2512315269999998"/>
    <n v="0.217619647"/>
    <n v="-5.7853281890829704"/>
    <n v="46.298677439999999"/>
    <n v="10.889664460000001"/>
    <x v="2"/>
  </r>
  <r>
    <s v="J Kumar Infraprojects Ltd"/>
    <s v="JKIL"/>
    <s v="Construction &amp; Engineering"/>
    <n v="1271.937156"/>
    <n v="169.95"/>
    <n v="19.902005259999999"/>
    <n v="3.438008526"/>
    <n v="1.745092525"/>
    <n v="2.4617411300000001"/>
    <n v="15.793483220000001"/>
    <n v="12.96776356"/>
    <n v="-25.963509393516802"/>
    <n v="-7.4620175557285098"/>
    <n v="30.05209631"/>
    <n v="4.0781391600000001"/>
    <x v="2"/>
  </r>
  <r>
    <s v="BF Utilities Ltd"/>
    <s v="BFUTILITIE"/>
    <s v="Renewable Energy"/>
    <n v="1270.3407540000001"/>
    <n v="337.8"/>
    <n v="-516.39868060975402"/>
    <n v="-3.3405757740358699"/>
    <n v="-0.11367600950996901"/>
    <n v="-0.62457155914388296"/>
    <n v="67.997295249999993"/>
    <n v="63.980501179999997"/>
    <n v="12.90640359"/>
    <n v="-4.6498247266576804"/>
    <n v="2358.8286710000002"/>
    <n v="2200.407925"/>
    <x v="2"/>
  </r>
  <r>
    <s v="EIH Associated Hotels Ltd"/>
    <s v="EIHAHOTELS"/>
    <s v="Hotels, Resorts &amp; Cruise Lines"/>
    <n v="1263.2093749999999"/>
    <n v="405.65"/>
    <n v="-47.240440337322397"/>
    <n v="-8.0553087014806195"/>
    <n v="-6.3960580763986901"/>
    <n v="-25.625299472927601"/>
    <n v="17.576533940000001"/>
    <n v="-18.8308576904648"/>
    <n v="44.459332269999997"/>
    <n v="3.9262145689999999"/>
    <n v="0.693333333"/>
    <n v="0.59607843100000002"/>
    <x v="2"/>
  </r>
  <r>
    <s v="Onmobile Global Ltd"/>
    <s v="ONMOBILE"/>
    <s v="Software Services"/>
    <n v="1262.9410049999999"/>
    <n v="122.55"/>
    <n v="27.461209069999999"/>
    <n v="7.5632739649999996"/>
    <n v="5.0778683769999997"/>
    <n v="8.1251545879999991"/>
    <n v="11.893646370000001"/>
    <n v="14.319281999999999"/>
    <n v="8.6340723930000003"/>
    <n v="8.9724022330000004"/>
    <n v="2.3925508299999998"/>
    <n v="0.98385267799999998"/>
    <x v="2"/>
  </r>
  <r>
    <s v="DFM Foods Ltd"/>
    <s v="DFMFOODS"/>
    <s v="Packaged Foods &amp; Meats"/>
    <n v="1259.646238"/>
    <n v="251.9"/>
    <n v="43.89011284"/>
    <n v="17.742334320000001"/>
    <n v="7.4402447240000003"/>
    <n v="5.4051000040000003"/>
    <n v="11.734320159999999"/>
    <n v="11.78198802"/>
    <n v="-49.308350337788397"/>
    <n v="-6.1589699230097796"/>
    <n v="44.684674569999999"/>
    <n v="40.034817769999997"/>
    <x v="2"/>
  </r>
  <r>
    <s v="Insecticides (India) Ltd"/>
    <s v="INSECTICID"/>
    <s v="Fertilizers &amp; Agro Chemicals"/>
    <n v="1257.612073"/>
    <n v="635.35"/>
    <n v="13.39024779"/>
    <n v="12.10223502"/>
    <n v="6.9049430779999996"/>
    <n v="6.5750509299999997"/>
    <n v="12.50823823"/>
    <n v="10.55984542"/>
    <n v="30.36275096"/>
    <n v="2.7466069279999998"/>
    <n v="12.24310685"/>
    <n v="0.60094102699999996"/>
    <x v="2"/>
  </r>
  <r>
    <s v="Ajmera Realty &amp; Infra India Ltd"/>
    <s v="AJMERA"/>
    <s v="Real Estate"/>
    <n v="1253.858058"/>
    <n v="339.75"/>
    <n v="41.545992650000002"/>
    <n v="3.998330717"/>
    <n v="1.5602664550000001"/>
    <n v="8.5789817789999994"/>
    <n v="35.701096389999996"/>
    <n v="28.565337280000001"/>
    <n v="181.1453425"/>
    <n v="11.09107041"/>
    <n v="101.25037519999999"/>
    <n v="90.606523359999997"/>
    <x v="2"/>
  </r>
  <r>
    <s v="AGS Transact Technologies Ltd"/>
    <s v="AGSTRA"/>
    <s v="Business Support Services"/>
    <n v="1252.684753"/>
    <n v="102.35"/>
    <n v="22.867556650000001"/>
    <n v="10.35920613"/>
    <n v="2.125212162"/>
    <n v="3.0481595860000001"/>
    <n v="21.030655830000001"/>
    <n v="26.437971229999999"/>
    <n v="-16.098752034726001"/>
    <n v="13.8156761333122"/>
    <n v="290.39845339999999"/>
    <n v="201.3639781"/>
    <x v="2"/>
  </r>
  <r>
    <s v="Khaitan Chemicals and Fertilizers Ltd"/>
    <s v="KHAICHEM"/>
    <s v="Fertilizers &amp; Agro Chemicals"/>
    <n v="1245.341328"/>
    <n v="129.85"/>
    <n v="50.094180530000003"/>
    <n v="15.19188462"/>
    <n v="6.653107103"/>
    <n v="5.0973959400000002"/>
    <n v="11.42732133"/>
    <n v="12.37236006"/>
    <n v="458.45877009999998"/>
    <n v="13.8156761333122"/>
    <n v="45.37366548"/>
    <n v="11.23866376"/>
    <x v="2"/>
  </r>
  <r>
    <s v="Huhtamaki India Ltd"/>
    <s v="HUHTAMAKI"/>
    <s v="Packaging"/>
    <n v="1244.6014720000001"/>
    <n v="164.1"/>
    <n v="-54.852422755399097"/>
    <n v="13.12899211"/>
    <n v="6.199062294"/>
    <n v="-0.86121496213918003"/>
    <n v="9.193793908"/>
    <n v="3.318087792"/>
    <n v="-56.6745260705761"/>
    <n v="-7.2827349024402004"/>
    <n v="38.515642360000001"/>
    <n v="21.94506543"/>
    <x v="2"/>
  </r>
  <r>
    <s v="Welspun Enterprises Ltd"/>
    <s v="WELENT"/>
    <s v="Construction &amp; Engineering"/>
    <n v="1230.467805"/>
    <n v="82.2"/>
    <n v="9.5392495929999992"/>
    <n v="7.9006281180000002"/>
    <n v="3.265916882"/>
    <n v="7.7169283049999997"/>
    <n v="14.733332620000001"/>
    <n v="18.316263039999999"/>
    <n v="-44.868249435072599"/>
    <n v="3.354123408"/>
    <n v="132.43225609999999"/>
    <n v="121.2408647"/>
    <x v="2"/>
  </r>
  <r>
    <s v="Sutlej Textiles and Industries Ltd"/>
    <s v="SUTLEJTEX"/>
    <s v="Textiles"/>
    <n v="1230.352936"/>
    <n v="73.55"/>
    <n v="-336.16200442622699"/>
    <n v="-0.38249709991953201"/>
    <n v="-0.17169475861875"/>
    <n v="-0.19110774612954701"/>
    <n v="10.13454922"/>
    <n v="7.0715087590000003"/>
    <n v="55.948031589999999"/>
    <n v="-2.3649778098202301"/>
    <n v="95.611958430000001"/>
    <n v="46.312746169999997"/>
    <x v="2"/>
  </r>
  <r>
    <s v="Coï¬€ee Day Enterprises Ltd"/>
    <s v="COFFEEDAY"/>
    <s v="Restaurants &amp; Cafes"/>
    <n v="1227.3724870000001"/>
    <n v="58.8"/>
    <n v="-2.1019531569221801"/>
    <n v="-13.2199521843078"/>
    <n v="-7.2439325303955"/>
    <n v="-56.979478722469999"/>
    <n v="18.283676920000001"/>
    <n v="-15.469510826608399"/>
    <n v="107.05115309999999"/>
    <n v="-24.025889646019799"/>
    <n v="45.646750849999997"/>
    <n v="6.0286418230000001"/>
    <x v="2"/>
  </r>
  <r>
    <s v="Ugro Capital Ltd"/>
    <s v="UGROCAP"/>
    <s v="Investment Banking &amp; Brokerage"/>
    <n v="1224.909778"/>
    <n v="182.95"/>
    <n v="42.63521677"/>
    <n v="3.066217709"/>
    <n v="1.939021715"/>
    <n v="18.736141910000001"/>
    <n v="42.191635769999998"/>
    <n v="15.566714490000001"/>
    <n v="32.58064658"/>
    <n v="44.63950079"/>
    <n v="80.393515600000001"/>
    <n v="70.569274699999994"/>
    <x v="2"/>
  </r>
  <r>
    <s v="Repco Home Finance Ltd"/>
    <s v="REPCOHOME"/>
    <s v="Consumer Finance"/>
    <n v="1217.7569109999999"/>
    <n v="194.7"/>
    <n v="4.0563502590000002"/>
    <n v="15.227877960000001"/>
    <n v="2.4549745519999999"/>
    <n v="21.563247449999999"/>
    <n v="28.433409739999998"/>
    <n v="28.929846359999999"/>
    <n v="-52.843391410944299"/>
    <n v="-21.996257375510101"/>
    <n v="482.63443860000001"/>
    <n v="482.63443860000001"/>
    <x v="2"/>
  </r>
  <r>
    <s v="Sunï¬‚ag Iron and Steel Co Ltd"/>
    <s v="SUNFLAG"/>
    <s v="Iron &amp; Steel"/>
    <n v="1213.7779820000001"/>
    <n v="70.900000000000006"/>
    <n v="8.6322308680000006"/>
    <n v="9.627392983"/>
    <n v="5.849914192"/>
    <n v="7.271100723"/>
    <n v="11.410563659999999"/>
    <n v="13.68172839"/>
    <n v="-0.24907883211159801"/>
    <n v="14.580406139999999"/>
    <n v="17.48926269"/>
    <n v="12.448105740000001"/>
    <x v="2"/>
  </r>
  <r>
    <s v="Sastasundar Ventures Ltd"/>
    <s v="SASTASUNDR"/>
    <s v="Diversiï¬ed Financials"/>
    <n v="1209.2761579999999"/>
    <n v="370.15"/>
    <n v="-116.388465591914"/>
    <n v="-4.3692178301093803"/>
    <n v="-3.41708873248704"/>
    <n v="-1.8835088737015899"/>
    <n v="-10.247161994326"/>
    <n v="-2.15543027028989"/>
    <n v="181.09113149999999"/>
    <n v="32.104613649999997"/>
    <n v="5.4494724909999999"/>
    <n v="1.1814456360000001"/>
    <x v="2"/>
  </r>
  <r>
    <s v="Texmaco Rail &amp; Engineering Ltd"/>
    <s v="TEXRAIL"/>
    <s v="Rail"/>
    <n v="1208.6214560000001"/>
    <n v="37.549999999999997"/>
    <n v="85.414943870000002"/>
    <n v="1.306308593"/>
    <n v="0.51189847399999999"/>
    <n v="0.82561206200000004"/>
    <n v="7.6173659049999998"/>
    <n v="8.3874016850000004"/>
    <n v="27.221858650000001"/>
    <n v="-14.5969429684066"/>
    <n v="68.405066849999997"/>
    <n v="3.138249778"/>
    <x v="2"/>
  </r>
  <r>
    <s v="Sanghi Industries Ltd"/>
    <s v="SANGHIIND"/>
    <s v="Cement"/>
    <n v="1204.8"/>
    <n v="46.35"/>
    <n v="15.40862003"/>
    <n v="4.4564133249999998"/>
    <n v="2.2313351479999999"/>
    <n v="8.2464115079999996"/>
    <n v="21.703958100000001"/>
    <n v="26.309628020000002"/>
    <n v="-3.0499715469211002"/>
    <n v="-8.3811030320991406"/>
    <n v="77.774370869999998"/>
    <n v="59.043116619999999"/>
    <x v="2"/>
  </r>
  <r>
    <s v="Future Consumer Ltd"/>
    <s v="FCONSUMER"/>
    <s v="FMCG - Foods"/>
    <n v="1200.0670190000001"/>
    <n v="5.8"/>
    <n v="-2.4830171510003902"/>
    <n v="-58.719330324328602"/>
    <n v="-23.996683332754099"/>
    <n v="-40.085760021232701"/>
    <n v="-4.7261948783954697"/>
    <n v="-27.5045824382719"/>
    <n v="-25.473752034726001"/>
    <n v="-27.8426360536731"/>
    <n v="105.38230230000001"/>
    <n v="34.915700919999999"/>
    <x v="2"/>
  </r>
  <r>
    <s v="PIX Transmissions Ltd"/>
    <s v="PIXTRANS"/>
    <s v="Industrial Machinery"/>
    <n v="1196.19598"/>
    <n v="868.45"/>
    <n v="18.434211430000001"/>
    <n v="24.219916390000002"/>
    <n v="15.45699245"/>
    <n v="16.04004449"/>
    <n v="22.93979912"/>
    <n v="28.770238540000001"/>
    <n v="150.21526209999999"/>
    <n v="47.121063239999998"/>
    <n v="23.757385589999998"/>
    <n v="12.62810028"/>
    <x v="2"/>
  </r>
  <r>
    <s v="Thejo Engineering Ltd"/>
    <s v="THEJO"/>
    <s v="Construction &amp; Engineering"/>
    <n v="1194.290825"/>
    <n v="1124.4000000000001"/>
    <n v="43.603169960000002"/>
    <n v="21.16365322"/>
    <n v="12.105809819999999"/>
    <n v="8.3075523199999992"/>
    <n v="13.982699889999999"/>
    <n v="15.683955109999999"/>
    <n v="148.06194339999999"/>
    <n v="83.631434069999997"/>
    <n v="6.8244170100000003"/>
    <n v="3.40877915"/>
    <x v="2"/>
  </r>
  <r>
    <s v="Ngl Fine Chem Ltd"/>
    <s v="NGLFINE"/>
    <s v="Pharmaceuticals"/>
    <n v="1194.119369"/>
    <n v="1953.6"/>
    <n v="21.052880269999999"/>
    <n v="44.763633489999997"/>
    <n v="31.389911179999999"/>
    <n v="21.324109929999999"/>
    <n v="23.675887169999999"/>
    <n v="33.129064999999997"/>
    <n v="2.3084241579999998"/>
    <n v="38.742785670000004"/>
    <n v="10.650006469999999"/>
    <n v="3.9686650270000001"/>
    <x v="2"/>
  </r>
  <r>
    <s v="Alicon Castalloy Ltd"/>
    <s v="ALICON"/>
    <s v="Auto Parts"/>
    <n v="1192.4372780000001"/>
    <n v="741"/>
    <n v="-617.843149430067"/>
    <n v="-0.61083681478666696"/>
    <n v="-0.21344599152851099"/>
    <n v="-0.226677472017659"/>
    <n v="11.38640253"/>
    <n v="10.10182869"/>
    <n v="31.628520689999998"/>
    <n v="12.68157289"/>
    <n v="109.91229730000001"/>
    <n v="46.756893179999999"/>
    <x v="2"/>
  </r>
  <r>
    <s v="Suryoday Small Finance Bank Ltd"/>
    <s v="SURYODAY"/>
    <s v="Private Banks"/>
    <n v="1192.1627510000001"/>
    <n v="111.65"/>
    <n v="100.5196249"/>
    <n v="0.89068126599999997"/>
    <n v="0.19641436100000001"/>
    <n v="1.3544533649999999"/>
    <n v="12.71926457"/>
    <n v="3.0983406229999999"/>
    <n v="-16.098752034726001"/>
    <n v="13.8156761333122"/>
    <n v="140.604756236301"/>
    <n v="78.129700999717002"/>
    <x v="2"/>
  </r>
  <r>
    <s v="G M Breweries Ltd"/>
    <s v="GMBREW"/>
    <s v="Alcoholic Beverages"/>
    <n v="1185.1155639999999"/>
    <n v="665.4"/>
    <n v="14.797297589999999"/>
    <n v="17.124407999999999"/>
    <n v="15.15707797"/>
    <n v="21.621986450000001"/>
    <n v="22.599787509999999"/>
    <n v="28.50894954"/>
    <n v="54.385490859999997"/>
    <n v="11.849079740000001"/>
    <n v="0"/>
    <n v="0"/>
    <x v="2"/>
  </r>
  <r>
    <s v="Nucleus Software Exports Ltd"/>
    <s v="NUCLEUS"/>
    <s v="Software Services"/>
    <n v="1183.6486540000001"/>
    <n v="440.7"/>
    <n v="10.03517299"/>
    <n v="19.133749699999999"/>
    <n v="14.31701352"/>
    <n v="21.325643199999998"/>
    <n v="23.212840849999999"/>
    <n v="30.537525540000001"/>
    <n v="-30.049742955354699"/>
    <n v="12.699525360000001"/>
    <n v="0.93747209899999995"/>
    <n v="0.34969197299999999"/>
    <x v="2"/>
  </r>
  <r>
    <s v="Jyoti Structures Ltd"/>
    <s v="JYOTISTRUC"/>
    <s v="Power Transmission &amp; Distribution"/>
    <n v="1183.3941789999999"/>
    <n v="18.350000000000001"/>
    <n v="-0.67286094052594203"/>
    <n v="5.2243465324024898"/>
    <n v="-113.585357741403"/>
    <n v="-1172500"/>
    <n v="-35035.4995587589"/>
    <n v="-168980"/>
    <n v="342.65124800000001"/>
    <n v="16.366379800000001"/>
    <n v="140.604756236301"/>
    <n v="78.129700999717002"/>
    <x v="2"/>
  </r>
  <r>
    <s v="Reliance Industrial Infrastructure Ltd"/>
    <s v="RIIL"/>
    <s v="Oil &amp; Gas - Storage &amp; Transportation"/>
    <n v="1166.2484999999999"/>
    <n v="758.2"/>
    <n v="121.1057632"/>
    <n v="2.4621599509999998"/>
    <n v="2.231775571"/>
    <n v="13.3694294"/>
    <n v="29.337065939999999"/>
    <n v="31.972789120000002"/>
    <n v="87.800669780000007"/>
    <n v="10.74543838"/>
    <n v="0"/>
    <n v="0"/>
    <x v="2"/>
  </r>
  <r>
    <s v="Lumax AutoTechnologies Ltd"/>
    <s v="LUMAXTECH"/>
    <s v="Auto Parts"/>
    <n v="1165.837544"/>
    <n v="170.55"/>
    <n v="24.736633650000002"/>
    <n v="8.8975731319999998"/>
    <n v="5.0954931969999997"/>
    <n v="4.1852039320000003"/>
    <n v="10.02821636"/>
    <n v="10.27341912"/>
    <n v="-4.9550570200632098"/>
    <n v="13.205640450000001"/>
    <n v="12.67225831"/>
    <n v="0.96657269400000001"/>
    <x v="2"/>
  </r>
  <r>
    <s v="Seshasayee Paper and Boards Ltd"/>
    <s v="SESHAPAPER"/>
    <s v="Paper Products"/>
    <n v="1164.2378639999999"/>
    <n v="184.5"/>
    <n v="10.945171240000001"/>
    <n v="9.8400540250000006"/>
    <n v="7.1745340129999997"/>
    <n v="13.17161361"/>
    <n v="20.953852690000002"/>
    <n v="16.476590259999998"/>
    <n v="0.121720406"/>
    <n v="3.8627727279999999"/>
    <n v="0.68082574200000001"/>
    <n v="0.30540897700000003"/>
    <x v="2"/>
  </r>
  <r>
    <s v="Gujarat Industries Power Company Ltd"/>
    <s v="GIPCL"/>
    <s v="Power Generation"/>
    <n v="1163.877984"/>
    <n v="76.400000000000006"/>
    <n v="6.3506192180000003"/>
    <n v="6.4768871929999996"/>
    <n v="4.494346202"/>
    <n v="13.4201797"/>
    <n v="36.42368965"/>
    <n v="34.858636670000003"/>
    <n v="-16.424909895130401"/>
    <n v="-5.5974262409172999"/>
    <n v="16.313596440000001"/>
    <n v="13.558652479999999"/>
    <x v="2"/>
  </r>
  <r>
    <s v="ITD Cementation India Ltd"/>
    <s v="ITDCEM"/>
    <s v="Construction &amp; Engineering"/>
    <n v="1163.8608819999999"/>
    <n v="65.55"/>
    <n v="73.895928990000002"/>
    <n v="1.483036883"/>
    <n v="0.49895931300000002"/>
    <n v="0.56793595799999996"/>
    <n v="11.319188629999999"/>
    <n v="9.3159526899999996"/>
    <n v="-33.071519609140203"/>
    <n v="-16.092014095809901"/>
    <n v="40.096383289999999"/>
    <n v="10.874467790000001"/>
    <x v="2"/>
  </r>
  <r>
    <s v="Vardhman Holdings Ltd"/>
    <s v="VHL"/>
    <s v="Diversiï¬ed Financials"/>
    <n v="1161.495696"/>
    <n v="3633.8"/>
    <n v="8.9676937649999999"/>
    <n v="5.8454643720000004"/>
    <n v="5.8380473730000002"/>
    <n v="95.586715870000006"/>
    <n v="98.116131920000001"/>
    <n v="98.324723250000005"/>
    <n v="83.215621440000007"/>
    <n v="5.2868726119999998"/>
    <n v="0"/>
    <n v="0"/>
    <x v="2"/>
  </r>
  <r>
    <s v="Patel Engineering Ltd"/>
    <s v="PATELENG"/>
    <s v="Construction &amp; Engineering"/>
    <n v="1160.5212200000001"/>
    <n v="24.55"/>
    <n v="-3.9913372530953399"/>
    <n v="-11.7219247887506"/>
    <n v="-3.5425271391498199"/>
    <n v="-13.4609864723475"/>
    <n v="16.449251820000001"/>
    <n v="5.9999444449999997"/>
    <n v="82.686673069999998"/>
    <n v="-20.783554239821001"/>
    <n v="96.287055940000002"/>
    <n v="32.736490179999997"/>
    <x v="2"/>
  </r>
  <r>
    <s v="Orchid Pharma Ltd"/>
    <s v="ORCHPHARMA"/>
    <s v="Pharmaceuticals"/>
    <n v="1154.0837100000001"/>
    <n v="285.5"/>
    <n v="-9.9028978033293296"/>
    <n v="-16.426809500317098"/>
    <n v="-8.6417464425280102"/>
    <n v="-25.046745040727298"/>
    <n v="6.593607113"/>
    <n v="9.5832706479999992"/>
    <n v="-99.414553811257093"/>
    <n v="13.8156761333122"/>
    <n v="69.34186948"/>
    <n v="65.476099309999995"/>
    <x v="2"/>
  </r>
  <r>
    <s v="Titagarh Wagons Ltd"/>
    <s v="TWL"/>
    <s v="Rail"/>
    <n v="1152.6652979999999"/>
    <n v="99.8"/>
    <n v="-76.844353197333405"/>
    <n v="-1.7793172166733899"/>
    <n v="-0.63371623876738004"/>
    <n v="-0.97055968942089899"/>
    <n v="2.8700210629999998"/>
    <n v="6.8256227760000003"/>
    <n v="87.57471735"/>
    <n v="-2.3063687176964902"/>
    <n v="100.7613972"/>
    <n v="64.071571329999998"/>
    <x v="2"/>
  </r>
  <r>
    <s v="DCW Ltd"/>
    <s v="DCW"/>
    <s v="Commodity Chemicals"/>
    <n v="1149.838784"/>
    <n v="43.35"/>
    <n v="302.58915380000002"/>
    <n v="0.55677247799999996"/>
    <n v="0.20491140299999999"/>
    <n v="0.257524109"/>
    <n v="12.584892050000001"/>
    <n v="14.95808456"/>
    <n v="46.871172780000002"/>
    <n v="6.6965338970000001"/>
    <n v="90.666472639999995"/>
    <n v="76.066647259999996"/>
    <x v="2"/>
  </r>
  <r>
    <s v="Transpek Industry Ltd"/>
    <s v="TRANSPEK"/>
    <s v="Commodity Chemicals"/>
    <n v="1149.370461"/>
    <n v="2010"/>
    <n v="49.329204330000003"/>
    <n v="6.4879013170000004"/>
    <n v="3.9226909999999999"/>
    <n v="6.5328323890000002"/>
    <n v="19.42144824"/>
    <n v="18.07043122"/>
    <n v="29.81776339"/>
    <n v="28.131117700000001"/>
    <n v="27.31628972"/>
    <n v="11.6610937"/>
    <x v="2"/>
  </r>
  <r>
    <s v="NRB Bearings Ltd"/>
    <s v="NRBBEARING"/>
    <s v="Industrial Machinery"/>
    <n v="1147.563584"/>
    <n v="118.45"/>
    <n v="21.227591270000001"/>
    <n v="10.86327466"/>
    <n v="5.5741153179999996"/>
    <n v="6.9532335239999998"/>
    <n v="17.480248620000001"/>
    <n v="15.39589443"/>
    <n v="-5.8614323511522199"/>
    <n v="2.469195391"/>
    <n v="47.755634550000003"/>
    <n v="16.905536229999999"/>
    <x v="2"/>
  </r>
  <r>
    <s v="KDDL Ltd"/>
    <s v="KDDL"/>
    <s v="Precious Metals, Jewellery &amp; Watches"/>
    <n v="1147.3547249999999"/>
    <n v="891.5"/>
    <n v="202.71284900000001"/>
    <n v="2.4897725770000001"/>
    <n v="0.895725522"/>
    <n v="0.99762051600000001"/>
    <n v="11.451990459999999"/>
    <n v="15.292147699999999"/>
    <n v="212.5042704"/>
    <n v="37.803352019999998"/>
    <n v="109.86578660000001"/>
    <n v="66.165016499999993"/>
    <x v="2"/>
  </r>
  <r>
    <s v="Tilaknagar Industries Ltd"/>
    <s v="TI"/>
    <s v="Alcoholic Beverages"/>
    <n v="1146.8356429999999"/>
    <n v="72.900000000000006"/>
    <n v="-29.873291037249199"/>
    <n v="5.2243465324024898"/>
    <n v="-3.6708915227171799"/>
    <n v="-6.8532766838638404"/>
    <n v="9.4213181989999999"/>
    <n v="11.69644929"/>
    <n v="137.4664654"/>
    <n v="40.426558499999999"/>
    <n v="140.604756236301"/>
    <n v="78.129700999717002"/>
    <x v="2"/>
  </r>
  <r>
    <s v="Igarashi Motors India Ltd"/>
    <s v="IGARASHI"/>
    <s v="Auto Parts"/>
    <n v="1144.747496"/>
    <n v="359.6"/>
    <n v="44.664358010000001"/>
    <n v="5.945394233"/>
    <n v="3.7339743589999999"/>
    <n v="4.7252949849999997"/>
    <n v="21.54008928"/>
    <n v="15.48856932"/>
    <n v="7.2631690630000003"/>
    <n v="-12.504763903855601"/>
    <n v="21.651643450000002"/>
    <n v="4.830192115"/>
    <x v="2"/>
  </r>
  <r>
    <s v="TTK Healthcare Ltd"/>
    <s v="TTKHLTCARE"/>
    <s v="Pharmaceuticals"/>
    <n v="1140.1765700000001"/>
    <n v="871"/>
    <n v="24.541036800000001"/>
    <n v="17.09219336"/>
    <n v="10.04041234"/>
    <n v="7.0971388419999997"/>
    <n v="7.9255487750000002"/>
    <n v="8.0961764659999993"/>
    <n v="52.129157190000001"/>
    <n v="2.0853297720000001"/>
    <n v="6.4992363820000003"/>
    <n v="0.39368742600000001"/>
    <x v="2"/>
  </r>
  <r>
    <s v="GNA Axles Ltd"/>
    <s v="GNA"/>
    <s v="Auto Parts"/>
    <n v="1138.8467969999999"/>
    <n v="541.29999999999995"/>
    <n v="16.126406070000002"/>
    <n v="14.64567909"/>
    <n v="7.9330041959999997"/>
    <n v="7.9253922289999998"/>
    <n v="15.53235048"/>
    <n v="16.308666079999998"/>
    <n v="29.080274379999999"/>
    <n v="22.58463587"/>
    <n v="38.058620089999998"/>
    <n v="14.767084649999999"/>
    <x v="2"/>
  </r>
  <r>
    <s v="Andhra Paper Ltd"/>
    <s v="ANDHRAPAP"/>
    <s v="Paper Products"/>
    <n v="1135.4346129999999"/>
    <n v="290.8"/>
    <n v="-247.37137547930701"/>
    <n v="-0.47051105290942102"/>
    <n v="-0.34592688055347698"/>
    <n v="-0.50888610485935504"/>
    <n v="17.855053030000001"/>
    <n v="7.949266605"/>
    <n v="9.9797218430000001"/>
    <n v="-1.29286865666451"/>
    <n v="3.1357027130000001"/>
    <n v="0.73624413"/>
    <x v="2"/>
  </r>
  <r>
    <s v="Tarc Ltd"/>
    <s v="TARC"/>
    <s v="Real Estate"/>
    <n v="1134.6454080000001"/>
    <n v="40"/>
    <n v="184.1956831"/>
    <n v="0.39455058999999998"/>
    <n v="0.18329978299999999"/>
    <n v="2.7889708880000001"/>
    <n v="-240.27646031975399"/>
    <n v="13.437768820000001"/>
    <n v="28.56670909"/>
    <n v="13.8156761333122"/>
    <n v="84.432343299999999"/>
    <n v="65.139749069999993"/>
    <x v="2"/>
  </r>
  <r>
    <s v="Udaipur Cement Works Ltd"/>
    <s v="UDAICEMENT"/>
    <s v="Cement"/>
    <n v="1133.5317339999999"/>
    <n v="31.95"/>
    <n v="20.609667890000001"/>
    <n v="22.34682269"/>
    <n v="5.8131546399999996"/>
    <n v="7.4560095439999996"/>
    <n v="12.172372080000001"/>
    <n v="19.568635960000002"/>
    <n v="42.462042009999998"/>
    <n v="5.8451971929999997"/>
    <n v="197.45364470000001"/>
    <n v="180.40872830000001"/>
    <x v="2"/>
  </r>
  <r>
    <s v="Pnb Gilts Ltd"/>
    <s v="PNBGILTS"/>
    <s v="Investment Banking &amp; Brokerage"/>
    <n v="1130.4636419999999"/>
    <n v="62.5"/>
    <n v="2.489350043"/>
    <n v="38.502691929999997"/>
    <n v="3.440567589"/>
    <n v="43.117706820000002"/>
    <n v="31.033485559999999"/>
    <n v="58.510648400000001"/>
    <n v="12.23800361"/>
    <n v="3.5880710690000002"/>
    <n v="749.29617050000002"/>
    <n v="749.29617050000002"/>
    <x v="2"/>
  </r>
  <r>
    <s v="TD Power Systems Ltd"/>
    <s v="TDPOWERSYS"/>
    <s v="Heavy Electrical Equipments"/>
    <n v="1126.2544339999999"/>
    <n v="359.3"/>
    <n v="24.917133490000001"/>
    <n v="10.09289032"/>
    <n v="5.8613758669999996"/>
    <n v="7.4088644109999997"/>
    <n v="9.6352370660000002"/>
    <n v="14.312877"/>
    <n v="131.7798268"/>
    <n v="14.24089084"/>
    <n v="11.047845669999999"/>
    <n v="0"/>
    <x v="2"/>
  </r>
  <r>
    <s v="BCL Industries Ltd"/>
    <s v="BCLIND"/>
    <s v="FMCG - Foods"/>
    <n v="1117.1790000000001"/>
    <n v="485.7"/>
    <n v="26.713988520000001"/>
    <n v="16.378483169999999"/>
    <n v="6.7682497550000003"/>
    <n v="2.9203094890000001"/>
    <n v="6.884601505"/>
    <n v="6.0480154190000004"/>
    <n v="366.70442889999998"/>
    <n v="51.428511610000001"/>
    <n v="62.125650479999997"/>
    <n v="18.968191059999999"/>
    <x v="2"/>
  </r>
  <r>
    <s v="Panacea Biotec Ltd"/>
    <s v="PANACEABIO"/>
    <s v="Biotechnology"/>
    <n v="1115.9885919999999"/>
    <n v="180.85"/>
    <n v="-7.5562908261899899"/>
    <n v="5.2243465324024898"/>
    <n v="-11.4972772884206"/>
    <n v="-23.2633966543805"/>
    <n v="15.64870269"/>
    <n v="13.425007089999999"/>
    <n v="-19.799497508634399"/>
    <n v="3.0598959200000002"/>
    <n v="140.604756236301"/>
    <n v="78.129700999717002"/>
    <x v="2"/>
  </r>
  <r>
    <s v="PTC India Financial Services Ltd"/>
    <s v="PFS"/>
    <s v="Specialized Finance"/>
    <n v="1101.5159200000001"/>
    <n v="16.649999999999999"/>
    <n v="43.011164370000003"/>
    <n v="1.209639328"/>
    <n v="0.221024515"/>
    <n v="2.2475558599999998"/>
    <n v="13.982689560000001"/>
    <n v="8.721675179"/>
    <n v="-28.235955200952901"/>
    <n v="-15.674555347323899"/>
    <n v="432.8473697"/>
    <n v="408.4269875"/>
    <x v="2"/>
  </r>
  <r>
    <s v="5Paisa Capital Ltd"/>
    <s v="5PAISA"/>
    <s v="Diversiï¬ed Financials"/>
    <n v="1098.0013939999999"/>
    <n v="367.85"/>
    <n v="74.795735309999998"/>
    <n v="9.9751979070000001"/>
    <n v="1.969901304"/>
    <n v="7.5444547230000003"/>
    <n v="-82.654524781152503"/>
    <n v="12.591222119999999"/>
    <n v="15.794399629999999"/>
    <n v="13.8156761333122"/>
    <n v="149.87826759999999"/>
    <n v="0"/>
    <x v="2"/>
  </r>
  <r>
    <s v="SJS Enterprises Ltd"/>
    <s v="SJS"/>
    <s v="Auto Parts"/>
    <n v="1092.7207539999999"/>
    <n v="359.4"/>
    <n v="22.874623270000001"/>
    <n v="16.060651910000001"/>
    <n v="13.34693079"/>
    <n v="18.721586460000001"/>
    <n v="31.55085102"/>
    <n v="31.43125882"/>
    <n v="-16.098752034726001"/>
    <n v="13.8156761333122"/>
    <n v="2.924941311"/>
    <n v="3.1723879999999999E-3"/>
    <x v="2"/>
  </r>
  <r>
    <s v="Satia Industries Ltd"/>
    <s v="SATIA"/>
    <s v="Paper Products"/>
    <n v="1092"/>
    <n v="109.35"/>
    <n v="22.038345110000002"/>
    <n v="11.78597338"/>
    <n v="5.3667650480000004"/>
    <n v="8.3247929299999992"/>
    <n v="22.711754150000001"/>
    <n v="23.9999328"/>
    <n v="15.88676396"/>
    <n v="13.8156761333122"/>
    <n v="77.431233860000006"/>
    <n v="51.173234530000002"/>
    <x v="2"/>
  </r>
  <r>
    <s v="MPS Ltd"/>
    <s v="MPSLTD"/>
    <s v="Publishing"/>
    <n v="1091.522119"/>
    <n v="645.75"/>
    <n v="18.639380450000001"/>
    <n v="15.65712605"/>
    <n v="12.33075741"/>
    <n v="13.54238934"/>
    <n v="31.77709059"/>
    <n v="26.976088059999999"/>
    <n v="24.587522480000001"/>
    <n v="-1.0166361174391101"/>
    <n v="4.9407010920000003"/>
    <n v="3.3900083959999998"/>
    <x v="2"/>
  </r>
  <r>
    <s v="Quick Heal Technologies Ltd"/>
    <s v="QUICKHEAL"/>
    <s v="IT Services &amp; Consulting"/>
    <n v="1085.359635"/>
    <n v="184.75"/>
    <n v="10.14639277"/>
    <n v="15.33004672"/>
    <n v="14.04487743"/>
    <n v="29.94680851"/>
    <n v="41.878160260000001"/>
    <n v="46.363381859999997"/>
    <n v="-17.460204250422699"/>
    <n v="-4.6896013487698598"/>
    <n v="0"/>
    <n v="0"/>
    <x v="2"/>
  </r>
  <r>
    <s v="Clariant Chemicals India Ltd"/>
    <s v="CLNINDIA"/>
    <s v="Specialty Chemicals"/>
    <n v="1085.0753239999999"/>
    <n v="488.25"/>
    <n v="4.9375469780000003"/>
    <n v="41.518202940000002"/>
    <n v="27.59937206"/>
    <n v="21.944180939999999"/>
    <n v="14.270918910000001"/>
    <n v="35.202955709999998"/>
    <n v="12.337391589999999"/>
    <n v="-6.2779102415524903"/>
    <n v="0.13015397500000001"/>
    <n v="4.9114707000000001E-2"/>
    <x v="2"/>
  </r>
  <r>
    <s v="Oriental Hotels Ltd"/>
    <s v="ORIENTHOT"/>
    <s v="Hotels, Resorts &amp; Cruise Lines"/>
    <n v="1084.097023"/>
    <n v="58.45"/>
    <n v="-15.206859624070701"/>
    <n v="-14.527928919321001"/>
    <n v="-8.9153733601790801"/>
    <n v="-57.902858999350201"/>
    <n v="12.276274559999999"/>
    <n v="-20.134827810266401"/>
    <n v="136.38504929999999"/>
    <n v="10.61192793"/>
    <n v="56.066927040000003"/>
    <n v="51.51118409"/>
    <x v="2"/>
  </r>
  <r>
    <s v="BF Investment Ltd"/>
    <s v="BFINVEST"/>
    <s v="Asset Management"/>
    <n v="1084.0743339999999"/>
    <n v="288.14999999999998"/>
    <n v="4.0600514360000002"/>
    <n v="10.662061250000001"/>
    <n v="9.6830813530000004"/>
    <n v="73.439133069999997"/>
    <n v="78.232945630000003"/>
    <n v="98.396501459999996"/>
    <n v="-14.780186633882099"/>
    <n v="11.327829960000001"/>
    <n v="0"/>
    <n v="0"/>
    <x v="2"/>
  </r>
  <r>
    <s v="Tamilnadu Newsprint &amp; Papers Ltd"/>
    <s v="TNPL"/>
    <s v="Paper Products"/>
    <n v="1076.9169360000001"/>
    <n v="160.75"/>
    <n v="-16.537422235872199"/>
    <n v="-3.9351236373305198"/>
    <n v="-1.12664652243908"/>
    <n v="-2.0024292369428598"/>
    <n v="15.44562473"/>
    <n v="10.146215460000001"/>
    <n v="-6.6705695976939898"/>
    <n v="-12.613551386753899"/>
    <n v="171.18307580000001"/>
    <n v="122.941939"/>
    <x v="2"/>
  </r>
  <r>
    <s v="Moschip Technologies Ltd"/>
    <s v="MOSCHIP"/>
    <s v="Software Services"/>
    <n v="1072.2961069999999"/>
    <n v="65"/>
    <n v="-117.19083131147499"/>
    <n v="-15.882659260544999"/>
    <n v="-5.8178350023843599"/>
    <n v="-8.5578002244668898"/>
    <n v="-8.1992829964651897"/>
    <n v="8.0995136550000009"/>
    <n v="148.1288902"/>
    <n v="6.5414675510000002"/>
    <n v="119.30487340000001"/>
    <n v="0.28333963000000001"/>
    <x v="2"/>
  </r>
  <r>
    <s v="63 Moons Technologies Ltd"/>
    <s v="63MOONS"/>
    <s v="IT Services &amp; Consulting"/>
    <n v="1061.649492"/>
    <n v="219.6"/>
    <n v="-16.734701962169002"/>
    <n v="-2.0504698724112602"/>
    <n v="-1.8808991195886"/>
    <n v="-25.214626391096999"/>
    <n v="4.9447868359999996"/>
    <n v="-16.792527821939601"/>
    <n v="172.8486164"/>
    <n v="23.44704918"/>
    <n v="0"/>
    <n v="0"/>
    <x v="2"/>
  </r>
  <r>
    <s v="Ester Industries Ltd"/>
    <s v="ESTER"/>
    <s v="Commodity Chemicals"/>
    <n v="1059.934677"/>
    <n v="130.6"/>
    <n v="7.7091764989999998"/>
    <n v="29.552806650000001"/>
    <n v="17.70876938"/>
    <n v="13.752575670000001"/>
    <n v="13.911582989999999"/>
    <n v="23.926220820000001"/>
    <n v="-0.98196049660346696"/>
    <n v="24.166940570000001"/>
    <n v="39.165571110000002"/>
    <n v="18.206248550000002"/>
    <x v="2"/>
  </r>
  <r>
    <s v="Ganesh Housing Corp Ltd"/>
    <s v="GANESHHOUC"/>
    <s v="Real Estate"/>
    <n v="1059.32691"/>
    <n v="216.05"/>
    <n v="-10.063907557951699"/>
    <n v="-16.114266468670099"/>
    <n v="-8.4110767952247194"/>
    <n v="-58.926272182724098"/>
    <n v="16.272991439999998"/>
    <n v="-21.121872025975499"/>
    <n v="272.13125700000001"/>
    <n v="22.011705630000002"/>
    <n v="69.451187419999997"/>
    <n v="39.8784566"/>
    <x v="2"/>
  </r>
  <r>
    <s v="Andrew Yule &amp; Co Ltd"/>
    <s v="ANDREWYU"/>
    <s v="Tea &amp; Coï¬€ee"/>
    <n v="1053.6893580000001"/>
    <n v="21.15"/>
    <n v="29.994003920000001"/>
    <n v="9.7376408469999998"/>
    <n v="5.6756494770000003"/>
    <n v="9.7294153489999999"/>
    <n v="6.3494587689999999"/>
    <n v="8.0178358769999996"/>
    <n v="-13.9248389912477"/>
    <n v="-2.61800950204728"/>
    <n v="18.483600060000001"/>
    <n v="0.14260814499999999"/>
    <x v="2"/>
  </r>
  <r>
    <s v="India Nippon Electricals Ltd"/>
    <s v="INDNIPPON"/>
    <s v="Auto Parts"/>
    <n v="1050.425823"/>
    <n v="460.2"/>
    <n v="26.505824459999999"/>
    <n v="9.1022887790000002"/>
    <n v="7.0615277699999996"/>
    <n v="7.9258414830000001"/>
    <n v="14.89320975"/>
    <n v="12.30375392"/>
    <n v="10.64319233"/>
    <n v="10.618366930000001"/>
    <n v="1.0155661"/>
    <n v="0.77830502499999998"/>
    <x v="2"/>
  </r>
  <r>
    <s v="Choice International Ltd"/>
    <s v="CHOICEIN"/>
    <s v="Investment Banking &amp; Brokerage"/>
    <n v="1047.61258"/>
    <n v="215.9"/>
    <n v="62.693751050000003"/>
    <n v="7.0174701830000004"/>
    <n v="2.8896036519999999"/>
    <n v="9.5045788069999997"/>
    <n v="13.05579736"/>
    <n v="14.73181275"/>
    <n v="107.1753612"/>
    <n v="38.556146349999999"/>
    <n v="57.534975670000001"/>
    <n v="9.9680656929999998"/>
    <x v="2"/>
  </r>
  <r>
    <s v="Orient Green Power Company Ltd"/>
    <s v="GREENPOWER"/>
    <s v="Renewable Energy"/>
    <n v="1047.2599479999999"/>
    <n v="14.2"/>
    <n v="-18.197392665768898"/>
    <n v="-12.1439122177675"/>
    <n v="-2.89051454172411"/>
    <n v="-21.225197315040202"/>
    <n v="67.557150570000005"/>
    <n v="63.531754810000002"/>
    <n v="593.90124800000001"/>
    <n v="7.2649090550000004"/>
    <n v="297.46756010000001"/>
    <n v="259.18065480000001"/>
    <x v="2"/>
  </r>
  <r>
    <s v="Bharat Bijlee Ltd"/>
    <s v="BBL"/>
    <s v="Heavy Electrical Equipments"/>
    <n v="1046.8384590000001"/>
    <n v="1821.9"/>
    <n v="40.154908280000001"/>
    <n v="3.0177278489999999"/>
    <n v="1.9196712920000001"/>
    <n v="3.4399947219999998"/>
    <n v="9.5156380269999996"/>
    <n v="8.6415517580000003"/>
    <n v="40.509319480000002"/>
    <n v="16.529526059999998"/>
    <n v="25.271786639999998"/>
    <n v="0.71585053499999995"/>
    <x v="2"/>
  </r>
  <r>
    <s v="Banco Products (India) Ltd"/>
    <s v="BANCOINDIA"/>
    <s v="Auto Parts"/>
    <n v="1045.9602560000001"/>
    <n v="144.65"/>
    <n v="9.1976807619999992"/>
    <n v="14.783614780000001"/>
    <n v="9.9964398889999995"/>
    <n v="7.3767514270000003"/>
    <n v="12.31404732"/>
    <n v="12.13868708"/>
    <n v="-15.332468509821799"/>
    <n v="-6.7952716906854302"/>
    <n v="1.717706988"/>
    <n v="0.71219052900000002"/>
    <x v="2"/>
  </r>
  <r>
    <s v="Suven Life Sciences Ltd"/>
    <s v="SUVEN"/>
    <s v="Pharmaceuticals"/>
    <n v="1044.3527320000001"/>
    <n v="82.35"/>
    <n v="-14.472737416712899"/>
    <n v="-57.415658816040697"/>
    <n v="-46.502336072176597"/>
    <n v="-339.896373056995"/>
    <n v="-126.516507058228"/>
    <n v="-340.03768252472901"/>
    <n v="-6.1521565741118396"/>
    <n v="-13.1496331730553"/>
    <n v="4.4069993519999997"/>
    <n v="2.5182853440000001"/>
    <x v="2"/>
  </r>
  <r>
    <s v="Mangalam Cement Ltd"/>
    <s v="MANGLMCEM"/>
    <s v="Cement"/>
    <n v="1042.8350270000001"/>
    <n v="386"/>
    <n v="9.5690496110000005"/>
    <n v="17.333768079999999"/>
    <n v="6.3450476260000004"/>
    <n v="8.1867215550000001"/>
    <n v="13.93364491"/>
    <n v="21.893357770000001"/>
    <n v="29.589113600000001"/>
    <n v="4.9543090000000003"/>
    <n v="88.018135670000007"/>
    <n v="60.221853770000003"/>
    <x v="2"/>
  </r>
  <r>
    <s v="Visaka Industries Ltd"/>
    <s v="VISAKAIND"/>
    <s v="Cement"/>
    <n v="1041.5229770000001"/>
    <n v="613.9"/>
    <n v="9.4136205440000005"/>
    <n v="19.548912040000001"/>
    <n v="11.69296456"/>
    <n v="9.5781427200000007"/>
    <n v="13.98126338"/>
    <n v="17.492403450000001"/>
    <n v="10.95008902"/>
    <n v="19.444800709999999"/>
    <n v="18.420213109999999"/>
    <n v="12.20251388"/>
    <x v="2"/>
  </r>
  <r>
    <s v="Bhageria Industries Ltd"/>
    <s v="BHAGERIA"/>
    <s v="Specialty Chemicals"/>
    <n v="1039.3861469999999"/>
    <n v="239.7"/>
    <n v="16.5877138"/>
    <n v="14.67687911"/>
    <n v="11.3811392"/>
    <n v="15.41641038"/>
    <n v="24.689478309999998"/>
    <n v="26.56907369"/>
    <n v="32.001340640000002"/>
    <n v="8.5697473930000001"/>
    <n v="6.9583121170000002"/>
    <n v="0"/>
    <x v="2"/>
  </r>
  <r>
    <s v="Vadilal Industries Ltd"/>
    <s v="VADILALIND"/>
    <s v="FMCG - Foods"/>
    <n v="1038.85707"/>
    <n v="1405.4"/>
    <n v="224.8608376"/>
    <n v="1.8526315790000001"/>
    <n v="0.80950378499999998"/>
    <n v="0.96185876100000001"/>
    <n v="12.3772237"/>
    <n v="10.81987009"/>
    <n v="34.404567729999997"/>
    <n v="10.59421891"/>
    <n v="57.025220779999998"/>
    <n v="22.750417689999999"/>
    <x v="2"/>
  </r>
  <r>
    <s v="Wendt (India) Limited"/>
    <s v="WENDT"/>
    <s v="Industrial Machinery"/>
    <n v="1038.3399999999999"/>
    <n v="5118.1000000000004"/>
    <n v="81.37460815"/>
    <n v="9.0799117630000001"/>
    <n v="6.9387422169999997"/>
    <n v="9.0766823159999994"/>
    <n v="18.55868589"/>
    <n v="18.921610470000001"/>
    <n v="46.298125740000003"/>
    <n v="21.936232029999999"/>
    <n v="0.697447343"/>
    <n v="0"/>
    <x v="2"/>
  </r>
  <r>
    <s v="RSWM Ltd"/>
    <s v="RSWM"/>
    <s v="Textiles"/>
    <n v="1035.5305229999999"/>
    <n v="443.7"/>
    <n v="49.665732509999998"/>
    <n v="2.7269516999999999"/>
    <n v="0.97368709899999994"/>
    <n v="0.88144650199999997"/>
    <n v="8.9380006789999999"/>
    <n v="9.0554360099999993"/>
    <n v="109.5879214"/>
    <n v="2.9324856999999999E-2"/>
    <n v="116.6121516"/>
    <n v="42.236338609999997"/>
    <x v="2"/>
  </r>
  <r>
    <s v="Syncom Formulations (India) Ltd"/>
    <s v="SYNCOMF"/>
    <s v="Pharmaceuticals"/>
    <n v="1034.0811470000001"/>
    <n v="11.43"/>
    <n v="35.438010519999999"/>
    <n v="17.512903609999999"/>
    <n v="12.36047866"/>
    <n v="11.580284150000001"/>
    <n v="11.457641130000001"/>
    <n v="17.910151599999999"/>
    <n v="255.0051441"/>
    <n v="42.724254850000001"/>
    <n v="33.09877925"/>
    <n v="0"/>
    <x v="2"/>
  </r>
  <r>
    <s v="Centrum Capital Ltd"/>
    <s v="CENTRUM"/>
    <s v="Diversiï¬ed Financials"/>
    <n v="1032.487316"/>
    <n v="25.8"/>
    <n v="-22.028745799018498"/>
    <n v="-5.88346053424383"/>
    <n v="-1.5396668708824901"/>
    <n v="-9.1339595432046004"/>
    <n v="6.0126341759999997"/>
    <n v="-2.4963947460732099"/>
    <n v="-22.280570216544199"/>
    <n v="13.8156761333122"/>
    <n v="250.34975850000001"/>
    <n v="245.0383253"/>
    <x v="2"/>
  </r>
  <r>
    <s v="Everest Industries Ltd"/>
    <s v="EVERESTIND"/>
    <s v="Building Products - Prefab Structures"/>
    <n v="1032.24459"/>
    <n v="709.3"/>
    <n v="18.29896454"/>
    <n v="11.73826642"/>
    <n v="6.3422284930000004"/>
    <n v="4.5981415060000002"/>
    <n v="6.7666672710000002"/>
    <n v="9.8516465600000007"/>
    <n v="118.1096019"/>
    <n v="26.135324390000001"/>
    <n v="1.632251721"/>
    <n v="0.83775811200000005"/>
    <x v="2"/>
  </r>
  <r>
    <s v="Entertainment Network (India) Ltd"/>
    <s v="ENIL"/>
    <s v="Radio"/>
    <n v="1030.1576680000001"/>
    <n v="209.95"/>
    <n v="-9.3218502230567299"/>
    <n v="-12.853587047548199"/>
    <n v="-9.0846688506262101"/>
    <n v="-37.952469262998903"/>
    <n v="17.107230900000001"/>
    <n v="-12.518030084483801"/>
    <n v="23.867914630000001"/>
    <n v="-24.008560176540499"/>
    <n v="0"/>
    <n v="0"/>
    <x v="2"/>
  </r>
  <r>
    <s v="Monte Carlo Fashions Ltd"/>
    <s v="MONTECARLO"/>
    <s v="Apparel &amp; Accessories"/>
    <n v="1029.554298"/>
    <n v="504.35"/>
    <n v="15.531064990000001"/>
    <n v="11.536118889999999"/>
    <n v="7.1779712399999998"/>
    <n v="10.32249023"/>
    <n v="19.141526259999999"/>
    <n v="21.135489499999998"/>
    <n v="120.075446"/>
    <n v="5.6066996729999996"/>
    <n v="19.588140840000001"/>
    <n v="13.85224056"/>
    <x v="2"/>
  </r>
  <r>
    <s v="Jet Airways (India) Ltd"/>
    <s v="JETAIRWAYS"/>
    <s v="Airlines"/>
    <n v="1024.080408"/>
    <n v="88.65"/>
    <n v="-6.7355985776440397"/>
    <n v="5.2243465324024898"/>
    <n v="-31.420290688416699"/>
    <n v="-43.444965138873002"/>
    <n v="-29.1485707540185"/>
    <n v="20.873814150000001"/>
    <n v="-29.526486409726001"/>
    <n v="-28.1976589381159"/>
    <n v="140.604756236301"/>
    <n v="78.129700999717002"/>
    <x v="2"/>
  </r>
  <r>
    <s v="Chemcon Speciality Chemicals Ltd"/>
    <s v="CHEMCON"/>
    <s v="Specialty Chemicals"/>
    <n v="1022.179711"/>
    <n v="277.2"/>
    <n v="18.120540890000001"/>
    <n v="22.561292640000001"/>
    <n v="17.92529274"/>
    <n v="22.734050700000001"/>
    <n v="24.808659550000002"/>
    <n v="34.566557850000002"/>
    <n v="-50.122315047935501"/>
    <n v="13.8156761333122"/>
    <n v="1.758602166"/>
    <n v="0.81427238499999999"/>
    <x v="2"/>
  </r>
  <r>
    <s v="Urja Global Ltd"/>
    <s v="URJA"/>
    <s v="Renewable Energy Equipment &amp; Services"/>
    <n v="1020.94875"/>
    <n v="17.850000000000001"/>
    <n v="586.75215519999995"/>
    <n v="1.0348519089999999"/>
    <n v="0.34268495599999999"/>
    <n v="1.1460940589999999"/>
    <n v="1.6807311789999999"/>
    <n v="2.1670399159999998"/>
    <n v="135.30969870000001"/>
    <n v="13.8156761333122"/>
    <n v="2.846520274"/>
    <n v="1.7427675149999999"/>
    <x v="2"/>
  </r>
  <r>
    <s v="Elpro International Ltd"/>
    <s v="ELPROINTL"/>
    <s v="Real Estate"/>
    <n v="1016.87478"/>
    <n v="60.3"/>
    <n v="51.513413370000002"/>
    <n v="12.05974891"/>
    <n v="4.3867641500000003"/>
    <n v="24.971537000000001"/>
    <n v="60.194346279999998"/>
    <n v="58.532574320000002"/>
    <n v="32.790136850000003"/>
    <n v="3.0060642820000001"/>
    <n v="114.2857143"/>
    <n v="98.062397369999999"/>
    <x v="2"/>
  </r>
  <r>
    <s v="Zee Media Corporation Ltd"/>
    <s v="ZEEMEDIA"/>
    <s v="TV Channels &amp; Broadcasters"/>
    <n v="1016.321605"/>
    <n v="15.55"/>
    <n v="13.41678686"/>
    <n v="16.89283365"/>
    <n v="8.2726309699999998"/>
    <n v="11.419311069999999"/>
    <n v="11.246198720000001"/>
    <n v="31.977086"/>
    <n v="124.9865193"/>
    <n v="-15.4789225136543"/>
    <n v="59.513112130000003"/>
    <n v="46.968700069999997"/>
    <x v="2"/>
  </r>
  <r>
    <s v="Magellanic Cloud Ltd"/>
    <s v="MCLOUD"/>
    <s v="IT Services &amp; Consulting"/>
    <n v="1012.214327"/>
    <n v="405.55"/>
    <n v="568.6597342"/>
    <n v="3.2472863269999999"/>
    <n v="1.263128016"/>
    <n v="0.83146487300000005"/>
    <n v="4.7114961360000001"/>
    <n v="1.2285127060000001"/>
    <n v="515.5990673"/>
    <n v="19.560373630000001"/>
    <n v="132.9779274"/>
    <n v="127.4223719"/>
    <x v="2"/>
  </r>
  <r>
    <s v="Ge Power India Ltd"/>
    <s v="GEPIL"/>
    <s v="Construction &amp; Engineering"/>
    <n v="1011.437301"/>
    <n v="146.6"/>
    <n v="14.35477294"/>
    <n v="7.4625996240000001"/>
    <n v="1.9139769760000001"/>
    <n v="2.0449862140000001"/>
    <n v="9.0406785230000004"/>
    <n v="6.690175591"/>
    <n v="-61.580343704491703"/>
    <n v="-24.529419796726501"/>
    <n v="46.590300929999998"/>
    <n v="12.46346383"/>
    <x v="2"/>
  </r>
  <r>
    <s v="Shree Digvijay Cement Co Ltd"/>
    <s v="SHREDIGCEM"/>
    <s v="Cement"/>
    <n v="1011.302604"/>
    <n v="69.349999999999994"/>
    <n v="18.738236140000001"/>
    <n v="18.374955310000001"/>
    <n v="13.301785649999999"/>
    <n v="10.600227840000001"/>
    <n v="13.952105380000001"/>
    <n v="21.866284319999998"/>
    <n v="-5.3160044308921304"/>
    <n v="13.8156761333122"/>
    <n v="9.0026364999999997E-2"/>
    <n v="6.4304549999999999E-3"/>
    <x v="2"/>
  </r>
  <r>
    <s v="S. P. Apparels Ltd"/>
    <s v="SPAL"/>
    <s v="Apparel &amp; Accessories"/>
    <n v="1010.104569"/>
    <n v="401.9"/>
    <n v="23.403720320000001"/>
    <n v="8.0768762919999997"/>
    <n v="4.7883198719999998"/>
    <n v="6.6025180130000001"/>
    <n v="16.293248420000001"/>
    <n v="16.17280362"/>
    <n v="126.6677838"/>
    <n v="-2.1593021631864899"/>
    <n v="35.176562250000003"/>
    <n v="9.9124889029999999"/>
    <x v="2"/>
  </r>
  <r>
    <s v="Nahar Capital and Financial Services Ltd"/>
    <s v="NAHARCAP"/>
    <s v="Asset Management"/>
    <n v="1009.124023"/>
    <n v="599.70000000000005"/>
    <n v="16.5484425"/>
    <n v="6.6484229350000001"/>
    <n v="6.0303694070000002"/>
    <n v="67.605321509999996"/>
    <n v="69.807136259999993"/>
    <n v="93.725055429999998"/>
    <n v="427.6002507"/>
    <n v="42.391615469999998"/>
    <n v="0.58366318100000003"/>
    <n v="0"/>
    <x v="2"/>
  </r>
  <r>
    <s v="Mac Charles (India) Ltd"/>
    <s v="MCCHRLS-B"/>
    <s v="Hotels, Resorts &amp; Cruise Lines"/>
    <n v="995.67995199999996"/>
    <n v="779"/>
    <n v="1843.8517629999999"/>
    <n v="0.69984447900000002"/>
    <n v="0.23689405599999999"/>
    <n v="1.6917293229999999"/>
    <n v="44.548234749999999"/>
    <n v="46.96115288"/>
    <n v="296.07056010000002"/>
    <n v="8.2120515790000006"/>
    <n v="154.73086359999999"/>
    <n v="150.7680392"/>
    <x v="2"/>
  </r>
  <r>
    <s v="RPG Life Sciences Limited"/>
    <s v="RPGLIFE"/>
    <s v="Pharmaceuticals"/>
    <n v="994.07749660000002"/>
    <n v="588.70000000000005"/>
    <n v="24.851937410000001"/>
    <n v="20.355198210000001"/>
    <n v="14.032133590000001"/>
    <n v="10.255095499999999"/>
    <n v="13.585656070000001"/>
    <n v="18.418151519999999"/>
    <n v="35.452284130000002"/>
    <n v="5.9187859530000004"/>
    <n v="0.93324093299999999"/>
    <n v="0.341880342"/>
    <x v="2"/>
  </r>
  <r>
    <s v="Emami Paper Mills Ltd"/>
    <s v="EMAMIPAP"/>
    <s v="Paper Products"/>
    <n v="991.27693429999999"/>
    <n v="166.45"/>
    <n v="19.413962680000001"/>
    <n v="9.5619768159999996"/>
    <n v="2.7554943939999998"/>
    <n v="3.9005683549999999"/>
    <n v="14.83725926"/>
    <n v="20.628093870000001"/>
    <n v="4.4298504269999999"/>
    <n v="13.8156761333122"/>
    <n v="168.27753680000001"/>
    <n v="75.097319540000001"/>
    <x v="2"/>
  </r>
  <r>
    <s v="KMC Speciality Hospitals India Ltd"/>
    <s v="KMCSHIL"/>
    <s v="Hospitals &amp; Diagnostic Centres"/>
    <n v="980.95627500000001"/>
    <n v="59.35"/>
    <n v="76.697128620000001"/>
    <n v="22.44056496"/>
    <n v="14.61964908"/>
    <n v="12.23104141"/>
    <n v="22.51110388"/>
    <n v="24.289949320000002"/>
    <n v="153.06224570000001"/>
    <n v="35.4031059"/>
    <n v="45.886625610000003"/>
    <n v="43.549660510000002"/>
    <x v="2"/>
  </r>
  <r>
    <s v="ULTRAMARINE &amp; PIGMENTS Ltd"/>
    <s v="ULTRAMAR"/>
    <s v="Commodity Chemicals"/>
    <n v="977.47"/>
    <n v="330.6"/>
    <n v="17.523664400000001"/>
    <n v="14.610891369999999"/>
    <n v="11.84238461"/>
    <n v="17.55247176"/>
    <n v="25.240424669999999"/>
    <n v="26.873092289999999"/>
    <n v="-1.2871527987475"/>
    <n v="14.19396319"/>
    <n v="8.3089335680000005"/>
    <n v="7.7732231550000002"/>
    <x v="2"/>
  </r>
  <r>
    <s v="Gokul Agro Resources Ltd"/>
    <s v="GOKULAGRO"/>
    <s v="Packaged Foods &amp; Meats"/>
    <n v="977.18412999999998"/>
    <n v="70.05"/>
    <n v="21.865834190000001"/>
    <n v="13.83698429"/>
    <n v="2.966685365"/>
    <n v="0.53191299400000003"/>
    <n v="2.358453999"/>
    <n v="1.8736572739999999"/>
    <n v="210.47467449999999"/>
    <n v="22.639212019999999"/>
    <n v="57.709123550000001"/>
    <n v="10.92451574"/>
    <x v="2"/>
  </r>
  <r>
    <s v="Xchanging Solutions Ltd"/>
    <s v="XCHANGING"/>
    <s v="IT Services &amp; Consulting"/>
    <n v="972.55444069999999"/>
    <n v="87.35"/>
    <n v="15.57582384"/>
    <n v="11.87309254"/>
    <n v="10.42412708"/>
    <n v="29.49874805"/>
    <n v="24.330869549999999"/>
    <n v="33.68923324"/>
    <n v="12.074395429999999"/>
    <n v="11.340568019999999"/>
    <n v="0.47688459399999999"/>
    <n v="0.323921611"/>
    <x v="2"/>
  </r>
  <r>
    <s v="Vardhman Special Steels Ltd"/>
    <s v="VSSL"/>
    <s v="Iron &amp; Steel"/>
    <n v="969.20901379999998"/>
    <n v="240.85"/>
    <n v="21.92780574"/>
    <n v="10.126002290000001"/>
    <n v="5.6200133509999999"/>
    <n v="4.6524356869999997"/>
    <n v="8.3393374680000001"/>
    <n v="12.243695000000001"/>
    <n v="51.565710199999998"/>
    <n v="15.455788269999999"/>
    <n v="41.47419292"/>
    <n v="24.07427564"/>
    <x v="2"/>
  </r>
  <r>
    <s v="Black Rose Industries Ltd"/>
    <s v="BLACKROSE"/>
    <s v="Conglomerates"/>
    <n v="967.98"/>
    <n v="189.5"/>
    <n v="35.276239070000003"/>
    <n v="34.199538850000003"/>
    <n v="19.033746050000001"/>
    <n v="7.2113742079999996"/>
    <n v="8.3147430700000005"/>
    <n v="10.790780789999999"/>
    <n v="3.5728614799999998"/>
    <n v="49.23608582"/>
    <n v="18.00193569"/>
    <n v="3.408968706"/>
    <x v="2"/>
  </r>
  <r>
    <s v="India Motor Parts &amp; Accessories Ltd"/>
    <s v="IMPAL"/>
    <s v="Auto Parts"/>
    <n v="963.89279999999997"/>
    <n v="790.55"/>
    <n v="18.224481000000001"/>
    <n v="4.4430070309999996"/>
    <n v="3.9353410590000002"/>
    <n v="9.5476207669999997"/>
    <n v="10.45703172"/>
    <n v="12.242761209999999"/>
    <n v="-3.2033575327624"/>
    <n v="9.0298628220000001"/>
    <n v="0"/>
    <n v="0"/>
    <x v="2"/>
  </r>
  <r>
    <s v="Shakti Pumps India Ltd"/>
    <s v="SHAKTIPUMP"/>
    <s v="Industrial Machinery"/>
    <n v="958.43323459999999"/>
    <n v="510.6"/>
    <n v="12.68104306"/>
    <n v="24.953777070000001"/>
    <n v="12.48121542"/>
    <n v="8.0970185229999991"/>
    <n v="13.992367529999999"/>
    <n v="15.620882119999999"/>
    <n v="-16.303970445749101"/>
    <n v="24.31126123"/>
    <n v="29.156513310000001"/>
    <n v="5.8453950270000004"/>
    <x v="2"/>
  </r>
  <r>
    <s v="Precision Wires India Ltd"/>
    <s v="PRECWIRE"/>
    <s v="Electrical Components &amp; Equipments"/>
    <n v="958.04616559999999"/>
    <n v="82.75"/>
    <n v="24.377765029999999"/>
    <n v="13.12515655"/>
    <n v="5.9102632550000003"/>
    <n v="2.281051025"/>
    <n v="5.5609238430000003"/>
    <n v="4.805878495"/>
    <n v="98.668961440000004"/>
    <n v="29.29642115"/>
    <n v="6.9545957920000001"/>
    <n v="2.3667141279999999"/>
    <x v="2"/>
  </r>
  <r>
    <s v="IFGL Refractories Ltd"/>
    <s v="IFGLEXPOR"/>
    <s v="Industrial Machinery"/>
    <n v="957.56451979999997"/>
    <n v="265.5"/>
    <n v="14.599245610000001"/>
    <n v="7.7190133220000003"/>
    <n v="5.9425226960000002"/>
    <n v="6.2919084850000004"/>
    <n v="12.82726897"/>
    <n v="16.869873850000001"/>
    <n v="-28.619345115450901"/>
    <n v="6.160697152"/>
    <n v="7.1522420240000004"/>
    <n v="2.4537052629999998"/>
    <x v="2"/>
  </r>
  <r>
    <s v="Parag Milk Foods Ltd"/>
    <s v="PARAGMILK"/>
    <s v="FMCG - Foods"/>
    <n v="956.28225220000002"/>
    <n v="103"/>
    <n v="46.197210249999998"/>
    <n v="2.250856304"/>
    <n v="1.227565062"/>
    <n v="1.1157405659999999"/>
    <n v="8.2410438859999999"/>
    <n v="7.4539015879999999"/>
    <n v="-11.2641464367616"/>
    <n v="-14.0548837361432"/>
    <n v="41.056306159999998"/>
    <n v="3.58997565"/>
    <x v="2"/>
  </r>
  <r>
    <s v="Tamilnadu Petroproducts Ltd"/>
    <s v="TNPETRO"/>
    <s v="Commodity Chemicals"/>
    <n v="952.34805229999995"/>
    <n v="109.7"/>
    <n v="7.5457416390000001"/>
    <n v="23.537639519999999"/>
    <n v="17.195759989999999"/>
    <n v="10.64964434"/>
    <n v="10.932622840000001"/>
    <n v="17.256625970000002"/>
    <n v="107.77879900000001"/>
    <n v="28.0215818"/>
    <n v="7.4032700309999999"/>
    <n v="0"/>
    <x v="2"/>
  </r>
  <r>
    <s v="PC Jeweller Ltd"/>
    <s v="PCJEWELLER"/>
    <s v="Precious Metals, Jewellery &amp; Watches"/>
    <n v="951.75096729999996"/>
    <n v="20.5"/>
    <n v="15.35082205"/>
    <n v="1.4989730830000001"/>
    <n v="0.78505856299999999"/>
    <n v="2.1751180529999998"/>
    <n v="10.208581349999999"/>
    <n v="15.398432509999999"/>
    <n v="-40.172826108800002"/>
    <n v="-37.540158227015503"/>
    <n v="56.549653220000003"/>
    <n v="2.126338917"/>
    <x v="2"/>
  </r>
  <r>
    <s v="Shalimar Paints Ltd"/>
    <s v="SHALPAINTS"/>
    <s v="Specialty Chemicals"/>
    <n v="951.45800010000005"/>
    <n v="127.1"/>
    <n v="-19.074939856655998"/>
    <n v="-20.115336532644999"/>
    <n v="-9.6012627161872004"/>
    <n v="-13.559506333931401"/>
    <n v="-6.76288872953325"/>
    <n v="2.394932855"/>
    <n v="26.95133238"/>
    <n v="-2.9660720167813799"/>
    <n v="58.519747160000001"/>
    <n v="10.77688618"/>
    <x v="2"/>
  </r>
  <r>
    <s v="3i Infotech Ltd"/>
    <s v="3IINFOLTD"/>
    <s v="IT Services &amp; Consulting"/>
    <n v="950.14706960000001"/>
    <n v="54.55"/>
    <n v="2.4290496720000001"/>
    <n v="39.368153020000001"/>
    <n v="25.95301838"/>
    <n v="30.209137810000001"/>
    <n v="22.659522580000001"/>
    <n v="39.724599179999998"/>
    <n v="565.77624800000001"/>
    <n v="62.259675559999998"/>
    <n v="11.72722664"/>
    <n v="9.3662328880000008"/>
    <x v="2"/>
  </r>
  <r>
    <s v="Welspun Specialty Solutions Ltd"/>
    <s v="WELSPLSOL"/>
    <s v="Iron &amp; Steel"/>
    <n v="948.85958919999996"/>
    <n v="17.399999999999999"/>
    <n v="10.180896880000001"/>
    <n v="136.1776739"/>
    <n v="29.633869099999998"/>
    <n v="40.060176230000003"/>
    <n v="5.8591279900000002"/>
    <n v="50.964968839999997"/>
    <n v="35.733708700000001"/>
    <n v="28.740985439999999"/>
    <n v="134.9169176"/>
    <n v="114.36377830000001"/>
    <x v="2"/>
  </r>
  <r>
    <s v="Pitti Engineering Ltd"/>
    <s v="PITTIENG"/>
    <s v="Industrial Machinery"/>
    <n v="945.31672619999995"/>
    <n v="284.55"/>
    <n v="32.869149030000003"/>
    <n v="12.966928920000001"/>
    <n v="4.4337899189999996"/>
    <n v="5.3058814849999996"/>
    <n v="15.1524743"/>
    <n v="18.17947015"/>
    <n v="303.28223539999999"/>
    <n v="35.45492497"/>
    <n v="134.68764580000001"/>
    <n v="43.356376439999998"/>
    <x v="2"/>
  </r>
  <r>
    <s v="National Peroxide Ltd"/>
    <s v="NATPEROX"/>
    <s v="Commodity Chemicals"/>
    <n v="940.35287500000004"/>
    <n v="1641"/>
    <n v="44.39815274"/>
    <n v="2.266598176"/>
    <n v="1.8249181459999999"/>
    <n v="9.2980376660000008"/>
    <n v="35.098923050000003"/>
    <n v="18.639975419999999"/>
    <n v="-40.272215057159698"/>
    <n v="12.027624360000001"/>
    <n v="11.688555170000001"/>
    <n v="0"/>
    <x v="2"/>
  </r>
  <r>
    <s v="Uniphos Enterprises Ltd"/>
    <s v="UNIENTER"/>
    <s v="Fertilizers &amp; Agro Chemicals"/>
    <n v="940.25987850000001"/>
    <n v="136.9"/>
    <n v="38.456436750000002"/>
    <n v="1.1553400810000001"/>
    <n v="1.1398256"/>
    <n v="89.462129529999999"/>
    <n v="87.611199760000005"/>
    <n v="85.729967070000001"/>
    <n v="48.741705519999996"/>
    <n v="14.970790539999999"/>
    <n v="0"/>
    <n v="0"/>
    <x v="2"/>
  </r>
  <r>
    <s v="Themis Medicare Ltd"/>
    <s v="THEMISMED"/>
    <s v="Pharmaceuticals"/>
    <n v="938.51954269999999"/>
    <n v="1023.5"/>
    <n v="26.289062820000002"/>
    <n v="17.781541069999999"/>
    <n v="9.9023632530000008"/>
    <n v="14.64495221"/>
    <n v="16.577563699999999"/>
    <n v="25.675841980000001"/>
    <n v="231.38045349999999"/>
    <n v="11.432544979999999"/>
    <n v="39.897487529999999"/>
    <n v="10.69973914"/>
    <x v="2"/>
  </r>
  <r>
    <s v="Srikalahasthi Pipes Ltd"/>
    <s v="SRIPIPES"/>
    <s v="Building Products - Pipes"/>
    <n v="937.70387200000005"/>
    <n v="200.8"/>
    <n v="9.045956705"/>
    <n v="7.1412086869999998"/>
    <n v="4.4103319020000002"/>
    <n v="6.6494326240000001"/>
    <n v="17.61429643"/>
    <n v="15.217488919999999"/>
    <n v="-1.25745949826615"/>
    <n v="-11.3475872673552"/>
    <n v="20.19838601"/>
    <n v="9.550100874"/>
    <x v="2"/>
  </r>
  <r>
    <s v="Capital India Finance Ltd"/>
    <s v="CIFL"/>
    <s v="Diversiï¬ed Financials"/>
    <n v="932.81111999999996"/>
    <n v="120"/>
    <n v="96.965812889999995"/>
    <n v="1.713008716"/>
    <n v="1.0955534419999999"/>
    <n v="1.660023123"/>
    <n v="16.072984009999999"/>
    <n v="5.0767027320000002"/>
    <n v="-28.025357539313099"/>
    <n v="49.072909680000002"/>
    <n v="48.461177419999999"/>
    <n v="47.822515760000002"/>
    <x v="2"/>
  </r>
  <r>
    <s v="Saksoft Ltd"/>
    <s v="SAKSOFT"/>
    <s v="IT Services &amp; Consulting"/>
    <n v="931.95910289999995"/>
    <n v="929.85"/>
    <n v="20.505150780000001"/>
    <n v="19.528648459999999"/>
    <n v="13.596182900000001"/>
    <n v="11.65683509"/>
    <n v="16.073893699999999"/>
    <n v="17.571172099999998"/>
    <n v="135.72250729999999"/>
    <n v="29.20857342"/>
    <n v="10.235643489999999"/>
    <n v="7.7133711290000004"/>
    <x v="2"/>
  </r>
  <r>
    <s v="Pearl Global Industries Ltd"/>
    <s v="PGIL"/>
    <s v="Apparel &amp; Accessories"/>
    <n v="930.24945479999997"/>
    <n v="429.3"/>
    <n v="53.833880479999998"/>
    <n v="3.3113598039999999"/>
    <n v="1.3563472809999999"/>
    <n v="1.1236904910000001"/>
    <n v="6.9734325620000002"/>
    <n v="6.6927213730000004"/>
    <n v="129.35579340000001"/>
    <n v="25.644848419999999"/>
    <n v="82.953880979999994"/>
    <n v="35.825709699999997"/>
    <x v="2"/>
  </r>
  <r>
    <s v="Sigachi Industries Ltd"/>
    <s v="SIGACHI"/>
    <s v="Commodity Chemicals"/>
    <n v="925.65667499999995"/>
    <n v="299.39999999999998"/>
    <n v="30.590108229999998"/>
    <n v="38.115631690000001"/>
    <n v="24.95155638"/>
    <n v="15.43798786"/>
    <n v="18.145571489999998"/>
    <n v="21.44788531"/>
    <n v="-16.098752034726001"/>
    <n v="13.8156761333122"/>
    <n v="22.218683649999999"/>
    <n v="2.0063694270000001"/>
    <x v="2"/>
  </r>
  <r>
    <s v="Ashapura Minechem Ltd"/>
    <s v="ASHAPURMIN"/>
    <s v="Metals - Diversiï¬ed"/>
    <n v="923.55215929999997"/>
    <n v="102.5"/>
    <n v="10.55729492"/>
    <n v="22.424156979999999"/>
    <n v="4.316397673"/>
    <n v="7.0499492290000001"/>
    <n v="7.8753792660000004"/>
    <n v="17.331528129999999"/>
    <n v="-18.153219306584599"/>
    <n v="9.791861033"/>
    <n v="152.78033719999999"/>
    <n v="127.20445960000001"/>
    <x v="2"/>
  </r>
  <r>
    <s v="Hexa Tradex Ltd"/>
    <s v="HEXATRADEX"/>
    <s v="Commodities Trading"/>
    <n v="918.44320400000004"/>
    <n v="160"/>
    <n v="96.373893390000006"/>
    <n v="1.31111906"/>
    <n v="1.094571934"/>
    <n v="2443.5897439999999"/>
    <n v="-2043.4079915458999"/>
    <n v="2635.8974360000002"/>
    <n v="125.2285481"/>
    <n v="54.713622630000003"/>
    <n v="0.29125255100000003"/>
    <n v="0.29125255100000003"/>
    <x v="2"/>
  </r>
  <r>
    <s v="Dredging Corporation of India Ltd"/>
    <s v="DREDGECORP"/>
    <s v="Dredging"/>
    <n v="917.42"/>
    <n v="321"/>
    <n v="-5.3211530653674401"/>
    <n v="-11.6008828001992"/>
    <n v="-7.2406342326905797"/>
    <n v="-22.480832420591501"/>
    <n v="17.402582049999999"/>
    <n v="-4.0695248526573904"/>
    <n v="-21.575783836846099"/>
    <n v="-14.2756424537531"/>
    <n v="30.423929480000002"/>
    <n v="20.961116019999999"/>
    <x v="2"/>
  </r>
  <r>
    <s v="Rushil Decor Ltd"/>
    <s v="RUSHIL"/>
    <s v="Building Products - Laminates"/>
    <n v="917.38036480000005"/>
    <n v="445.45"/>
    <n v="66.962070420000003"/>
    <n v="5.5629999589999999"/>
    <n v="1.718708836"/>
    <n v="4.0142991090000004"/>
    <n v="14.06301367"/>
    <n v="11.954992969999999"/>
    <n v="54.147760480000002"/>
    <n v="-7.6791023799914004"/>
    <n v="143.29143640000001"/>
    <n v="111.7627016"/>
    <x v="2"/>
  </r>
  <r>
    <s v="Indian Hume Pipe Company Ltd"/>
    <s v="INDIANHUME"/>
    <s v="Water Management"/>
    <n v="917.34716400000002"/>
    <n v="188.85"/>
    <n v="21.831203330000001"/>
    <n v="7.1754851820000001"/>
    <n v="2.1403285369999998"/>
    <n v="3.3121561329999998"/>
    <n v="11.5041931"/>
    <n v="12.027651219999999"/>
    <n v="-11.8481310024323"/>
    <n v="-13.107673108138"/>
    <n v="92.873738709999998"/>
    <n v="6.3180430159999998"/>
    <x v="2"/>
  </r>
  <r>
    <s v="Uttam Sugar Mills Ltd"/>
    <s v="UTTAMSUGAR"/>
    <s v="Sugar"/>
    <n v="912.64521160000004"/>
    <n v="241"/>
    <n v="15.27184089"/>
    <n v="19.180896140000002"/>
    <n v="3.3704253080000002"/>
    <n v="3.2705779330000002"/>
    <n v="13.703565019999999"/>
    <n v="12.29367338"/>
    <n v="153.17499100000001"/>
    <n v="19.46275129"/>
    <n v="242.56546829999999"/>
    <n v="52.421955910000001"/>
    <x v="2"/>
  </r>
  <r>
    <s v="Vegetable Products Ltd"/>
    <s v="VEGETABLE"/>
    <s v="Agro Products"/>
    <n v="906.90599999999995"/>
    <n v="87.2"/>
    <n v="-6046.04"/>
    <n v="-0.23560826199638699"/>
    <n v="-0.22483699317994499"/>
    <n v="-34.883720930232599"/>
    <n v="17.153206480000001"/>
    <n v="-11.6279069767442"/>
    <n v="2839.833451"/>
    <n v="94.040079789999993"/>
    <n v="4.2492917849999996"/>
    <n v="4.2492917849999996"/>
    <x v="2"/>
  </r>
  <r>
    <s v="Bajaj Healthcare Ltd"/>
    <s v="BAJAJHCARE"/>
    <s v="Pharmaceuticals"/>
    <n v="904.95153600000003"/>
    <n v="369.9"/>
    <n v="10.888599879999999"/>
    <n v="38.094146770000002"/>
    <n v="19.13720253"/>
    <n v="12.51864014"/>
    <n v="14.68672024"/>
    <n v="21.58188857"/>
    <n v="44.972443259999999"/>
    <n v="35.410453420000003"/>
    <n v="70.001160949999999"/>
    <n v="30.846329480000001"/>
    <x v="2"/>
  </r>
  <r>
    <s v="Arihant Capital Markets Ltd"/>
    <s v="ARIHANTCAP"/>
    <s v="Diversiï¬ed Financials"/>
    <n v="904.01144239999996"/>
    <n v="412.65"/>
    <n v="26.074745960000001"/>
    <n v="20.903171350000001"/>
    <n v="8.7051497730000005"/>
    <n v="29.729034469999998"/>
    <n v="30.38705521"/>
    <n v="38.595438180000002"/>
    <n v="459.02319920000002"/>
    <n v="51.037402870000001"/>
    <n v="30.893416070000001"/>
    <n v="0"/>
    <x v="2"/>
  </r>
  <r>
    <s v="Balu Forge Industries Ltd"/>
    <s v="BALUFORGE"/>
    <s v="Industrial Machinery"/>
    <n v="903.32831150000004"/>
    <n v="121"/>
    <n v="118.3916529"/>
    <n v="19.596763840000001"/>
    <n v="6.6634644779999999"/>
    <n v="5.1784987100000004"/>
    <n v="27.597680350000001"/>
    <n v="11.87729062"/>
    <n v="-59.556695959959598"/>
    <n v="24.470395480000001"/>
    <n v="107.3271414"/>
    <n v="16.07327141"/>
    <x v="2"/>
  </r>
  <r>
    <s v="Ramco Systems Ltd"/>
    <s v="RAMCOSYS"/>
    <s v="IT Services &amp; Consulting"/>
    <n v="900.99905000000001"/>
    <n v="296.25"/>
    <n v="16.1556222"/>
    <n v="8.8330324050000009"/>
    <n v="5.8118571469999996"/>
    <n v="8.7016897849999992"/>
    <n v="17.840921850000001"/>
    <n v="29.242795399999999"/>
    <n v="-64.906424403829206"/>
    <n v="-3.32651482303232"/>
    <n v="9.5930365729999991"/>
    <n v="7.9590745969999999"/>
    <x v="2"/>
  </r>
  <r>
    <s v="TAJ GVK Hotels and Resorts Ltd"/>
    <s v="TAJGVK"/>
    <s v="Hotels, Resorts &amp; Cruise Lines"/>
    <n v="897.57190089999995"/>
    <n v="142.19999999999999"/>
    <n v="-22.4561396278459"/>
    <n v="-10.3312353800225"/>
    <n v="-5.5407690814827104"/>
    <n v="-41.2870571221981"/>
    <n v="19.5525211"/>
    <n v="0.48548703599999998"/>
    <n v="10.13293904"/>
    <n v="2.2063507800000002"/>
    <n v="61.202528200000003"/>
    <n v="49.144554020000001"/>
    <x v="2"/>
  </r>
  <r>
    <s v="D P Abhushan Ltd"/>
    <s v="DPABHUSHAN"/>
    <s v="Precious Metals, Jewellery &amp; Watches"/>
    <n v="893.08713049999994"/>
    <n v="394.85"/>
    <n v="32.606320940000003"/>
    <n v="32.84566495"/>
    <n v="8.2531073450000001"/>
    <n v="2.2482516330000002"/>
    <n v="3.9609894589999999"/>
    <n v="4.2182421120000004"/>
    <n v="226.9507701"/>
    <n v="13.8156761333122"/>
    <n v="160.56454110000001"/>
    <n v="10.64180488"/>
    <x v="2"/>
  </r>
  <r>
    <s v="DISA India Ltd"/>
    <s v="DISAQ"/>
    <s v="Industrial Machinery"/>
    <n v="888.14843269999994"/>
    <n v="6500"/>
    <n v="36.776332619999998"/>
    <n v="13.53016976"/>
    <n v="9.4626099559999997"/>
    <n v="12.42028389"/>
    <n v="15.902580650000001"/>
    <n v="18.915860930000001"/>
    <n v="25.139582220000001"/>
    <n v="5.8140787820000002"/>
    <n v="0"/>
    <n v="0"/>
    <x v="2"/>
  </r>
  <r>
    <s v="Lumax Industries Ltd"/>
    <s v="LUMAXIND"/>
    <s v="Auto Parts"/>
    <n v="887.00628949999998"/>
    <n v="934.85"/>
    <n v="48.870869939999999"/>
    <n v="4.0026022430000001"/>
    <n v="1.372105066"/>
    <n v="1.2493546719999999"/>
    <n v="9.8123932880000009"/>
    <n v="8.7289623130000003"/>
    <n v="-59.4909225515445"/>
    <n v="-7.2181642503832899"/>
    <n v="73.436278340000001"/>
    <n v="7.8642168359999998"/>
    <x v="2"/>
  </r>
  <r>
    <s v="Apex Frozen Foods Ltd"/>
    <s v="APEX"/>
    <s v="Packaged Foods &amp; Meats"/>
    <n v="881.09375"/>
    <n v="295.60000000000002"/>
    <n v="19.898232839999999"/>
    <n v="10.597357840000001"/>
    <n v="6.9010660179999999"/>
    <n v="5.3607099189999996"/>
    <n v="11.468633730000001"/>
    <n v="11.919952540000001"/>
    <n v="16.725332439999999"/>
    <n v="13.8156761333122"/>
    <n v="38.179255150000003"/>
    <n v="6.3798826789999996"/>
    <x v="2"/>
  </r>
  <r>
    <s v="Kellton Tech Solutions Ltd"/>
    <s v="KELLTONTEC"/>
    <s v="IT Services &amp; Consulting"/>
    <n v="877.62930100000005"/>
    <n v="89.3"/>
    <n v="12.340119530000001"/>
    <n v="16.99625996"/>
    <n v="10.53356537"/>
    <n v="9.1140927559999998"/>
    <n v="14.74017121"/>
    <n v="14.416977429999999"/>
    <n v="6.1462856109999997"/>
    <n v="7.1687379580000004"/>
    <n v="25.96185856"/>
    <n v="7.2834926519999996"/>
    <x v="2"/>
  </r>
  <r>
    <s v="Cerebra Integrated Technologies Ltd"/>
    <s v="CEREBRAINT"/>
    <s v="Technology Hardware"/>
    <n v="877.39012969999999"/>
    <n v="73.8"/>
    <n v="516.11184100000003"/>
    <n v="0.56733801699999997"/>
    <n v="0.40856545500000002"/>
    <n v="2.4254529890000001"/>
    <n v="9.6097373469999994"/>
    <n v="12.526751320000001"/>
    <n v="25.416108940000001"/>
    <n v="13.43126157"/>
    <n v="6.08223585"/>
    <n v="7.0372977000000003E-2"/>
    <x v="2"/>
  </r>
  <r>
    <s v="Andhra Petrochemicals Ltd"/>
    <s v="ANDHRAPET"/>
    <s v="Commodity Chemicals"/>
    <n v="870.95889999999997"/>
    <n v="104.05"/>
    <n v="11.38955015"/>
    <n v="29.010964000000001"/>
    <n v="19.515618620000001"/>
    <n v="13.41720181"/>
    <n v="13.298168390000001"/>
    <n v="24.756991960000001"/>
    <n v="56.45514515"/>
    <n v="30.538899520000001"/>
    <n v="26.09397122"/>
    <n v="23.604754539999998"/>
    <x v="2"/>
  </r>
  <r>
    <s v="Arvind Smartspaces Ltd"/>
    <s v="ARVSMART"/>
    <s v="Real Estate"/>
    <n v="869.83363980000001"/>
    <n v="202.75"/>
    <n v="99.409558840000003"/>
    <n v="2.6733474890000002"/>
    <n v="1.0155112079999999"/>
    <n v="5.7889513729999997"/>
    <n v="29.001987660000001"/>
    <n v="28.11776381"/>
    <n v="96.427453420000006"/>
    <n v="20.546614120000001"/>
    <n v="54.061080480000001"/>
    <n v="47.007399370000002"/>
    <x v="2"/>
  </r>
  <r>
    <s v="Quint Digital Media Ltd"/>
    <s v="QUINT"/>
    <s v="Shipbuilding"/>
    <n v="869.77576280000005"/>
    <n v="413.75"/>
    <n v="-470.14906095135098"/>
    <n v="-5.6154196387919297"/>
    <n v="-3.9991353220925201"/>
    <n v="-8.4862385321100895"/>
    <n v="-20.7083541967448"/>
    <n v="7.3853211009999997"/>
    <n v="15.668763889999999"/>
    <n v="136.43403609999999"/>
    <n v="53.444945269999998"/>
    <n v="7.630392788"/>
    <x v="2"/>
  </r>
  <r>
    <s v="Ador Welding Ltd"/>
    <s v="ADORWELD"/>
    <s v="Industrial Machinery"/>
    <n v="869.68995700000005"/>
    <n v="628.75"/>
    <n v="-83.785159632466303"/>
    <n v="-4.2809419722027497"/>
    <n v="-2.55454243419838"/>
    <n v="-2.2809677632012701"/>
    <n v="7.9662673289999999"/>
    <n v="1.158063595"/>
    <n v="88.672457870000002"/>
    <n v="15.746392459999999"/>
    <n v="11.787488420000001"/>
    <n v="0"/>
    <x v="2"/>
  </r>
  <r>
    <s v="Mangalore Chemicals and Fertilisers Ltd"/>
    <s v="MANGCHEFER"/>
    <s v="Fertilizers &amp; Agro Chemicals"/>
    <n v="866.93832229999998"/>
    <n v="80.349999999999994"/>
    <n v="12.920094219999999"/>
    <n v="11.640817459999999"/>
    <n v="2.7958158590000002"/>
    <n v="3.0911260270000001"/>
    <n v="8.0000056229999998"/>
    <n v="10.719896070000001"/>
    <n v="-11.339951513213601"/>
    <n v="9.9080824970000005"/>
    <n v="145.5126305"/>
    <n v="24.398116129999998"/>
    <x v="2"/>
  </r>
  <r>
    <s v="Aditya Vision Ltd"/>
    <s v="AVL"/>
    <s v="Retail - Speciality"/>
    <n v="860.03774999999996"/>
    <n v="709"/>
    <n v="34.847558749999997"/>
    <n v="51.325777270000003"/>
    <n v="9.0522300470000001"/>
    <n v="3.29198346"/>
    <n v="3.253545999"/>
    <n v="5.7769774580000002"/>
    <n v="256.07972569999998"/>
    <n v="109.66292350000001"/>
    <n v="148.1351161"/>
    <n v="18.085855030000001"/>
    <x v="2"/>
  </r>
  <r>
    <s v="Shree Global Tradeï¬n Ltd"/>
    <s v="SHRGLTR"/>
    <s v="Commodities Trading"/>
    <n v="857.41334259999996"/>
    <n v="6.55"/>
    <n v="708.60606819999998"/>
    <n v="0.37833781500000002"/>
    <n v="0.37273777400000002"/>
    <n v="61.734693880000002"/>
    <n v="-51.540525047517697"/>
    <n v="-11.2244897959184"/>
    <n v="149.0834342"/>
    <n v="19.392076920000001"/>
    <n v="0.64766443699999998"/>
    <n v="0"/>
    <x v="2"/>
  </r>
  <r>
    <s v="Capacite Infraprojects Ltd"/>
    <s v="CAPACITE"/>
    <s v="Construction &amp; Engineering"/>
    <n v="856.45123469999999"/>
    <n v="125"/>
    <n v="556.13716539999996"/>
    <n v="0.16606280200000001"/>
    <n v="6.6817221999999996E-2"/>
    <n v="0.16950645"/>
    <n v="17.413616000000001"/>
    <n v="18.165808129999998"/>
    <n v="-52.46932978988"/>
    <n v="13.8156761333122"/>
    <n v="31.37637002"/>
    <n v="9.1826188070000008"/>
    <x v="2"/>
  </r>
  <r>
    <s v="Associated Alcohols &amp; Breweries Ltd"/>
    <s v="ASALCBR"/>
    <s v="Alcoholic Beverages"/>
    <n v="854.51338799999996"/>
    <n v="486"/>
    <n v="14.743157139999999"/>
    <n v="25.927085659999999"/>
    <n v="19.21527674"/>
    <n v="13.16255621"/>
    <n v="16.595206470000001"/>
    <n v="21.351682790000002"/>
    <n v="1.648068074"/>
    <n v="-27.0750774386972"/>
    <n v="4.4633284360000003"/>
    <n v="1.1674542349999999"/>
    <x v="2"/>
  </r>
  <r>
    <s v="Rane Holdings Ltd"/>
    <s v="RANEHOLDIN"/>
    <s v="Auto Parts"/>
    <n v="853.31325489999995"/>
    <n v="595.70000000000005"/>
    <n v="-16.8739026079691"/>
    <n v="-4.9618077189126897"/>
    <n v="-2.2809332115512699"/>
    <n v="-2.4301050466607199"/>
    <n v="10.15108631"/>
    <n v="4.2777921939999999"/>
    <n v="-18.578902644532"/>
    <n v="-7.8448338878209203"/>
    <n v="67.064385869999995"/>
    <n v="31.56896167"/>
    <x v="2"/>
  </r>
  <r>
    <s v="Allsec Technologies Ltd"/>
    <s v="ALLSEC"/>
    <s v="IT Services &amp; Consulting"/>
    <n v="850.98431549999998"/>
    <n v="547.85"/>
    <n v="24.23076069"/>
    <n v="14.24197571"/>
    <n v="11.54067332"/>
    <n v="12.528091890000001"/>
    <n v="21.30109929"/>
    <n v="24.88138979"/>
    <n v="62.528571079999999"/>
    <n v="7.3378925949999996"/>
    <n v="8.2226916110000001"/>
    <n v="2.4441762219999998"/>
    <x v="2"/>
  </r>
  <r>
    <s v="Balmer Lawrie Investments Ltd"/>
    <s v="BLIL"/>
    <s v="Conglomerates"/>
    <n v="848.60159390000001"/>
    <n v="379"/>
    <n v="10.64477664"/>
    <n v="4.597740924"/>
    <n v="3.184520005"/>
    <n v="4.8449047060000003"/>
    <n v="48.656627309999998"/>
    <n v="13.209840529999999"/>
    <n v="-37.181521425668201"/>
    <n v="-0.274765373788044"/>
    <n v="7.2513556100000001"/>
    <n v="6.6291653149999998"/>
    <x v="2"/>
  </r>
  <r>
    <s v="Sanghvi Movers Ltd"/>
    <s v="SANGHVIMOV"/>
    <s v="Business Support Services"/>
    <n v="846.28039999999999"/>
    <n v="191.6"/>
    <n v="-37.746672613737601"/>
    <n v="-3.1238026236040901"/>
    <n v="-2.18737042366888"/>
    <n v="-8.8606094139035196"/>
    <n v="47.645688280000002"/>
    <n v="46.022210809999997"/>
    <n v="64.570743489999998"/>
    <n v="-5.0791959771399702"/>
    <n v="27.76727786"/>
    <n v="21.002820870000001"/>
    <x v="2"/>
  </r>
  <r>
    <s v="Arshiya Ltd"/>
    <s v="ARSHIYA"/>
    <s v="Logistics"/>
    <n v="845.83982590000005"/>
    <n v="32.049999999999997"/>
    <n v="-2.2969797574272199"/>
    <n v="5.2243465324024898"/>
    <n v="-12.2410039059254"/>
    <n v="-134.13470294685499"/>
    <n v="31.861851170000001"/>
    <n v="50.005463880000001"/>
    <n v="-6.1980735941347396"/>
    <n v="-7.9225926550547499"/>
    <n v="140.604756236301"/>
    <n v="78.129700999717002"/>
    <x v="2"/>
  </r>
  <r>
    <s v="Shri Jagdamba Polymers Ltd"/>
    <s v="SHRJAGP"/>
    <s v="Textiles"/>
    <n v="842.12549000000001"/>
    <n v="955"/>
    <n v="20.584832309999999"/>
    <n v="36.367677129999997"/>
    <n v="24.368596620000002"/>
    <n v="16.579533940000001"/>
    <n v="18.62640086"/>
    <n v="25.681864239999999"/>
    <n v="63.361926349999997"/>
    <n v="3.6093536620000002"/>
    <n v="32.391926490000003"/>
    <n v="16.516041569999999"/>
    <x v="2"/>
  </r>
  <r>
    <s v="Anup Engineering Ltd"/>
    <s v="ANUP"/>
    <s v="Textiles"/>
    <n v="841.87397999999996"/>
    <n v="855.25"/>
    <n v="15.73302149"/>
    <n v="16.213431910000001"/>
    <n v="12.549102380000001"/>
    <n v="18.92953163"/>
    <n v="-240.27646031975399"/>
    <n v="26.004669589999999"/>
    <n v="32.137663600000003"/>
    <n v="13.8156761333122"/>
    <n v="0"/>
    <n v="0"/>
    <x v="2"/>
  </r>
  <r>
    <s v="WPIL Ltd"/>
    <s v="WPIL"/>
    <s v="Industrial Machinery"/>
    <n v="840.75024640000004"/>
    <n v="843.55"/>
    <n v="9.9887162459999992"/>
    <n v="15.715232589999999"/>
    <n v="5.7711954470000002"/>
    <n v="8.1498479830000008"/>
    <n v="15.19234441"/>
    <n v="18.265264630000001"/>
    <n v="29.416169480000001"/>
    <n v="15.07657023"/>
    <n v="46.751991859999997"/>
    <n v="25.34836413"/>
    <x v="2"/>
  </r>
  <r>
    <s v="Dhunseri Ventures Ltd"/>
    <s v="DVL"/>
    <s v="Commodity Chemicals"/>
    <n v="840.59409600000004"/>
    <n v="241.6"/>
    <n v="3.6190386019999998"/>
    <n v="16.366954629999999"/>
    <n v="13.7765164"/>
    <n v="61.097958749999997"/>
    <n v="31.778851029999998"/>
    <n v="81.265782830000006"/>
    <n v="146.08247420000001"/>
    <n v="26.342436129999999"/>
    <n v="4.5324861399999996"/>
    <n v="3.1844515040000001"/>
    <x v="2"/>
  </r>
  <r>
    <s v="Sree Rayalaseema Hi-Strength Hypo Ltd"/>
    <s v="SRHHYPOLTD"/>
    <s v="Commodity Chemicals"/>
    <n v="836.78502379999998"/>
    <n v="494.25"/>
    <n v="13.81745416"/>
    <n v="17.31448258"/>
    <n v="12.567052990000001"/>
    <n v="6.6008327339999999"/>
    <n v="13.940308480000001"/>
    <n v="14.923811389999999"/>
    <n v="81.246027359999999"/>
    <n v="33.10439221"/>
    <n v="18.431837510000001"/>
    <n v="2.3120344359999998"/>
    <x v="2"/>
  </r>
  <r>
    <s v="Foseco India Ltd"/>
    <s v="FOSECOIND"/>
    <s v="Specialty Chemicals"/>
    <n v="832.28333689999999"/>
    <n v="1302.55"/>
    <n v="25.475461800000001"/>
    <n v="8.7165292060000006"/>
    <n v="6.0304060660000003"/>
    <n v="9.5075956000000001"/>
    <n v="14.238980700000001"/>
    <n v="14.31814213"/>
    <n v="-7.4759775694797801"/>
    <n v="-0.18324230823273399"/>
    <n v="0"/>
    <n v="0"/>
    <x v="2"/>
  </r>
  <r>
    <s v="Bhagiradha Chemicals and Industries Ltd"/>
    <s v="BHAGCHEM"/>
    <s v="Fertilizers &amp; Agro Chemicals"/>
    <n v="831.38548500000002"/>
    <n v="1000.5"/>
    <n v="35.651178600000001"/>
    <n v="16.198944149999999"/>
    <n v="9.3570067209999994"/>
    <n v="7.2968490880000001"/>
    <n v="8.6519972949999993"/>
    <n v="15.200725930000001"/>
    <n v="95.894043809999999"/>
    <n v="43.399167400000003"/>
    <n v="39.940904420000003"/>
    <n v="12.345837619999999"/>
    <x v="2"/>
  </r>
  <r>
    <s v="Music Broadcast Ltd"/>
    <s v="RADIOCITY"/>
    <s v="Radio"/>
    <n v="827.9170719"/>
    <n v="23.45"/>
    <n v="-34.2255920576685"/>
    <n v="-3.8967105899030301"/>
    <n v="-3.5985242926422898"/>
    <n v="-16.974247421233599"/>
    <n v="27.901607349999999"/>
    <n v="2.58929198"/>
    <n v="-17.361909929462801"/>
    <n v="-16.216422157164299"/>
    <n v="3.8424323930000002"/>
    <n v="3.0273709759999998"/>
    <x v="2"/>
  </r>
  <r>
    <s v="Reliance Communications Ltd"/>
    <s v="RCOM"/>
    <s v="Telecom Services"/>
    <n v="823.27621499999998"/>
    <n v="2.95"/>
    <n v="-0.142164775513728"/>
    <n v="5.2243465324024898"/>
    <n v="-12.0887608550434"/>
    <n v="-743.38896020539198"/>
    <n v="-741.04775562339898"/>
    <n v="-718.87034659820301"/>
    <n v="52.472676540000002"/>
    <n v="-40.098442407085898"/>
    <n v="140.604756236301"/>
    <n v="78.129700999717002"/>
    <x v="2"/>
  </r>
  <r>
    <s v="FCS Software Solutions Ltd"/>
    <s v="FCSSOFT"/>
    <s v="Software Services"/>
    <n v="820.58548800000005"/>
    <n v="4.5999999999999996"/>
    <n v="-66.605964935065003"/>
    <n v="-4.0769727153895801"/>
    <n v="-3.6333072828346902"/>
    <n v="-33.514689880304701"/>
    <n v="2.8913042629999999"/>
    <n v="-12.5952121871599"/>
    <n v="541.04410510000002"/>
    <n v="72.634390330000002"/>
    <n v="8.2030598979999994"/>
    <n v="7.2830905640000001"/>
    <x v="2"/>
  </r>
  <r>
    <s v="Future Lifestyle Fashions Ltd"/>
    <s v="FLFL"/>
    <s v="Retail - Apparel"/>
    <n v="820.21486279999999"/>
    <n v="37.15"/>
    <n v="-0.87878594611881899"/>
    <n v="-79.812387231386296"/>
    <n v="-13.8021239610698"/>
    <n v="-40.1082042731664"/>
    <n v="9.0817185059999996"/>
    <n v="1.278426182"/>
    <n v="-58.5910120966455"/>
    <n v="-30.680290261824801"/>
    <n v="421.3008385"/>
    <n v="277.90770629999997"/>
    <x v="2"/>
  </r>
  <r>
    <s v="Medicamen Biotech Ltd"/>
    <s v="MEDICAMEQ"/>
    <s v="Pharmaceuticals"/>
    <n v="818.93978100000004"/>
    <n v="689.75"/>
    <n v="67.51358458"/>
    <n v="9.5470465549999997"/>
    <n v="6.4643342480000001"/>
    <n v="10.690050230000001"/>
    <n v="16.47641252"/>
    <n v="18.004758970000001"/>
    <n v="4.5924115700000003"/>
    <n v="6.9905256600000003"/>
    <n v="14.162088949999999"/>
    <n v="4.8160132439999996"/>
    <x v="2"/>
  </r>
  <r>
    <s v="HDFC Nifty 50 ETF"/>
    <s v="HDFCNIFETF"/>
    <s v="Equity"/>
    <n v="818.79820689999997"/>
    <n v="183.77"/>
    <n v="4677989280287660"/>
    <n v="5.2243465324024898"/>
    <n v="5.0437570181256604"/>
    <n v="-643.11908740315505"/>
    <n v="-240.27646031975399"/>
    <n v="-88.905638620283796"/>
    <n v="1.393735658"/>
    <n v="14.74150152"/>
    <n v="140.604756236301"/>
    <n v="78.129700999717002"/>
    <x v="2"/>
  </r>
  <r>
    <s v="SMS Pharmaceuticals Ltd"/>
    <s v="SMSPHARMA"/>
    <s v="Pharmaceuticals"/>
    <n v="815.19904889999998"/>
    <n v="107.5"/>
    <n v="13.041098209999999"/>
    <n v="16.476666179999999"/>
    <n v="8.8036053800000005"/>
    <n v="11.032085"/>
    <n v="20.076878449999999"/>
    <n v="21.98651654"/>
    <n v="-29.926407345347201"/>
    <n v="4.27456718"/>
    <n v="62.0125204"/>
    <n v="37.000949990000002"/>
    <x v="2"/>
  </r>
  <r>
    <s v="Shree Pushkar Chemicals &amp; Fertilisers Ltd"/>
    <s v="SHREEPUSHK"/>
    <s v="Specialty Chemicals"/>
    <n v="814.85205499999995"/>
    <n v="278.5"/>
    <n v="28.571250169999999"/>
    <n v="8.8410806449999999"/>
    <n v="6.178041093"/>
    <n v="7.8860776990000003"/>
    <n v="15.56014571"/>
    <n v="13.80893129"/>
    <n v="86.667902499999997"/>
    <n v="8.8448051319999994"/>
    <n v="16.874151869999999"/>
    <n v="2.4809723290000001"/>
    <x v="2"/>
  </r>
  <r>
    <s v="Ncl Industries Ltd"/>
    <s v="NCLIND"/>
    <s v="Cement"/>
    <n v="813.73789209999995"/>
    <n v="174.6"/>
    <n v="5.5946228400000004"/>
    <n v="24.381249319999998"/>
    <n v="11.86310733"/>
    <n v="8.2777028450000003"/>
    <n v="13.200641470000001"/>
    <n v="16.548576369999999"/>
    <n v="-6.5973409340674598"/>
    <n v="1.1458691999999999E-2"/>
    <n v="48.164585529999997"/>
    <n v="35.590491950000001"/>
    <x v="2"/>
  </r>
  <r>
    <s v="Zota Health Care Ltd"/>
    <s v="ZOTA"/>
    <s v="Pharmaceuticals"/>
    <n v="813.4333719"/>
    <n v="318.05"/>
    <n v="-3873.4922471908098"/>
    <n v="-0.31081181084878501"/>
    <n v="-0.241434812600577"/>
    <n v="-0.19255455712450201"/>
    <n v="9.8550086080000003"/>
    <n v="2.6774252700000001"/>
    <n v="99.163515309999994"/>
    <n v="6.1761964320000002"/>
    <n v="0"/>
    <n v="0"/>
    <x v="2"/>
  </r>
  <r>
    <s v="Inox Wind Energy Ltd"/>
    <s v="IWEL"/>
    <s v="Heavy Electrical Equipments"/>
    <n v="813.38432499999999"/>
    <n v="716.25"/>
    <n v="-4.7221150943396202"/>
    <n v="5.2243465324024898"/>
    <n v="5.0437570181256604"/>
    <n v="-20.001161170459799"/>
    <n v="-240.27646031975399"/>
    <n v="-15.8929400836043"/>
    <n v="-16.098752034726001"/>
    <n v="13.8156761333122"/>
    <n v="61.224739169999999"/>
    <n v="21.071999250000001"/>
    <x v="2"/>
  </r>
  <r>
    <s v="Nalwa Sons Investments Ltd"/>
    <s v="NSIL"/>
    <s v="Asset Management"/>
    <n v="808.22660970000004"/>
    <n v="1572.6"/>
    <n v="18.79596767"/>
    <n v="1.0302917760000001"/>
    <n v="0.938297143"/>
    <n v="62.300782380000001"/>
    <n v="52.048539769999998"/>
    <n v="68.965517239999997"/>
    <n v="41.271407080000003"/>
    <n v="12.30969558"/>
    <n v="0"/>
    <n v="0"/>
    <x v="2"/>
  </r>
  <r>
    <s v="Sukhjit Starch and Chemicals Ltd"/>
    <s v="SUKHJITS"/>
    <s v="Agro Products"/>
    <n v="808.12606000000005"/>
    <n v="531.15"/>
    <n v="38.647826879999997"/>
    <n v="6.4607826480000003"/>
    <n v="2.6198411309999998"/>
    <n v="2.958194808"/>
    <n v="9.7731525040000005"/>
    <n v="10.28931174"/>
    <n v="169.4657641"/>
    <n v="30.00984175"/>
    <n v="85.436455449999997"/>
    <n v="59.588794040000003"/>
    <x v="2"/>
  </r>
  <r>
    <s v="Oriental Carbon &amp; Chemicals Ltd"/>
    <s v="OCCL"/>
    <s v="Commodity Chemicals"/>
    <n v="805.75087029999997"/>
    <n v="826.7"/>
    <n v="10.199378100000001"/>
    <n v="15.42652386"/>
    <n v="10.45589004"/>
    <n v="20.43984476"/>
    <n v="29.654452920000001"/>
    <n v="33.379042689999999"/>
    <n v="-29.9078538436193"/>
    <n v="-1.2911307683117801"/>
    <n v="33.727206420000002"/>
    <n v="21.639314370000001"/>
    <x v="2"/>
  </r>
  <r>
    <s v="Madhya Bharat Agro Products Ltd"/>
    <s v="MBAPL"/>
    <s v="Fertilizers &amp; Agro Chemicals"/>
    <n v="804.8534439"/>
    <n v="385.75"/>
    <n v="39.765486359999997"/>
    <n v="14.47161447"/>
    <n v="8.9259332760000003"/>
    <n v="10.88991714"/>
    <n v="25.448359799999999"/>
    <n v="22.457763910000001"/>
    <n v="353.7550847"/>
    <n v="50.77875298"/>
    <n v="47.087573650000003"/>
    <n v="27.77182646"/>
    <x v="2"/>
  </r>
  <r>
    <s v="Arman Financial Services Ltd"/>
    <s v="ARMANFIN"/>
    <s v="Consumer Finance"/>
    <n v="804.23792060000005"/>
    <n v="963.15"/>
    <n v="75.871501949999995"/>
    <n v="5.905621483"/>
    <n v="1.154539464"/>
    <n v="5.4848390770000002"/>
    <n v="18.02614573"/>
    <n v="6.499016868"/>
    <n v="35.066593650000002"/>
    <n v="38.020287889999999"/>
    <n v="386.28721350000001"/>
    <n v="354.7333476"/>
    <x v="2"/>
  </r>
  <r>
    <s v="Nandan Denim Ltd"/>
    <s v="NDL"/>
    <s v="Textiles"/>
    <n v="801.21800880000001"/>
    <n v="168.9"/>
    <n v="-42.800107307692201"/>
    <n v="-3.89468537724564"/>
    <n v="-1.56272174036447"/>
    <n v="-1.6808080808080801"/>
    <n v="11.74467078"/>
    <n v="8.0143658809999998"/>
    <n v="425.24740179999998"/>
    <n v="8.08485209"/>
    <n v="117.26004709999999"/>
    <n v="55.675859289999998"/>
    <x v="2"/>
  </r>
  <r>
    <s v="Stylam Industries Ltd"/>
    <s v="STYLAMIND"/>
    <s v="Construction &amp; Engineering"/>
    <n v="801.00768570000002"/>
    <n v="948.95"/>
    <n v="14.53470669"/>
    <n v="23.771216599999999"/>
    <n v="13.735948759999999"/>
    <n v="11.46596205"/>
    <n v="16.710606120000001"/>
    <n v="20.824317579999999"/>
    <n v="22.967010930000001"/>
    <n v="31.157428540000002"/>
    <n v="22.798227019999999"/>
    <n v="8.2829061480000004"/>
    <x v="2"/>
  </r>
  <r>
    <s v="Antony Waste Handling Cell Ltd"/>
    <s v="AWHCL"/>
    <s v="Wellness Services"/>
    <n v="798.82968080000001"/>
    <n v="282.35000000000002"/>
    <n v="17.736005349999999"/>
    <n v="12.13247673"/>
    <n v="6.1803187580000003"/>
    <n v="9.3684998749999995"/>
    <n v="28.454660539999999"/>
    <n v="27.096680259999999"/>
    <n v="-8.9450518449726495"/>
    <n v="13.8156761333122"/>
    <n v="33.743786710000002"/>
    <n v="19.098508809999998"/>
    <x v="2"/>
  </r>
  <r>
    <s v="Rajapalayam Mills Ltd"/>
    <s v="RAJPALAYAM"/>
    <s v="Textiles"/>
    <n v="796.78509680000002"/>
    <n v="907.35"/>
    <n v="7.8741485999999998"/>
    <n v="5.5009064890000001"/>
    <n v="4.0459007219999998"/>
    <n v="24.187302800000001"/>
    <n v="14.46589539"/>
    <n v="10.28061956"/>
    <n v="12.53951266"/>
    <n v="2.0451100160000002"/>
    <n v="32.71876967"/>
    <n v="15.96789809"/>
    <x v="2"/>
  </r>
  <r>
    <s v="John Cockerill India Ltd"/>
    <s v="COCKERILL"/>
    <s v="Industrial Machinery"/>
    <n v="792.79056619999994"/>
    <n v="1565"/>
    <n v="-27.281161948210599"/>
    <n v="-15.189211791762499"/>
    <n v="-6.3955983493810198"/>
    <n v="-14.344242065254999"/>
    <n v="4.6799467579999998"/>
    <n v="-11.234513055925801"/>
    <n v="70.72230562"/>
    <n v="21.011042589999999"/>
    <n v="9.6998744999999997E-2"/>
    <n v="1.1411617000000001E-2"/>
    <x v="2"/>
  </r>
  <r>
    <s v="Makers Laboratories Ltd"/>
    <s v="MAKERSL"/>
    <s v="Pharmaceuticals"/>
    <n v="792.09894389999999"/>
    <n v="189"/>
    <n v="-2400.2998300000399"/>
    <n v="-0.50308712554309698"/>
    <n v="-0.31418098728994598"/>
    <n v="-0.47461527398244602"/>
    <n v="10.08072748"/>
    <n v="13.05911118"/>
    <n v="-42.800322715354298"/>
    <n v="14.50860245"/>
    <n v="19.163682569999999"/>
    <n v="8.6635092989999993"/>
    <x v="2"/>
  </r>
  <r>
    <s v="Deccan Cements Ltd"/>
    <s v="DECCANCE"/>
    <s v="Cement"/>
    <n v="790.23311249999995"/>
    <n v="556"/>
    <n v="6.8644293999999997"/>
    <n v="22.68664952"/>
    <n v="14.646589949999999"/>
    <n v="14.98841236"/>
    <n v="18.039726730000002"/>
    <n v="24.228575889999998"/>
    <n v="23.757869769999999"/>
    <n v="1.7641114680000001"/>
    <n v="18.369116940000001"/>
    <n v="9.1650884119999994"/>
    <x v="2"/>
  </r>
  <r>
    <s v="Digispice Technologies Ltd"/>
    <s v="DIGISPICE"/>
    <s v="Telecom Equipments"/>
    <n v="787.48700650000001"/>
    <n v="33.1"/>
    <n v="68.716143669999994"/>
    <n v="4.8358511269999997"/>
    <n v="2.4143597520000002"/>
    <n v="1.5557335430000001"/>
    <n v="-0.32608794765424498"/>
    <n v="4.9251320200000004"/>
    <n v="-60.233773131772402"/>
    <n v="17.94838489"/>
    <n v="14.012765249999999"/>
    <n v="0"/>
    <x v="2"/>
  </r>
  <r>
    <s v="Goodluck India Ltd"/>
    <s v="GOODLUCK"/>
    <s v="Iron &amp; Steel"/>
    <n v="781.87790629999995"/>
    <n v="302.05"/>
    <n v="26.019231489999999"/>
    <n v="8.2385195339999999"/>
    <n v="2.8664501329999998"/>
    <n v="1.904309252"/>
    <n v="8.0081299789999996"/>
    <n v="7.7547528520000002"/>
    <n v="341.20631989999998"/>
    <n v="29.761882270000001"/>
    <n v="139.32818689999999"/>
    <n v="33.444606720000003"/>
    <x v="2"/>
  </r>
  <r>
    <s v="Beekay Steel Industries Ltd"/>
    <s v="BEEKAY"/>
    <s v="Iron &amp; Steel"/>
    <n v="774.13459069999999"/>
    <n v="413"/>
    <n v="9.5196088379999999"/>
    <n v="15.908601839999999"/>
    <n v="11.43331154"/>
    <n v="9.2447961070000009"/>
    <n v="15.345601309999999"/>
    <n v="15.864624900000001"/>
    <n v="31.112083819999999"/>
    <n v="17.430022260000001"/>
    <n v="28.117967329999999"/>
    <n v="4.6206896549999996"/>
    <x v="2"/>
  </r>
  <r>
    <s v="Binny Ltd"/>
    <s v="BINNY"/>
    <s v="Real Estate"/>
    <n v="768.3456893"/>
    <n v="342"/>
    <n v="37.905559410000002"/>
    <n v="4.6087035609999996"/>
    <n v="1.7501068449999999"/>
    <n v="28.393332399999998"/>
    <n v="90.436186180000007"/>
    <n v="85.740299759999999"/>
    <n v="146.978171"/>
    <n v="20.610262179999999"/>
    <n v="33.07405103"/>
    <n v="33.065161349999997"/>
    <x v="2"/>
  </r>
  <r>
    <s v="Jubilant Industries Ltd"/>
    <s v="JUBLINDS"/>
    <s v="Alcoholic Beverages"/>
    <n v="767.18739500000004"/>
    <n v="503.9"/>
    <n v="-82.493268283871501"/>
    <n v="-10.371939998884701"/>
    <n v="-2.1589748351750302"/>
    <n v="-1.48957298907646"/>
    <n v="7.817962853"/>
    <n v="8.7324214369999993"/>
    <n v="141.05868609999999"/>
    <n v="9.0700562429999998"/>
    <n v="162.46472249999999"/>
    <n v="80.174035750000002"/>
    <x v="2"/>
  </r>
  <r>
    <s v="Ugar Sugar Works Ltd"/>
    <s v="UGARSUGAR"/>
    <s v="Sugar"/>
    <n v="766.125"/>
    <n v="71.45"/>
    <n v="44.934017599999997"/>
    <n v="23.458998350000002"/>
    <n v="1.977235697"/>
    <n v="1.7734922719999999"/>
    <n v="6.6306305090000004"/>
    <n v="7.6639830240000002"/>
    <n v="322.24480620000003"/>
    <n v="16.183830610000001"/>
    <n v="756.85714289999999"/>
    <n v="87.428571430000005"/>
    <x v="2"/>
  </r>
  <r>
    <s v="Faze Three Ltd"/>
    <s v="FAZE3Q"/>
    <s v="Textiles"/>
    <n v="765.19733499999995"/>
    <n v="319"/>
    <n v="30.693836139999998"/>
    <n v="11.66097572"/>
    <n v="7.7748323719999997"/>
    <n v="7.6303868760000002"/>
    <n v="13.28285075"/>
    <n v="15.25771303"/>
    <n v="349.93484910000001"/>
    <n v="19.518900110000001"/>
    <n v="45.566709410000001"/>
    <n v="4.108256313"/>
    <x v="2"/>
  </r>
  <r>
    <s v="Shreyas Shipping and Logistics Ltd"/>
    <s v="SHREYAS"/>
    <s v="Logistics"/>
    <n v="764.89066209999999"/>
    <n v="335.65"/>
    <n v="17.277855479999999"/>
    <n v="11.17280367"/>
    <n v="6.2117640459999999"/>
    <n v="7.6198836449999998"/>
    <n v="11.966945969999999"/>
    <n v="13.611484040000001"/>
    <n v="315.8832299"/>
    <n v="3.311204756"/>
    <n v="47.974317659999997"/>
    <n v="20.268669450000001"/>
    <x v="2"/>
  </r>
  <r>
    <s v="Dcm Shriram Industries Ltd"/>
    <s v="DCMSRIND"/>
    <s v="Packaged Foods &amp; Meats"/>
    <n v="763.7913843"/>
    <n v="100.85"/>
    <n v="11.796005940000001"/>
    <n v="11.007973339999999"/>
    <n v="3.936433439"/>
    <n v="3.3032343640000001"/>
    <n v="9.3146571470000001"/>
    <n v="8.5455565759999992"/>
    <n v="156.10097809999999"/>
    <n v="10.397733519999999"/>
    <n v="82.298015820000003"/>
    <n v="21.529308780000001"/>
    <x v="2"/>
  </r>
  <r>
    <s v="Spencer's Retail Ltd"/>
    <s v="SPENCERS"/>
    <s v="Retail - Department Stores"/>
    <n v="762.85177629999998"/>
    <n v="82.55"/>
    <n v="-4.6557935689655201"/>
    <n v="-71.194247105086006"/>
    <n v="-10.392023796687999"/>
    <n v="-6.6029409986822296"/>
    <n v="-240.27646031975399"/>
    <n v="2.4723248720000002"/>
    <n v="-1.60499336621002"/>
    <n v="13.8156761333122"/>
    <n v="506.77793279999997"/>
    <n v="362.92261459999997"/>
    <x v="2"/>
  </r>
  <r>
    <s v="Nagarjuna Fertilizers and Chemicals Ltd"/>
    <s v="NAGAFERT"/>
    <s v="Fertilizers &amp; Agro Chemicals"/>
    <n v="762.53287880000005"/>
    <n v="13.05"/>
    <n v="-1.2392259093900799"/>
    <n v="5.2243465324024898"/>
    <n v="-18.315246185625899"/>
    <n v="-38.475920113052297"/>
    <n v="-1.6346216346498299"/>
    <n v="-13.947700811625401"/>
    <n v="94.385118930000004"/>
    <n v="-2.4193518912988798"/>
    <n v="140.604756236301"/>
    <n v="78.129700999717002"/>
    <x v="2"/>
  </r>
  <r>
    <s v="Bliss GVS Pharma Ltd"/>
    <s v="BLISSGVS"/>
    <s v="Pharmaceuticals"/>
    <n v="760.99594750000006"/>
    <n v="72.650000000000006"/>
    <n v="11.107808309999999"/>
    <n v="8.6816027570000003"/>
    <n v="6.5037331680000001"/>
    <n v="11.467452249999999"/>
    <n v="22.326260659999999"/>
    <n v="21.237634530000001"/>
    <n v="-46.410502634246399"/>
    <n v="-15.635965726449101"/>
    <n v="14.72382264"/>
    <n v="4.1586645889999998"/>
    <x v="2"/>
  </r>
  <r>
    <s v="Onward Technologies Ltd"/>
    <s v="ONWARDTEC"/>
    <s v="Outsourced services"/>
    <n v="756.85730190000004"/>
    <n v="328.25"/>
    <n v="102.97378260000001"/>
    <n v="10.312171169999999"/>
    <n v="5.3820525019999996"/>
    <n v="2.9913312439999999"/>
    <n v="7.9296881580000003"/>
    <n v="9.1937650079999997"/>
    <n v="149.15377319999999"/>
    <n v="35.96230345"/>
    <n v="33.700322229999998"/>
    <n v="8.1498388829999993"/>
    <x v="2"/>
  </r>
  <r>
    <s v="Kuantum Papers Ltd"/>
    <s v="KUANTUM"/>
    <s v="Paper Products"/>
    <n v="755.70303579999995"/>
    <n v="87.15"/>
    <n v="-59.317349748822501"/>
    <n v="-1.49093909268047"/>
    <n v="-0.80537846149956005"/>
    <n v="-3.0779638085574201"/>
    <n v="17.270661199999999"/>
    <n v="7.5427025199999997"/>
    <n v="5.3646625989999999"/>
    <n v="13.8156761333122"/>
    <n v="77.775417230000002"/>
    <n v="68.887944669999996"/>
    <x v="2"/>
  </r>
  <r>
    <s v="Orient Bell Ltd"/>
    <s v="ORIENTBELL"/>
    <s v="Building Products - Ceramics"/>
    <n v="754.64209779999999"/>
    <n v="516.70000000000005"/>
    <n v="98.517245149999994"/>
    <n v="3.1337574410000002"/>
    <n v="1.7869014990000001"/>
    <n v="1.481424179"/>
    <n v="7.8300156029999997"/>
    <n v="7.283346549"/>
    <n v="115.19041540000001"/>
    <n v="25.899459180000001"/>
    <n v="15.97127497"/>
    <n v="12.23220733"/>
    <x v="2"/>
  </r>
  <r>
    <s v="TGV SRAAC Ltd"/>
    <s v="TGVSL"/>
    <s v="Commodity Chemicals"/>
    <n v="754.44764099999998"/>
    <n v="71.75"/>
    <n v="26.06036756"/>
    <n v="5.0489636109999996"/>
    <n v="2.1227063589999999"/>
    <n v="2.8421362650000002"/>
    <n v="16.522072309999999"/>
    <n v="15.612605540000001"/>
    <n v="161.4641106"/>
    <n v="25.550606169999998"/>
    <n v="81.770210259999999"/>
    <n v="44.532210220000003"/>
    <x v="2"/>
  </r>
  <r>
    <s v="Equippp Social Impact Technologies Ltd"/>
    <s v="EQUIPPP"/>
    <s v="Biotechnology"/>
    <n v="754.14157090000003"/>
    <n v="72.95"/>
    <n v="59.521828800000002"/>
    <n v="5.2243465324024898"/>
    <n v="480.83491459999999"/>
    <n v="90.759312320000006"/>
    <n v="-240.27646031975399"/>
    <n v="90.830945560000004"/>
    <n v="18121.401249999999"/>
    <n v="127.38866400000001"/>
    <n v="140.604756236301"/>
    <n v="78.129700999717002"/>
    <x v="2"/>
  </r>
  <r>
    <s v="Texmaco Infrastructure &amp; Holdings Ltd"/>
    <s v="TEXINFRA"/>
    <s v="Real Estate"/>
    <n v="752.45401400000003"/>
    <n v="58.1"/>
    <n v="67.972358979999996"/>
    <n v="1.86159926"/>
    <n v="1.727150747"/>
    <n v="35.412667949999999"/>
    <n v="48.065454359999997"/>
    <n v="50.511836209999998"/>
    <n v="-33.628915271063804"/>
    <n v="7.0126597190000002"/>
    <n v="4.6300571589999997"/>
    <n v="3.6429060459999998"/>
    <x v="2"/>
  </r>
  <r>
    <s v="GIC Housing Finance Ltd"/>
    <s v="GICHSGFIN"/>
    <s v="Home Financing"/>
    <n v="752.03013669999996"/>
    <n v="137.05000000000001"/>
    <n v="7.123521234"/>
    <n v="8.0559805559999997"/>
    <n v="0.82028864300000004"/>
    <n v="8.5114445350000008"/>
    <n v="17.65895918"/>
    <n v="11.2091137"/>
    <n v="-1.65198794286793"/>
    <n v="-15.971536362360499"/>
    <n v="826.73550250000005"/>
    <n v="771.6921241"/>
    <x v="2"/>
  </r>
  <r>
    <s v="Balaji Teleï¬lms Ltd"/>
    <s v="BALAJITELE"/>
    <s v="Movies &amp; TV Serials"/>
    <n v="751.39919150000003"/>
    <n v="73.7"/>
    <n v="-6.3222481404291102"/>
    <n v="-18.780566814414499"/>
    <n v="-14.365749442473501"/>
    <n v="-37.423641287234702"/>
    <n v="-9.4807388304556905"/>
    <n v="-25.2282889350715"/>
    <n v="8.3944912089999999"/>
    <n v="-3.4954865418040399"/>
    <n v="0.809137675"/>
    <n v="0.169151626"/>
    <x v="2"/>
  </r>
  <r>
    <s v="Satin Creditcare Network Ltd"/>
    <s v="SATIN"/>
    <s v="Consumer Finance"/>
    <n v="751.24321329999998"/>
    <n v="100.9"/>
    <n v="-53.736996660229501"/>
    <n v="-0.95268923454349197"/>
    <n v="-0.18221690720036801"/>
    <n v="-1.01291135938789"/>
    <n v="11.297104490000001"/>
    <n v="0.38618151299999998"/>
    <n v="-2.28036511989237"/>
    <n v="-22.999294763214401"/>
    <n v="415.91282230000002"/>
    <n v="388.50998550000003"/>
    <x v="2"/>
  </r>
  <r>
    <s v="Vimta Labs Ltd"/>
    <s v="VIMTALABS"/>
    <s v="Labs &amp; Life Sciences Services"/>
    <n v="750.44961049999995"/>
    <n v="333.05"/>
    <n v="35.067738810000002"/>
    <n v="11.65386919"/>
    <n v="8.2309275179999997"/>
    <n v="10.11772493"/>
    <n v="22.902047580000001"/>
    <n v="25.43142168"/>
    <n v="86.424811360000007"/>
    <n v="24.779839819999999"/>
    <n v="15.644613639999999"/>
    <n v="7.320712007"/>
    <x v="2"/>
  </r>
  <r>
    <s v="Creative Newtech Ltd"/>
    <s v="CREATIVE"/>
    <s v="Technology Hardware"/>
    <n v="744.84"/>
    <n v="645"/>
    <n v="79.491995729999999"/>
    <n v="16.508104299999999"/>
    <n v="5.4058731900000003"/>
    <n v="1.780285758"/>
    <n v="3.2482186209999999"/>
    <n v="3.5567715459999998"/>
    <n v="510.41897499999999"/>
    <n v="13.8156761333122"/>
    <n v="69.601167320000002"/>
    <n v="5.5609597920000002"/>
    <x v="2"/>
  </r>
  <r>
    <s v="Dharamsi Morarji Chemical Co Ltd"/>
    <s v="DHARAMSI"/>
    <s v="Diversiï¬ed Chemicals"/>
    <n v="744.33230040000001"/>
    <n v="356.15"/>
    <n v="22.84629528"/>
    <n v="20.131615530000001"/>
    <n v="13.70087681"/>
    <n v="15.668734669999999"/>
    <n v="18.540344189999999"/>
    <n v="20.809887939999999"/>
    <n v="-14.689298731764699"/>
    <n v="28.857503640000001"/>
    <n v="18.341951250000001"/>
    <n v="9.5403147910000001"/>
    <x v="2"/>
  </r>
  <r>
    <s v="Dynemic Products Ltd"/>
    <s v="DYNPRO"/>
    <s v="Commodity Chemicals"/>
    <n v="741.4469871"/>
    <n v="650.04999999999995"/>
    <n v="26.015683760000002"/>
    <n v="20.03867112"/>
    <n v="9.4698542969999995"/>
    <n v="13.821532489999999"/>
    <n v="19.646850570000002"/>
    <n v="21.348205629999999"/>
    <n v="20.538137089999999"/>
    <n v="13.8156761333122"/>
    <n v="97.698504029999995"/>
    <n v="61.769594679999997"/>
    <x v="2"/>
  </r>
  <r>
    <s v="HT Media Ltd"/>
    <s v="HTMEDIA"/>
    <s v="Publishing"/>
    <n v="741.28262719999998"/>
    <n v="31.7"/>
    <n v="-10.4641816369283"/>
    <n v="-2.8047725477541801"/>
    <n v="-1.6387280194963301"/>
    <n v="-5.3218342448464497"/>
    <n v="11.277764449999999"/>
    <n v="6.5163170859999999"/>
    <n v="25.735699870000001"/>
    <n v="-17.421224847736301"/>
    <n v="33.523498940000003"/>
    <n v="6.988586057"/>
    <x v="2"/>
  </r>
  <r>
    <s v="Saint-Gobain Sekurit India Ltd"/>
    <s v="SAINTGOBAIN"/>
    <s v="Auto Parts"/>
    <n v="734.76747049999994"/>
    <n v="79.8"/>
    <n v="64.284118149999998"/>
    <n v="8.4503918379999998"/>
    <n v="6.956362972"/>
    <n v="10.412681060000001"/>
    <n v="18.141155520000002"/>
    <n v="19.12180013"/>
    <n v="3.3623258100000002"/>
    <n v="11.406360769999999"/>
    <n v="3.9422464430000002"/>
    <n v="0"/>
    <x v="2"/>
  </r>
  <r>
    <s v="GFL Ltd"/>
    <s v="GFLLIMITED"/>
    <s v="Specialty Chemicals"/>
    <n v="733.24874999999997"/>
    <n v="67.75"/>
    <n v="-3.1645105951404799"/>
    <n v="-11.881467351731599"/>
    <n v="-3.44057505757555"/>
    <n v="-146.71689989235699"/>
    <n v="-17.685676553757201"/>
    <n v="-161.54625466978999"/>
    <n v="-45.0447404982813"/>
    <n v="-35.542617575283103"/>
    <n v="402.88347540000001"/>
    <n v="381.96098910000001"/>
    <x v="2"/>
  </r>
  <r>
    <s v="Shiva Cement Ltd"/>
    <s v="SHIVACEM"/>
    <s v="Cement"/>
    <n v="732.22500000000002"/>
    <n v="37.6"/>
    <n v="-33.328402366863898"/>
    <n v="5.2243465324024898"/>
    <n v="-8.55946235511834"/>
    <n v="-67.413316968395193"/>
    <n v="-42.723835393163803"/>
    <n v="-20.5584535133477"/>
    <n v="89.365728840000003"/>
    <n v="14.446841969999999"/>
    <n v="140.604756236301"/>
    <n v="78.129700999717002"/>
    <x v="2"/>
  </r>
  <r>
    <s v="Jyoti Resins and Adhesives Ltd"/>
    <s v="JYOTIRES"/>
    <s v="Commodity Chemicals"/>
    <n v="726.32"/>
    <n v="1880"/>
    <n v="59.73026316"/>
    <n v="33.619021289999999"/>
    <n v="9.1971410200000001"/>
    <n v="11.289573860000001"/>
    <n v="8.5647164940000007"/>
    <n v="15.662426890000001"/>
    <n v="279.5241436"/>
    <n v="64.076051390000003"/>
    <n v="0.63723258999999999"/>
    <n v="0.113791534"/>
    <x v="2"/>
  </r>
  <r>
    <s v="SML Isuzu Ltd"/>
    <s v="SMLISUZU"/>
    <s v="Trucks &amp; Buses"/>
    <n v="719.81967199999997"/>
    <n v="492.4"/>
    <n v="-5.3923115742003196"/>
    <n v="-41.686965211417103"/>
    <n v="-16.133086786797701"/>
    <n v="-22.398778462003101"/>
    <n v="1.79477223"/>
    <n v="-10.715304461634"/>
    <n v="-7.1245349272788303"/>
    <n v="-16.731823175602301"/>
    <n v="102.27334980000001"/>
    <n v="21.058809719999999"/>
    <x v="2"/>
  </r>
  <r>
    <s v="Speciality Restaurants Ltd"/>
    <s v="SPECIALITY"/>
    <s v="Restaurants &amp; Cafes"/>
    <n v="719.62609350000002"/>
    <n v="153.55000000000001"/>
    <n v="-24.527133385310101"/>
    <n v="-19.616233201845301"/>
    <n v="-8.6120609947605704"/>
    <n v="-17.127845884413301"/>
    <n v="6.1628163459999996"/>
    <n v="11.42440163"/>
    <n v="245.1953656"/>
    <n v="12.43656022"/>
    <n v="0"/>
    <n v="0"/>
    <x v="2"/>
  </r>
  <r>
    <s v="Agarwal Industrial Corporation Ltd"/>
    <s v="AGARIND"/>
    <s v="Commodity Chemicals"/>
    <n v="718.22790190000001"/>
    <n v="575.04999999999995"/>
    <n v="17.71652447"/>
    <n v="22.928567390000001"/>
    <n v="11.65847065"/>
    <n v="4.4770844839999997"/>
    <n v="7.6283059370000004"/>
    <n v="8.0651573719999998"/>
    <n v="299.85061510000003"/>
    <n v="0.16602678000000001"/>
    <n v="76.299015859999997"/>
    <n v="28.550303400000001"/>
    <x v="2"/>
  </r>
  <r>
    <s v="Xtglobal Infotech Ltd"/>
    <s v="XTGLOBAL"/>
    <s v="Software Services"/>
    <n v="716.03513020000003"/>
    <n v="54.8"/>
    <n v="35.500006450000001"/>
    <n v="30.097739310000001"/>
    <n v="11.77603923"/>
    <n v="10.29817216"/>
    <n v="-230.01612609583401"/>
    <n v="14.346982540000001"/>
    <n v="120.6183106"/>
    <n v="129.0088475"/>
    <n v="64.741918670000004"/>
    <n v="58.576642339999999"/>
    <x v="2"/>
  </r>
  <r>
    <s v="Orient Paper and Industries Ltd"/>
    <s v="ORIENTPPR"/>
    <s v="Paper Products"/>
    <n v="715.06514170000003"/>
    <n v="34.049999999999997"/>
    <n v="-15.3678302544595"/>
    <n v="-3.40792986388055"/>
    <n v="-2.54578779630415"/>
    <n v="-10.2722034571826"/>
    <n v="11.95978343"/>
    <n v="-5.2453804887740798"/>
    <n v="10.71689042"/>
    <n v="-15.502657870802601"/>
    <n v="6.0088555860000001"/>
    <n v="3.5442779290000002"/>
    <x v="2"/>
  </r>
  <r>
    <s v="Mangalam Organics Ltd"/>
    <s v="MANORG"/>
    <s v="Commodity Chemicals"/>
    <n v="712.51858579999998"/>
    <n v="869.85"/>
    <n v="8.393433688"/>
    <n v="40.466202690000003"/>
    <n v="32.267138000000003"/>
    <n v="25.019894489999999"/>
    <n v="20.538703659999999"/>
    <n v="37.973415070000001"/>
    <n v="61.042068659999998"/>
    <n v="68.573266329999996"/>
    <n v="9.6753685380000007"/>
    <n v="7.9469150000000006E-3"/>
    <x v="2"/>
  </r>
  <r>
    <s v="Vishal Fabrics Ltd"/>
    <s v="VISHAL"/>
    <s v="Textiles"/>
    <n v="709.41991080000003"/>
    <n v="35.15"/>
    <n v="39.194470209999999"/>
    <n v="7.0763937759999997"/>
    <n v="2.3072608610000001"/>
    <n v="1.8672884080000001"/>
    <n v="7.8983416320000002"/>
    <n v="9.2889860930000001"/>
    <n v="31.177784280000001"/>
    <n v="13.8156761333122"/>
    <n v="146.30091440000001"/>
    <n v="89.182347160000006"/>
    <x v="2"/>
  </r>
  <r>
    <s v="Jagsonpal Pharmaceuticals Ltd"/>
    <s v="JAGSNPHARM"/>
    <s v="Pharmaceuticals"/>
    <n v="708.26292999999998"/>
    <n v="291.35000000000002"/>
    <n v="41.540347799999999"/>
    <n v="14.637706039999999"/>
    <n v="10.898398800000001"/>
    <n v="8.8645107620000001"/>
    <n v="5.8397112289999997"/>
    <n v="12.20235001"/>
    <n v="256.23351630000002"/>
    <n v="49.471639039999999"/>
    <n v="5.5687689660000004"/>
    <n v="0"/>
    <x v="2"/>
  </r>
  <r>
    <s v="HP Adhesives Ltd"/>
    <s v="HPAL"/>
    <s v="Diversiï¬ed Chemicals"/>
    <n v="704.7710922"/>
    <n v="383.85"/>
    <n v="69.987198829999997"/>
    <n v="133.02509910000001"/>
    <n v="13.737125710000001"/>
    <n v="8.1288343560000005"/>
    <n v="-240.27646031975399"/>
    <n v="14.279948340000001"/>
    <n v="-16.098752034726001"/>
    <n v="13.8156761333122"/>
    <n v="336.49289099999999"/>
    <n v="68.720379149999999"/>
    <x v="2"/>
  </r>
  <r>
    <s v="ASM Technologies Ltd"/>
    <s v="ASMTEC"/>
    <s v="IT Services &amp; Consulting"/>
    <n v="700.31500000000005"/>
    <n v="654.29999999999995"/>
    <n v="82.293184490000002"/>
    <n v="15.7578002"/>
    <n v="8.5557733880000004"/>
    <n v="6.0509101249999997"/>
    <n v="9.3568398419999994"/>
    <n v="14.32025028"/>
    <n v="436.66697470000003"/>
    <n v="65.330589279999998"/>
    <n v="61.711790389999997"/>
    <n v="19.31877729"/>
    <x v="2"/>
  </r>
  <r>
    <s v="Kalyani Investment Company Ltd"/>
    <s v="KICL"/>
    <s v="Asset Management"/>
    <n v="699.36567430000002"/>
    <n v="1616.55"/>
    <n v="20.224571260000001"/>
    <n v="1.0421673950000001"/>
    <n v="1.017889601"/>
    <n v="69.549477069999995"/>
    <n v="90.718740679999996"/>
    <n v="93.543845529999999"/>
    <n v="-10.5488189603895"/>
    <n v="-0.47143720421253299"/>
    <n v="0"/>
    <n v="0"/>
    <x v="2"/>
  </r>
  <r>
    <s v="Jay Bharat Maruti Ltd"/>
    <s v="JAYBARMARU"/>
    <s v="Auto Parts"/>
    <n v="694.53200000000004"/>
    <n v="157.44999999999999"/>
    <n v="26.468445119999998"/>
    <n v="6.0107662350000002"/>
    <n v="2.1508373019999998"/>
    <n v="1.744831668"/>
    <n v="8.968724838"/>
    <n v="9.3565268269999997"/>
    <n v="18.186962250000001"/>
    <n v="-5.97916609478668"/>
    <n v="81.979419019999995"/>
    <n v="52.061431779999999"/>
    <x v="2"/>
  </r>
  <r>
    <s v="Vijay Solvex Ltd"/>
    <s v="VIJSOLX"/>
    <s v="Agro Products"/>
    <n v="690.92859329999999"/>
    <n v="2131"/>
    <n v="10.347889670000001"/>
    <n v="33.549392019999999"/>
    <n v="19.217983220000001"/>
    <n v="3.2132939989999998"/>
    <n v="2.7625287009999999"/>
    <n v="4.1738653369999996"/>
    <n v="118.3217969"/>
    <n v="66.149816799999996"/>
    <n v="48.299601860000003"/>
    <n v="0.33593231600000001"/>
    <x v="2"/>
  </r>
  <r>
    <s v="Anjani Portland Cement Ltd"/>
    <s v="APCL"/>
    <s v="Cement"/>
    <n v="686.12736099999995"/>
    <n v="267.64999999999998"/>
    <n v="8.0739863609999993"/>
    <n v="27.402737689999999"/>
    <n v="19.811859609999999"/>
    <n v="20.51913558"/>
    <n v="21.337320800000001"/>
    <n v="29.561752989999999"/>
    <n v="12.64102671"/>
    <n v="13.8156761333122"/>
    <n v="0.80852415499999997"/>
    <n v="0.60350552999999996"/>
    <x v="2"/>
  </r>
  <r>
    <s v="Vikas Lifecare Ltd"/>
    <s v="VIKASLIFE"/>
    <s v="Plastic Products"/>
    <n v="685.16968120000001"/>
    <n v="5.65"/>
    <n v="-195.76276604857199"/>
    <n v="-5.8241118229469997"/>
    <n v="-1.7342186106431501"/>
    <n v="-4.15874524714829"/>
    <n v="4.5296957630000003"/>
    <n v="5.3826045630000001"/>
    <n v="97.108795139999998"/>
    <n v="13.8156761333122"/>
    <n v="62.636868159999999"/>
    <n v="24.313784309999999"/>
    <x v="2"/>
  </r>
  <r>
    <s v="Rama Phosphates Ltd"/>
    <s v="RAMAPHO"/>
    <s v="Fertilizers &amp; Agro Chemicals"/>
    <n v="682.69262360000005"/>
    <n v="408.55"/>
    <n v="16.219829499999999"/>
    <n v="22.729236419999999"/>
    <n v="13.80181007"/>
    <n v="7.2435334810000001"/>
    <n v="7.1444476359999998"/>
    <n v="10.94704597"/>
    <n v="225.21286029999999"/>
    <n v="39.548631829999998"/>
    <n v="2.6923830039999999"/>
    <n v="3.9161935000000002E-2"/>
    <x v="2"/>
  </r>
  <r>
    <s v="Vikas Ecotech Ltd"/>
    <s v="VIKASECO"/>
    <s v="Specialty Chemicals"/>
    <n v="681.62288409999996"/>
    <n v="5.8"/>
    <n v="-47.532976572873103"/>
    <n v="-10.5584802856827"/>
    <n v="-4.2726893510517803"/>
    <n v="-11.8767599801226"/>
    <n v="15.05466097"/>
    <n v="7.5037270170000001"/>
    <n v="267.33339289999998"/>
    <n v="-14.458317391548199"/>
    <n v="117.6383706"/>
    <n v="4.1666666670000003"/>
    <x v="2"/>
  </r>
  <r>
    <s v="Cheviot Co Ltd"/>
    <s v="CHEVIOT"/>
    <s v="Textiles"/>
    <n v="680.02721250000002"/>
    <n v="1146.95"/>
    <n v="8.9784422040000003"/>
    <n v="11.6046394"/>
    <n v="10.700384980000001"/>
    <n v="17.1625388"/>
    <n v="18.451123259999999"/>
    <n v="22.199814190000001"/>
    <n v="39.63105109"/>
    <n v="3.1751468470000002"/>
    <n v="1.417535218"/>
    <n v="0.15245466699999999"/>
    <x v="2"/>
  </r>
  <r>
    <s v="KSE Ltd"/>
    <s v="KSE"/>
    <s v="Agro Products"/>
    <n v="679.34400000000005"/>
    <n v="2125.85"/>
    <n v="6.0156202959999998"/>
    <n v="58.646655590000002"/>
    <n v="43.035707479999999"/>
    <n v="7.2472324720000003"/>
    <n v="5.0526546940000001"/>
    <n v="9.8700465269999995"/>
    <n v="-23.305369376876602"/>
    <n v="21.744538510000002"/>
    <n v="16.644041300000001"/>
    <n v="4.084906825"/>
    <x v="2"/>
  </r>
  <r>
    <s v="Jayant Agro-Organics Ltd"/>
    <s v="JAYAGROGN"/>
    <s v="Specialty Chemicals"/>
    <n v="678.45"/>
    <n v="224.35"/>
    <n v="14.137320280000001"/>
    <n v="12.80228355"/>
    <n v="7.4200057209999999"/>
    <n v="2.925149336"/>
    <n v="5.0786947969999998"/>
    <n v="6.0252346699999997"/>
    <n v="45.945307190000001"/>
    <n v="-7.5687027471363804"/>
    <n v="40.857481360000001"/>
    <n v="2.1671520960000001"/>
    <x v="2"/>
  </r>
  <r>
    <s v="Nahar Industrial Enterprises Ltd"/>
    <s v="NAHARINDUS"/>
    <s v="Textiles"/>
    <n v="675.00646419999998"/>
    <n v="166.05"/>
    <n v="-76.967669811289895"/>
    <n v="-1.1806121143995401"/>
    <n v="-0.54321232354889504"/>
    <n v="-0.61459756823994105"/>
    <n v="8.3258486749999996"/>
    <n v="7.1803496969999996"/>
    <n v="209.17059169999999"/>
    <n v="7.7930218690000004"/>
    <n v="93.753029240000004"/>
    <n v="17.42689429"/>
    <x v="2"/>
  </r>
  <r>
    <s v="Ganesh Benzoplast Ltd"/>
    <s v="GANESHBE"/>
    <s v="Specialty Chemicals"/>
    <n v="668.49299310000004"/>
    <n v="104.7"/>
    <n v="30.552696210000001"/>
    <n v="11.446807400000001"/>
    <n v="6.7473594940000003"/>
    <n v="8.0479640999999997"/>
    <n v="30.129699469999998"/>
    <n v="27.601427149999999"/>
    <n v="44.238154549999997"/>
    <n v="59.288413929999997"/>
    <n v="24.996832099999999"/>
    <n v="14.838437170000001"/>
    <x v="2"/>
  </r>
  <r>
    <s v="Allied Digital Services Ltd"/>
    <s v="ADSL"/>
    <s v="IT Services &amp; Consulting"/>
    <n v="668.0831326"/>
    <n v="121.15"/>
    <n v="34.723655540000003"/>
    <n v="4.0388349510000001"/>
    <n v="3.0448819399999998"/>
    <n v="5.3128624289999999"/>
    <n v="17.442071720000001"/>
    <n v="13.45336058"/>
    <n v="126.20124800000001"/>
    <n v="32.246844520000003"/>
    <n v="11.195062030000001"/>
    <n v="0.96612373799999995"/>
    <x v="2"/>
  </r>
  <r>
    <s v="Timex Group India Ltd"/>
    <s v="TIMEX"/>
    <s v="Precious Metals, Jewellery &amp; Watches"/>
    <n v="666.77475000000004"/>
    <n v="64.55"/>
    <n v="-83.242790262172505"/>
    <n v="-48.209449292807598"/>
    <n v="-6.4479774602535596"/>
    <n v="-5.6364787840405199"/>
    <n v="2.2066143920000001"/>
    <n v="-1.6466117796073301"/>
    <n v="99.067914630000004"/>
    <n v="5.3043269740000003"/>
    <n v="121.43426289999999"/>
    <n v="88.127490039999998"/>
    <x v="2"/>
  </r>
  <r>
    <s v="Oriental Rail Infrastructure Ltd"/>
    <s v="ORIRAIL"/>
    <s v="Building Products - Laminates"/>
    <n v="665.16301999999996"/>
    <n v="124"/>
    <n v="43.136382619999999"/>
    <n v="18.605212359999999"/>
    <n v="4.954376044"/>
    <n v="6.9353242780000004"/>
    <n v="16.34070011"/>
    <n v="15.129981109999999"/>
    <n v="122.5922971"/>
    <n v="-12.714963685048"/>
    <n v="183.420322"/>
    <n v="96.035535809999999"/>
    <x v="2"/>
  </r>
  <r>
    <s v="Summit Securities Ltd"/>
    <s v="SUMMITSEC"/>
    <s v="Asset Management"/>
    <n v="664.35453410000002"/>
    <n v="608.79999999999995"/>
    <n v="36.30352646"/>
    <n v="0.50578194399999998"/>
    <n v="0.46352642300000002"/>
    <n v="63.038236310000002"/>
    <n v="84.302624820000005"/>
    <n v="89.218050289999994"/>
    <n v="2.9702876680000001"/>
    <n v="3.3910391400000002"/>
    <n v="0"/>
    <n v="0"/>
    <x v="2"/>
  </r>
  <r>
    <s v="Fermenta Biotech Ltd"/>
    <s v="FERMENTA"/>
    <s v="Pharmaceuticals"/>
    <n v="663.92111580000005"/>
    <n v="227"/>
    <n v="14.585261770000001"/>
    <n v="13.59353769"/>
    <n v="6.9990928239999999"/>
    <n v="11.85571038"/>
    <n v="26.011217899999998"/>
    <n v="23.687980209999999"/>
    <n v="-30.276445796540699"/>
    <n v="29.428276480000001"/>
    <n v="64.442532400000005"/>
    <n v="31.122151599999999"/>
    <x v="2"/>
  </r>
  <r>
    <s v="Enkei Wheels (India) Ltd"/>
    <s v="ENKEIWHEL"/>
    <s v="Auto Parts"/>
    <n v="662.10525729999995"/>
    <n v="379"/>
    <n v="40.694852939999997"/>
    <n v="-16.774090021663"/>
    <n v="-7.1680819209362401"/>
    <n v="3.5924045040000001"/>
    <n v="7.4091165390000002"/>
    <n v="8.5405166700000006"/>
    <n v="25.055810350000002"/>
    <n v="17.357383389999999"/>
    <n v="93.859465130000004"/>
    <n v="67.729417929999997"/>
    <x v="2"/>
  </r>
  <r>
    <s v="HCL Infosystems Ltd"/>
    <s v="HCL-INSYS"/>
    <s v="IT Services &amp; Consulting"/>
    <n v="661.7119553"/>
    <n v="19.8"/>
    <n v="-3.36355388237686"/>
    <n v="5.2243465324024898"/>
    <n v="-23.196967285118799"/>
    <n v="-42.2149263980087"/>
    <n v="-9.5703113750438202"/>
    <n v="-29.6403587828848"/>
    <n v="101.4836655"/>
    <n v="-17.640105980811398"/>
    <n v="140.604756236301"/>
    <n v="78.129700999717002"/>
    <x v="2"/>
  </r>
  <r>
    <s v="Automotive Stampings and Assemblies Ltd"/>
    <s v="ASAL"/>
    <s v="Auto Parts"/>
    <n v="660.75213510000003"/>
    <n v="395.7"/>
    <n v="-22.247546634680202"/>
    <n v="5.2243465324024898"/>
    <n v="-16.494043817510299"/>
    <n v="-8.7564125243233502"/>
    <n v="0.64979788100000002"/>
    <n v="1.4741435000000001E-2"/>
    <n v="1019.338838"/>
    <n v="43.096908110000001"/>
    <n v="140.604756236301"/>
    <n v="78.129700999717002"/>
    <x v="2"/>
  </r>
  <r>
    <s v="Aurionpro Solutions Ltd"/>
    <s v="AURIONPRO"/>
    <s v="IT Services &amp; Consulting"/>
    <n v="658.01276189999999"/>
    <n v="291.85000000000002"/>
    <n v="-5.3957586051660504"/>
    <n v="-25.130339810827"/>
    <n v="-15.3265131711241"/>
    <n v="-32.348338152205599"/>
    <n v="16.35847162"/>
    <n v="-8.9896283721053507"/>
    <n v="108.0563939"/>
    <n v="18.990186380000001"/>
    <n v="36.538178389999999"/>
    <n v="15.78373921"/>
    <x v="2"/>
  </r>
  <r>
    <s v="Ravindra Energy Ltd"/>
    <s v="RELTD"/>
    <s v="Electrical Components &amp; Equipments"/>
    <n v="656.38543349999998"/>
    <n v="47.5"/>
    <n v="122.45996890000001"/>
    <n v="7.0721731099999996"/>
    <n v="1.188799556"/>
    <n v="1.656929117"/>
    <n v="-5.4111069746402602"/>
    <n v="10.6309314"/>
    <n v="27.18933243"/>
    <n v="10.37205339"/>
    <n v="107.5125918"/>
    <n v="64.542751379999999"/>
    <x v="2"/>
  </r>
  <r>
    <s v="Yuken India Ltd"/>
    <s v="YUKEN"/>
    <s v="Industrial Machinery"/>
    <n v="653.1"/>
    <n v="540"/>
    <n v="123.9278937"/>
    <n v="2.995765"/>
    <n v="1.221122877"/>
    <n v="2.358258379"/>
    <n v="12.84918491"/>
    <n v="11.00371415"/>
    <n v="2.922627732"/>
    <n v="20.733650440000002"/>
    <n v="59.705684120000001"/>
    <n v="9.2956638960000006"/>
    <x v="2"/>
  </r>
  <r>
    <s v="Parsvnath Developers Ltd"/>
    <s v="PARSVNATH"/>
    <s v="Real Estate"/>
    <n v="652.77175499999998"/>
    <n v="14.75"/>
    <n v="-1.52716581274565"/>
    <n v="-107.653947865508"/>
    <n v="-5.3600348607919504"/>
    <n v="-99.492574833573798"/>
    <n v="10.397358880000001"/>
    <n v="15.2413761"/>
    <n v="26.413325260000001"/>
    <n v="2.5580450080000001"/>
    <n v="1784.4621509999999"/>
    <n v="1164.4217650000001"/>
    <x v="2"/>
  </r>
  <r>
    <s v="Salasar Techno Engineering Ltd"/>
    <s v="SALASAR"/>
    <s v="Iron &amp; Steel"/>
    <n v="648.69383819999996"/>
    <n v="226.5"/>
    <n v="21.87837566"/>
    <n v="12.887102029999999"/>
    <n v="5.8891294419999998"/>
    <n v="4.886771929"/>
    <n v="10.79360593"/>
    <n v="11.064047199999999"/>
    <n v="7.4354721269999997"/>
    <n v="13.8156761333122"/>
    <n v="78.367588929999997"/>
    <n v="13.39525692"/>
    <x v="2"/>
  </r>
  <r>
    <s v="HLV Ltd"/>
    <s v="HLVLTD"/>
    <s v="Hotels, Resorts &amp; Cruise Lines"/>
    <n v="646.074701"/>
    <n v="9.5500000000000007"/>
    <n v="-17.981483468410801"/>
    <n v="-8.1742691388920505"/>
    <n v="-5.72065438044819"/>
    <n v="-69.175972275702705"/>
    <n v="-5.1577709614058804"/>
    <n v="-38.717751251444"/>
    <n v="37.933506029999997"/>
    <n v="-10.195701879681099"/>
    <n v="9.7595675059999998"/>
    <n v="2.4754588129999999"/>
    <x v="2"/>
  </r>
  <r>
    <s v="Waaree Renewable Technologies Ltd"/>
    <s v="WAAREERTL"/>
    <s v="Renewable Energy"/>
    <n v="645.67615069999999"/>
    <n v="309.85000000000002"/>
    <n v="-272.43719437974698"/>
    <n v="-4.2799097065462801"/>
    <n v="-1.4603937517330601"/>
    <n v="-15.3696498054475"/>
    <n v="30.29537478"/>
    <n v="61.15434501"/>
    <n v="556.7568397"/>
    <n v="53.255300609999999"/>
    <n v="231.3479624"/>
    <n v="226.14788859999999"/>
    <x v="2"/>
  </r>
  <r>
    <s v="Control Print Ltd"/>
    <s v="CONTROLPR"/>
    <s v="Electronic Equipments"/>
    <n v="644.0410627"/>
    <n v="385.7"/>
    <n v="22.17008822"/>
    <n v="13.39759258"/>
    <n v="10.632651940000001"/>
    <n v="14.07665843"/>
    <n v="26.071919009999998"/>
    <n v="23.472403929999999"/>
    <n v="29.064966439999999"/>
    <n v="6.9765740740000002"/>
    <n v="0"/>
    <n v="0"/>
    <x v="2"/>
  </r>
  <r>
    <s v="Raghav Productivity Enhancers Ltd"/>
    <s v="RPEL"/>
    <s v="Commodity Chemicals"/>
    <n v="641.32102950000001"/>
    <n v="571.35"/>
    <n v="70.166414610000004"/>
    <n v="17.108095460000001"/>
    <n v="13.55379254"/>
    <n v="14.1332921"/>
    <n v="21.134054030000001"/>
    <n v="23.163754449999999"/>
    <n v="145.5083908"/>
    <n v="36.629411320000003"/>
    <n v="0"/>
    <n v="0"/>
    <x v="2"/>
  </r>
  <r>
    <s v="TCPL Packaging Ltd"/>
    <s v="TCPLPACK"/>
    <s v="Packaging"/>
    <n v="641.18600000000004"/>
    <n v="706.35"/>
    <n v="19.15703615"/>
    <n v="11.74901272"/>
    <n v="4.0883134329999997"/>
    <n v="3.6927931510000001"/>
    <n v="14.13317084"/>
    <n v="15.005075250000001"/>
    <n v="64.923800499999999"/>
    <n v="13.8156761333122"/>
    <n v="111.5559993"/>
    <n v="43.794308540000003"/>
    <x v="2"/>
  </r>
  <r>
    <s v="V L S Finance Ltd"/>
    <s v="VLSFINANCE"/>
    <s v="Investment Banking &amp; Brokerage"/>
    <n v="641.01624189999995"/>
    <n v="167.85"/>
    <n v="2.896332197"/>
    <n v="10.565990899999999"/>
    <n v="8.4186502090000008"/>
    <n v="99.166591990000001"/>
    <n v="0.95934688499999998"/>
    <n v="93.462675869999998"/>
    <n v="87.726384580000001"/>
    <n v="21.631832800000002"/>
    <n v="0"/>
    <n v="0"/>
    <x v="2"/>
  </r>
  <r>
    <s v="Mangalam Industrial Finance Ltd"/>
    <s v="MANGIND"/>
    <s v="Diversiï¬ed Financials"/>
    <n v="639.49292749999995"/>
    <n v="6.32"/>
    <n v="954.46705599999996"/>
    <n v="2.0284589770000001"/>
    <n v="1.972328525"/>
    <n v="32.68292683"/>
    <n v="10.153990240000001"/>
    <n v="43.902439020000003"/>
    <n v="522.28508629999999"/>
    <n v="31.1311575"/>
    <n v="0"/>
    <n v="0"/>
    <x v="2"/>
  </r>
  <r>
    <s v="Hi-Tech Pipes Ltd"/>
    <s v="HITECH"/>
    <s v="Building Products - Pipes"/>
    <n v="638.64939949999996"/>
    <n v="517.45000000000005"/>
    <n v="28.01093857"/>
    <n v="12.037697"/>
    <n v="3.9073545670000001"/>
    <n v="1.6996787010000001"/>
    <n v="5.7151041319999996"/>
    <n v="5.3375874999999997"/>
    <n v="23.828235530000001"/>
    <n v="31.770481190000002"/>
    <n v="154.47855749999999"/>
    <n v="56.613060429999997"/>
    <x v="2"/>
  </r>
  <r>
    <s v="UTI Gold ETF"/>
    <s v="GOLDSHARE"/>
    <s v="Gold"/>
    <n v="638.50890600000002"/>
    <n v="44.05"/>
    <n v="4677989280287660"/>
    <n v="5.2243465324024898"/>
    <n v="5.0437570181256604"/>
    <n v="-643.11908740315505"/>
    <n v="-240.27646031975399"/>
    <n v="-88.905638620283796"/>
    <n v="-7.4674326759097003"/>
    <n v="11.335518459999999"/>
    <n v="140.604756236301"/>
    <n v="78.129700999717002"/>
    <x v="2"/>
  </r>
  <r>
    <s v="Krishana Phoschem Ltd"/>
    <s v="KRISHANA"/>
    <s v="Fertilizers &amp; Agro Chemicals"/>
    <n v="636.78961800000002"/>
    <n v="253.7"/>
    <n v="32.505850840000001"/>
    <n v="14.411829620000001"/>
    <n v="11.096949609999999"/>
    <n v="10.2726796"/>
    <n v="21.289378379999999"/>
    <n v="21.457787100000001"/>
    <n v="198.4703738"/>
    <n v="48.6108385"/>
    <n v="14.255608430000001"/>
    <n v="4.6634942219999997"/>
    <x v="2"/>
  </r>
  <r>
    <s v="BGR Energy Systems Ltd"/>
    <s v="BGRENERGY"/>
    <s v="Construction &amp; Engineering"/>
    <n v="636.10415139999998"/>
    <n v="92.55"/>
    <n v="-1.5696586092535501"/>
    <n v="-42.449445617048902"/>
    <n v="-6.9631002935584698"/>
    <n v="-35.3362282445677"/>
    <n v="4.6048610910000001"/>
    <n v="-18.747166126050701"/>
    <n v="86.41765934"/>
    <n v="-7.87201321598842"/>
    <n v="261.78694159999998"/>
    <n v="4.0428540000000002E-3"/>
    <x v="2"/>
  </r>
  <r>
    <s v="Skipper Ltd"/>
    <s v="SKIPPER"/>
    <s v="Power Infrastructure"/>
    <n v="634.5019102"/>
    <n v="61.75"/>
    <n v="29.594305510000002"/>
    <n v="3.0735487020000001"/>
    <n v="1.1805939860000001"/>
    <n v="1.3519222639999999"/>
    <n v="12.125600370000001"/>
    <n v="9.4344500559999993"/>
    <n v="-19.6896966092771"/>
    <n v="-16.741982469163698"/>
    <n v="61.95609177"/>
    <n v="36.21298599"/>
    <x v="2"/>
  </r>
  <r>
    <s v="Jindal Drilling and Industries Ltd"/>
    <s v="JINDRILL"/>
    <s v="Oil &amp; Gas - Equipment &amp; Services"/>
    <n v="634.10655550000001"/>
    <n v="240.65"/>
    <n v="-108.024966868824"/>
    <n v="-0.489656322989659"/>
    <n v="-0.33357958742967703"/>
    <n v="-1.44599088557705"/>
    <n v="-30.533272329627099"/>
    <n v="12.32417785"/>
    <n v="141.4186369"/>
    <n v="7.3628809369999999"/>
    <n v="29.40442225"/>
    <n v="16.053851640000001"/>
    <x v="2"/>
  </r>
  <r>
    <s v="BMW Industries Ltd"/>
    <s v="BMW"/>
    <s v="Iron &amp; Steel"/>
    <n v="633.61838490000002"/>
    <n v="27.4"/>
    <n v="-3.6066620269808798"/>
    <n v="-28.917804498654299"/>
    <n v="-17.338439066756099"/>
    <n v="-43.0725476254689"/>
    <n v="8.1577542990000005"/>
    <n v="-32.601073871576702"/>
    <n v="-27.7116552605324"/>
    <n v="13.8156761333122"/>
    <n v="50.546132839999999"/>
    <n v="19.50117303"/>
    <x v="2"/>
  </r>
  <r>
    <s v="Roto Pumps Ltd"/>
    <s v="ROTO"/>
    <s v="Industrial Machinery"/>
    <n v="632.78482250000002"/>
    <n v="400"/>
    <n v="34.502989229999997"/>
    <n v="19.222303740000001"/>
    <n v="12.99925577"/>
    <n v="13.93617021"/>
    <n v="20.890613760000001"/>
    <n v="24.323708209999999"/>
    <n v="182.5201356"/>
    <n v="46.835976270000003"/>
    <n v="12.052274929999999"/>
    <n v="0.90029041600000004"/>
    <x v="2"/>
  </r>
  <r>
    <s v="Globus Power Generation Ltd"/>
    <s v="GLOBUSCON"/>
    <s v="Power Generation"/>
    <n v="628.81759039999997"/>
    <n v="60.4"/>
    <n v="-27.151018583765101"/>
    <n v="-107.27188513200601"/>
    <n v="-75.1094535430517"/>
    <n v="-643.11908740315505"/>
    <n v="-240.27646031975399"/>
    <n v="-88.905638620283796"/>
    <n v="793.53980220000005"/>
    <n v="34.328650580000001"/>
    <n v="0"/>
    <n v="0"/>
    <x v="2"/>
  </r>
  <r>
    <s v="Universus Photo Imagings Ltd"/>
    <s v="UNIVPHOTO"/>
    <s v="Health Care Equipment &amp; Supplies"/>
    <n v="628.38980260000005"/>
    <n v="568.5"/>
    <n v="18.34714752"/>
    <n v="2.9543307900000002"/>
    <n v="2.9222926130000002"/>
    <n v="43.69179742"/>
    <n v="-240.27646031975399"/>
    <n v="50.146702390000002"/>
    <n v="207.9251864"/>
    <n v="13.8156761333122"/>
    <n v="0"/>
    <n v="0"/>
    <x v="2"/>
  </r>
  <r>
    <s v="Unitech Ltd"/>
    <s v="UNITECH"/>
    <s v="Real Estate"/>
    <n v="627.91225129999998"/>
    <n v="2.35"/>
    <n v="-0.40195387848798098"/>
    <n v="-28.422131837281601"/>
    <n v="-5.89363130160912"/>
    <n v="-88.510090994594705"/>
    <n v="-30.462468181035302"/>
    <n v="-43.036023887497599"/>
    <n v="14.456803519999999"/>
    <n v="-16.5304689125938"/>
    <n v="82.61488593"/>
    <n v="23.88368389"/>
    <x v="2"/>
  </r>
  <r>
    <s v="LIC MF Sensex 30 ETF"/>
    <s v="LICNETFSEN"/>
    <s v="Equity"/>
    <n v="626.72780599999999"/>
    <n v="617.23"/>
    <n v="4677989280287660"/>
    <n v="5.2243465324024898"/>
    <n v="5.0437570181256604"/>
    <n v="-643.11908740315505"/>
    <n v="-240.27646031975399"/>
    <n v="-88.905638620283796"/>
    <n v="0.129475063"/>
    <n v="16.71332275"/>
    <n v="140.604756236301"/>
    <n v="78.129700999717002"/>
    <x v="2"/>
  </r>
  <r>
    <s v="Lincoln Pharmaceuticals Ltd"/>
    <s v="LINCOLN"/>
    <s v="Pharmaceuticals"/>
    <n v="620.5209734"/>
    <n v="338.35"/>
    <n v="9.9730146810000004"/>
    <n v="18.05650275"/>
    <n v="14.66121564"/>
    <n v="14.474816799999999"/>
    <n v="17.976666649999999"/>
    <n v="21.598231940000002"/>
    <n v="32.202803959999997"/>
    <n v="7.5484707719999999"/>
    <n v="0.13840830400000001"/>
    <n v="3.7263774E-2"/>
    <x v="2"/>
  </r>
  <r>
    <s v="Niyogin Fintech Ltd"/>
    <s v="NIYOGIN"/>
    <s v="Diversiï¬ed Financials"/>
    <n v="618.96935789999998"/>
    <n v="65.599999999999994"/>
    <n v="-89.446439002890102"/>
    <n v="-2.49607733511281"/>
    <n v="-2.2376356081550801"/>
    <n v="-13.6677858976891"/>
    <n v="-658.16741009913801"/>
    <n v="-4.4242543946276998"/>
    <n v="-6.9473377252418"/>
    <n v="30.548398129999999"/>
    <n v="9.2829705999999998E-2"/>
    <n v="9.2829705999999998E-2"/>
    <x v="2"/>
  </r>
  <r>
    <s v="Steel Cast Ltd"/>
    <s v="STEELCAS"/>
    <s v="Iron &amp; Steel"/>
    <n v="617.32000000000005"/>
    <n v="296.95"/>
    <n v="51.315045720000001"/>
    <n v="9.7543176840000001"/>
    <n v="6.1761987879999998"/>
    <n v="7.5555834690000001"/>
    <n v="19.56837809"/>
    <n v="20.895616130000001"/>
    <n v="112.5001702"/>
    <n v="33.511002810000001"/>
    <n v="17.946726720000001"/>
    <n v="6.8649530170000004"/>
    <x v="2"/>
  </r>
  <r>
    <s v="Nectar Lifesciences Ltd"/>
    <s v="NECLIFE"/>
    <s v="Pharmaceuticals"/>
    <n v="616.71766749999995"/>
    <n v="27.85"/>
    <n v="-8.4159070346615596"/>
    <n v="-6.6673945481675698"/>
    <n v="-2.8712202098169302"/>
    <n v="-4.73666520154097"/>
    <n v="10.49809029"/>
    <n v="5.6564624969999997"/>
    <n v="27.457948999999999"/>
    <n v="-4.8183710567215803"/>
    <n v="85.064452040000006"/>
    <n v="12.07404687"/>
    <x v="2"/>
  </r>
  <r>
    <s v="Cosmo Ferrites Ltd"/>
    <s v="COSMOFE"/>
    <n v="0"/>
    <n v="614.61270000000002"/>
    <n v="485.4"/>
    <n v="341.45150000000001"/>
    <n v="10.791366910000001"/>
    <n v="2.2604546029999999"/>
    <n v="2.7688047990000002"/>
    <n v="3.6942103500000001"/>
    <n v="12.151976619999999"/>
    <n v="1927.6907220000001"/>
    <n v="79.704934109999996"/>
    <n v="256.71217289999998"/>
    <n v="33.333333330000002"/>
    <x v="2"/>
  </r>
  <r>
    <s v="White Organic Retail Ltd"/>
    <s v="WORL"/>
    <s v="Agro Products"/>
    <n v="614.61126000000002"/>
    <n v="535.29999999999995"/>
    <n v="2458.4450400000001"/>
    <n v="0.687096331"/>
    <n v="0.40006401000000003"/>
    <n v="0.40251167300000001"/>
    <n v="8.4547538650000007"/>
    <n v="0.563516342"/>
    <n v="1424.332903"/>
    <n v="13.8156761333122"/>
    <n v="18.84415229"/>
    <n v="18.73459326"/>
    <x v="2"/>
  </r>
  <r>
    <s v="Kokuyo Camlin Ltd"/>
    <s v="KOKUYOCMLN"/>
    <s v="Stationery"/>
    <n v="614.36081179999996"/>
    <n v="63.55"/>
    <n v="-42.050705800821298"/>
    <n v="-5.9299847792998497"/>
    <n v="-3.3529168770367699"/>
    <n v="-3.3350073046019002"/>
    <n v="5.0839189999999999"/>
    <n v="2.0955076699999999"/>
    <n v="-8.9318043112858501"/>
    <n v="-4.7952894373576802"/>
    <n v="32.124820370000002"/>
    <n v="5.5142681170000003"/>
    <x v="2"/>
  </r>
  <r>
    <s v="Asian Granito India Ltd"/>
    <s v="ASIANTILES"/>
    <s v="Building Products - Granite"/>
    <n v="612.63388899999995"/>
    <n v="111.75"/>
    <n v="10.751735500000001"/>
    <n v="9.4779477199999995"/>
    <n v="4.3394322489999997"/>
    <n v="4.3906423380000001"/>
    <n v="10.86423108"/>
    <n v="10.89646776"/>
    <n v="-35.2669256332793"/>
    <n v="-16.994234125169601"/>
    <n v="44.909348739999999"/>
    <n v="17.90457602"/>
    <x v="2"/>
  </r>
  <r>
    <s v="State Trading Corporation of India Ltd"/>
    <s v="STCINDIA"/>
    <s v="Commodities Trading"/>
    <n v="610.5"/>
    <n v="102.05"/>
    <n v="-12.101090188305299"/>
    <n v="5.2243465324024898"/>
    <n v="-2.07596509745103"/>
    <n v="-16.254792666817"/>
    <n v="-3.83080423921295"/>
    <n v="-10.448819151335501"/>
    <n v="17.03888658"/>
    <n v="-8.5386311154229801"/>
    <n v="140.604756236301"/>
    <n v="78.129700999717002"/>
    <x v="2"/>
  </r>
  <r>
    <s v="RACL Geartech Ltd"/>
    <s v="RACLGEAR"/>
    <s v="Auto Parts"/>
    <n v="608.19005600000003"/>
    <n v="574.95000000000005"/>
    <n v="25.90247257"/>
    <n v="24.311451649999999"/>
    <n v="9.5135835980000003"/>
    <n v="11.303133880000001"/>
    <n v="18.03183816"/>
    <n v="26.539257689999999"/>
    <n v="113.7892927"/>
    <n v="73.048712800000004"/>
    <n v="99.296491720000006"/>
    <n v="47.875590109999997"/>
    <x v="2"/>
  </r>
  <r>
    <s v="Automobile Corp Of Goa Ltd"/>
    <s v="ACGL"/>
    <s v="Trucks &amp; Buses"/>
    <n v="608.00979289999998"/>
    <n v="988.55"/>
    <n v="-48.640783433599999"/>
    <n v="-7.1768961359591197"/>
    <n v="-5.06390650003038"/>
    <n v="-9.90962422704931"/>
    <n v="4.1923370100000001"/>
    <n v="-8.7838909148565101"/>
    <n v="113.6096249"/>
    <n v="9.5507898240000006"/>
    <n v="10.42816023"/>
    <n v="0.341808587"/>
    <x v="2"/>
  </r>
  <r>
    <s v="Deep Industries Ltd"/>
    <s v="DEEPINDS"/>
    <s v="Oil &amp; Gas - Equipment &amp; Services"/>
    <n v="605.76"/>
    <n v="197.55"/>
    <n v="9.3510342699999995"/>
    <n v="6.291824901"/>
    <n v="5.378924381"/>
    <n v="32.347947670000003"/>
    <n v="-240.27646031975399"/>
    <n v="43.393588340000001"/>
    <n v="-16.098752034726001"/>
    <n v="13.8156761333122"/>
    <n v="3.8510802609999999"/>
    <n v="0.79865885599999997"/>
    <x v="2"/>
  </r>
  <r>
    <s v="Jash Engineering Ltd"/>
    <s v="JASH"/>
    <s v="Construction &amp; Engineering"/>
    <n v="605.60444949999999"/>
    <n v="543.9"/>
    <n v="19.84287187"/>
    <n v="21.65998368"/>
    <n v="10.15961785"/>
    <n v="10.09626518"/>
    <n v="13.67938573"/>
    <n v="18.04227728"/>
    <n v="77.666833999999994"/>
    <n v="13.8156761333122"/>
    <n v="46.040680569999999"/>
    <n v="15.549443520000001"/>
    <x v="2"/>
  </r>
  <r>
    <s v="Likhitha Infrastructure Ltd"/>
    <s v="LIKHITHA"/>
    <s v="Construction &amp; Engineering"/>
    <n v="604.078125"/>
    <n v="307.85000000000002"/>
    <n v="20.837465510000001"/>
    <n v="25.956932439999999"/>
    <n v="21.503541890000001"/>
    <n v="15.025396499999999"/>
    <n v="17.917124009999998"/>
    <n v="21.57665596"/>
    <n v="-13.635779826371801"/>
    <n v="13.8156761333122"/>
    <n v="6.5184800000000001E-3"/>
    <n v="0"/>
    <x v="2"/>
  </r>
  <r>
    <s v="Delphi World Money Ltd"/>
    <s v="DELPHIFX"/>
    <s v="Tour &amp; Travel Services"/>
    <n v="603.02035909999995"/>
    <n v="525.45000000000005"/>
    <n v="14.78353418"/>
    <n v="24.899279700000001"/>
    <n v="15.406696760000001"/>
    <n v="34.424845980000001"/>
    <n v="20.460879330000001"/>
    <n v="50.054856950000001"/>
    <n v="-4.6801769711127497"/>
    <n v="10.19408325"/>
    <n v="6.5215030409999999"/>
    <n v="0.29322328399999997"/>
    <x v="2"/>
  </r>
  <r>
    <s v="Harita Seating Systems Ltd"/>
    <s v="HARITASEAT"/>
    <s v="Auto Parts"/>
    <n v="595.53576120000002"/>
    <n v="766.55"/>
    <n v="43.154765300000001"/>
    <n v="5.1791109190000002"/>
    <n v="2.7863589559999999"/>
    <n v="1.8403680739999999"/>
    <n v="9.1341396130000003"/>
    <n v="7.8015603120000003"/>
    <n v="-13.632504206895501"/>
    <n v="2.0467223369999998"/>
    <n v="7.8174375180000002"/>
    <n v="0.17236426299999999"/>
    <x v="2"/>
  </r>
  <r>
    <s v="Talbros Automotive Components Ltd"/>
    <s v="TALBROAUTO"/>
    <s v="Auto Parts"/>
    <n v="595.30627860000004"/>
    <n v="494.45"/>
    <n v="15.217440659999999"/>
    <n v="17.564260860000001"/>
    <n v="7.7562107180000002"/>
    <n v="8.1588387420000004"/>
    <n v="14.210707749999999"/>
    <n v="18.97055143"/>
    <n v="112.60152549999999"/>
    <n v="30.229595020000001"/>
    <n v="41.538399390000002"/>
    <n v="5.7043590679999996"/>
    <x v="2"/>
  </r>
  <r>
    <s v="Rane (Madras) Ltd"/>
    <s v="RML"/>
    <s v="Auto Parts"/>
    <n v="593.35694020000005"/>
    <n v="357"/>
    <n v="-9.7048894367026399"/>
    <n v="-33.4326725905674"/>
    <n v="-6.2580605539519798"/>
    <n v="-4.7980788849999296"/>
    <n v="6.7297025000000001"/>
    <n v="3.0072355719999999"/>
    <n v="-18.7705077599168"/>
    <n v="-6.1063215702189799"/>
    <n v="253.07603499999999"/>
    <n v="104.10138000000001"/>
    <x v="2"/>
  </r>
  <r>
    <s v="Gujarat Themis Biosyn Ltd"/>
    <s v="GUJTHEM"/>
    <s v="Pharmaceuticals"/>
    <n v="591.68138899999997"/>
    <n v="420"/>
    <n v="19.605082469999999"/>
    <n v="53.830375459999999"/>
    <n v="39.621898389999998"/>
    <n v="32.164552909999998"/>
    <n v="28.289101219999999"/>
    <n v="46.467014810000002"/>
    <n v="82.623746190000006"/>
    <n v="52.753645110000001"/>
    <n v="6.9059193590000003"/>
    <n v="1.4297969690000001"/>
    <x v="2"/>
  </r>
  <r>
    <s v="Oswal Greentech Ltd"/>
    <s v="BINDALAGRO"/>
    <s v="Real Estate"/>
    <n v="590.66106569999999"/>
    <n v="22.85"/>
    <n v="11.59068025"/>
    <n v="2.1130804909999998"/>
    <n v="2.0692273490000002"/>
    <n v="44.40571628"/>
    <n v="69.437161500000002"/>
    <n v="73.954339489999995"/>
    <n v="20.727595269999998"/>
    <n v="-2.66189159483964"/>
    <n v="0.21790336699999999"/>
    <n v="0.113260507"/>
    <x v="2"/>
  </r>
  <r>
    <s v="Rossell India Ltd"/>
    <s v="ROSSELLIND"/>
    <s v="Tea &amp; Coï¬€ee"/>
    <n v="584.39136440000004"/>
    <n v="164.75"/>
    <n v="17.757258109999999"/>
    <n v="16.37720826"/>
    <n v="7.5751821289999999"/>
    <n v="10.148324029999999"/>
    <n v="11.64305678"/>
    <n v="21.37901261"/>
    <n v="30.280634899999999"/>
    <n v="6.5350837869999996"/>
    <n v="82.167168329999996"/>
    <n v="16.19819403"/>
    <x v="2"/>
  </r>
  <r>
    <s v="Aarti Surfactants Ltd"/>
    <s v="AARTISURF"/>
    <s v="Specialty Chemicals"/>
    <n v="581.72938590000001"/>
    <n v="777.9"/>
    <n v="26.882134279999999"/>
    <n v="15.36277155"/>
    <n v="6.698031447"/>
    <n v="4.6454715240000004"/>
    <n v="-240.27646031975399"/>
    <n v="9.7825386939999994"/>
    <n v="-35.545785274862702"/>
    <n v="13.8156761333122"/>
    <n v="87.012560010000001"/>
    <n v="45.551390810000001"/>
    <x v="2"/>
  </r>
  <r>
    <s v="Indraprastha Medical Corporation Ltd"/>
    <s v="INDRAMEDCO"/>
    <s v="Hospitals &amp; Diagnostic Centres"/>
    <n v="579.83172500000001"/>
    <n v="62.7"/>
    <n v="248.85481759999999"/>
    <n v="0.86208491399999998"/>
    <n v="0.52898641199999996"/>
    <n v="0.37944174800000002"/>
    <n v="9.5109982100000003"/>
    <n v="6.6687294399999999"/>
    <n v="-1.99502137048576"/>
    <n v="2.469569479"/>
    <n v="0"/>
    <n v="0"/>
    <x v="2"/>
  </r>
  <r>
    <s v="Tanfac Industries Ltd"/>
    <s v="TANFACIND"/>
    <s v="Diversiï¬ed Chemicals"/>
    <n v="579.49762499999997"/>
    <n v="585.4"/>
    <n v="33.133083190000001"/>
    <n v="23.5650768"/>
    <n v="16.70806267"/>
    <n v="11.71702284"/>
    <n v="17.84297969"/>
    <n v="23.212969789999999"/>
    <n v="133.1136788"/>
    <n v="55.6877882"/>
    <n v="0"/>
    <n v="0"/>
    <x v="2"/>
  </r>
  <r>
    <s v="Nelcast Ltd"/>
    <s v="NELCAST"/>
    <s v="Iron &amp; Steel"/>
    <n v="578.122974"/>
    <n v="67.05"/>
    <n v="63.951656419999999"/>
    <n v="2.1129147239999999"/>
    <n v="1.1172632"/>
    <n v="1.458417359"/>
    <n v="10.08557674"/>
    <n v="8.2713559730000004"/>
    <n v="-17.712838608460402"/>
    <n v="3.1926658510000001"/>
    <n v="49.607208870000001"/>
    <n v="24.831330869999999"/>
    <x v="2"/>
  </r>
  <r>
    <s v="Zuari Agro Chemicals Ltd"/>
    <s v="ZUARI"/>
    <s v="Fertilizers &amp; Agro Chemicals"/>
    <n v="577.03584230000001"/>
    <n v="136.69999999999999"/>
    <n v="-3.6730480096753602"/>
    <n v="-22.5363831328585"/>
    <n v="-2.64082435408227"/>
    <n v="-6.1537135761654396"/>
    <n v="4.1031693010000003"/>
    <n v="7.0750079320000001"/>
    <n v="36.128419460000003"/>
    <n v="-16.0503933998096"/>
    <n v="289.77409710000001"/>
    <n v="93.063230899999994"/>
    <x v="2"/>
  </r>
  <r>
    <s v="Kothari Petrochemicals Ltd"/>
    <s v="KOTHARIPET"/>
    <s v="Commodity Chemicals"/>
    <n v="576.98895200000004"/>
    <n v="96.5"/>
    <n v="25.598445080000001"/>
    <n v="20.183568390000001"/>
    <n v="14.24193599"/>
    <n v="9.6829624540000001"/>
    <n v="10.4126291"/>
    <n v="16.272875679999999"/>
    <n v="256.4881206"/>
    <n v="34.838490659999998"/>
    <n v="3.15114107"/>
    <n v="2.3065053199999999"/>
    <x v="2"/>
  </r>
  <r>
    <s v="Mawana Sugars Ltd"/>
    <s v="MAWANASUG"/>
    <s v="Sugar"/>
    <n v="576.19140670000002"/>
    <n v="153.5"/>
    <n v="7.8628739999999997"/>
    <n v="22.003032619999999"/>
    <n v="5.135338741"/>
    <n v="4.6213028950000004"/>
    <n v="13.47971854"/>
    <n v="11.88055748"/>
    <n v="293.78108780000002"/>
    <n v="11.94864136"/>
    <n v="75.01420109"/>
    <n v="20.3846466"/>
    <x v="2"/>
  </r>
  <r>
    <s v="UTI Nifty Next 50 ETF"/>
    <s v="UTINEXT50"/>
    <s v="Equity"/>
    <n v="570.54646449999996"/>
    <n v="42.53"/>
    <n v="4677989280287660"/>
    <n v="5.2243465324024898"/>
    <n v="5.0437570181256604"/>
    <n v="-643.11908740315505"/>
    <n v="-240.27646031975399"/>
    <n v="-88.905638620283796"/>
    <n v="5.0693391329999997"/>
    <n v="13.8156761333122"/>
    <n v="140.604756236301"/>
    <n v="78.129700999717002"/>
    <x v="2"/>
  </r>
  <r>
    <s v="SVP Global Textiles Ltd"/>
    <s v="SVPGLOB"/>
    <s v="Textiles"/>
    <n v="565.45500000000004"/>
    <n v="45.2"/>
    <n v="22.745575219999999"/>
    <n v="1.985773681"/>
    <n v="0.64197333199999995"/>
    <n v="1.7477502810000001"/>
    <n v="14.021780919999999"/>
    <n v="16.465129359999999"/>
    <n v="-51.249397658829302"/>
    <n v="-28.483162596086601"/>
    <n v="174.2889596"/>
    <n v="118.6327699"/>
    <x v="2"/>
  </r>
  <r>
    <s v="Rajnandini Metal Ltd"/>
    <s v="RAJMET"/>
    <s v="Metals - Diversiï¬ed"/>
    <n v="565.40160000000003"/>
    <n v="318.10000000000002"/>
    <n v="111.73944659999999"/>
    <n v="29.694835680000001"/>
    <n v="6.6365007540000001"/>
    <n v="0.80091171000000005"/>
    <n v="2.4312672790000001"/>
    <n v="1.8265852039999999"/>
    <n v="417.1786998"/>
    <n v="13.8156761333122"/>
    <n v="217.4668029"/>
    <n v="84.780388149999993"/>
    <x v="2"/>
  </r>
  <r>
    <s v="Loyal Textile Mills Ltd"/>
    <s v="LOYALTEX"/>
    <s v="Textiles"/>
    <n v="564.8005402"/>
    <n v="1141"/>
    <n v="17.198554819999998"/>
    <n v="12.96409609"/>
    <n v="3.3217013099999999"/>
    <n v="2.9057318300000001"/>
    <n v="9.9825474540000005"/>
    <n v="10.300129180000001"/>
    <n v="124.26358209999999"/>
    <n v="9.3733774210000007"/>
    <n v="141.6489382"/>
    <n v="4.8818721309999997"/>
    <x v="2"/>
  </r>
  <r>
    <s v="Plastiblends India Ltd"/>
    <s v="PLASTIBLEN"/>
    <s v="Specialty Chemicals"/>
    <n v="561.10682799999995"/>
    <n v="217.4"/>
    <n v="15.02294051"/>
    <n v="12.22605935"/>
    <n v="8.6692121110000002"/>
    <n v="6.430342263"/>
    <n v="11.135610550000001"/>
    <n v="12.40961366"/>
    <n v="-23.882421175765199"/>
    <n v="-1.49452115875203"/>
    <n v="9.6667676460000003"/>
    <n v="0"/>
    <x v="2"/>
  </r>
  <r>
    <s v="NBI Industrial Finance Company Ltd"/>
    <s v="NBIFIN"/>
    <s v="Diversiï¬ed Financials"/>
    <n v="560.17633609999996"/>
    <n v="2307.4"/>
    <n v="345.78786179999997"/>
    <n v="7.7920016999999994E-2"/>
    <n v="7.5664869999999995E-2"/>
    <n v="75"/>
    <n v="74.35842624"/>
    <n v="45.833333330000002"/>
    <n v="11.625362989999999"/>
    <n v="-13.188870464278001"/>
    <n v="0"/>
    <n v="0"/>
    <x v="2"/>
  </r>
  <r>
    <s v="Rama Steel Tubes Ltd"/>
    <s v="RAMASTEEL"/>
    <s v="Building Products - Pipes"/>
    <n v="558.90431999999998"/>
    <n v="335.25"/>
    <n v="45.182240909999997"/>
    <n v="13.17499201"/>
    <n v="5.1000845200000002"/>
    <n v="2.588028537"/>
    <n v="5.9715577050000004"/>
    <n v="5.4103814049999999"/>
    <n v="372.6038719"/>
    <n v="22.57702415"/>
    <n v="85.482741369999999"/>
    <n v="29.9949975"/>
    <x v="2"/>
  </r>
  <r>
    <s v="South West Pinnacle Exploration Ltd"/>
    <s v="SOUTHWEST"/>
    <s v="Mining - Diversiï¬ed"/>
    <n v="558.88507200000004"/>
    <n v="209"/>
    <n v="54.73898844"/>
    <n v="11.46611264"/>
    <n v="5.8593974180000004"/>
    <n v="9.5769627610000008"/>
    <n v="26.720098660000001"/>
    <n v="25.025794950000002"/>
    <n v="341.23166370000001"/>
    <n v="13.8156761333122"/>
    <n v="52.665675450000002"/>
    <n v="11.193712830000001"/>
    <x v="2"/>
  </r>
  <r>
    <s v="Deep Polymers Ltd"/>
    <s v="DEEP"/>
    <s v="Specialty Chemicals"/>
    <n v="558.44730549999997"/>
    <n v="252.55"/>
    <n v="305.162462"/>
    <n v="6.9370735410000002"/>
    <n v="6.11937803"/>
    <n v="4.5398164230000004"/>
    <n v="9.5318585579999997"/>
    <n v="7.1198213839999998"/>
    <n v="533.84610090000001"/>
    <n v="13.8156761333122"/>
    <n v="0"/>
    <n v="0"/>
    <x v="2"/>
  </r>
  <r>
    <s v="Snowman Logistics Ltd"/>
    <s v="SNOWMAN"/>
    <s v="Logistics"/>
    <n v="557.23846330000003"/>
    <n v="32.549999999999997"/>
    <n v="9287.3077219999996"/>
    <n v="1.4293712E-2"/>
    <n v="9.1712270000000005E-3"/>
    <n v="2.4940766E-2"/>
    <n v="24.742945559999999"/>
    <n v="28.461570439999999"/>
    <n v="-47.6444933596471"/>
    <n v="-12.7429576088049"/>
    <n v="52.500952740000002"/>
    <n v="48.689977130000003"/>
    <x v="2"/>
  </r>
  <r>
    <s v="Finkurve Financial Services Ltd"/>
    <s v="FINKURVE"/>
    <s v="Diversiï¬ed Financials"/>
    <n v="556.90748919999999"/>
    <n v="46.05"/>
    <n v="122.1288354"/>
    <n v="3.3104649899999998"/>
    <n v="2.076455454"/>
    <n v="15.927348930000001"/>
    <n v="10.96972227"/>
    <n v="25.043660500000001"/>
    <n v="-10.961765733356099"/>
    <n v="10.383627730000001"/>
    <n v="55.574601809999997"/>
    <n v="44.339690019999999"/>
    <x v="2"/>
  </r>
  <r>
    <s v="IFB Agro Industries Ltd"/>
    <s v="IFBAGRO"/>
    <s v="Alcoholic Beverages"/>
    <n v="556.40639339999996"/>
    <n v="580.5"/>
    <n v="11.996688089999999"/>
    <n v="11.235056869999999"/>
    <n v="9.5327160430000006"/>
    <n v="6.4561032310000002"/>
    <n v="6.8632452290000003"/>
    <n v="10.05025126"/>
    <n v="36.343474860000001"/>
    <n v="5.6388101979999998"/>
    <n v="0.68192559600000002"/>
    <n v="0.121531294"/>
    <x v="2"/>
  </r>
  <r>
    <s v="Rane Brake Linings Ltd"/>
    <s v="RBL"/>
    <s v="Auto Parts"/>
    <n v="554.96608839999999"/>
    <n v="690.3"/>
    <n v="17.451763790000001"/>
    <n v="13.634025039999999"/>
    <n v="8.5556317849999992"/>
    <n v="6.9756728890000002"/>
    <n v="14.32801373"/>
    <n v="15.708425650000001"/>
    <n v="-29.902835196366699"/>
    <n v="-5.7321672272402804"/>
    <n v="0"/>
    <n v="0"/>
    <x v="2"/>
  </r>
  <r>
    <s v="Vascon Engineers Ltd"/>
    <s v="VASCONEQ"/>
    <s v="Construction &amp; Engineering"/>
    <n v="554.15863309999997"/>
    <n v="24.9"/>
    <n v="-13.5723397759"/>
    <n v="-5.6207152886759904"/>
    <n v="-3.0519686805075499"/>
    <n v="-7.87950133158364"/>
    <n v="7.861223495"/>
    <n v="-6.9473927978713795E-2"/>
    <n v="29.090752340000002"/>
    <n v="-7.2618251548792001"/>
    <n v="30.137063569999999"/>
    <n v="6.0155677140000003"/>
    <x v="2"/>
  </r>
  <r>
    <s v="Lancer Container Lines Ltd"/>
    <s v="LANCER"/>
    <s v="Logistics"/>
    <n v="553.99378560000002"/>
    <n v="177.55"/>
    <n v="56.995245429999997"/>
    <n v="24.471299089999999"/>
    <n v="8.759913482"/>
    <n v="3.0951471150000001"/>
    <n v="10.33191661"/>
    <n v="8.2855687170000003"/>
    <n v="617.57893390000004"/>
    <n v="74.415709230000004"/>
    <n v="49.719668089999999"/>
    <n v="38.282126040000001"/>
    <x v="2"/>
  </r>
  <r>
    <s v="Madras Fertilizers Ltd"/>
    <s v="MADRASFERT"/>
    <s v="Fertilizers &amp; Agro Chemicals"/>
    <n v="552.57745899999998"/>
    <n v="36.5"/>
    <n v="192.53569999999999"/>
    <n v="5.2243465324024898"/>
    <n v="0.21827418900000001"/>
    <n v="0.18635637599999999"/>
    <n v="4.6501727170000002"/>
    <n v="9.2002908980000004"/>
    <n v="23.747991259999999"/>
    <n v="17.49545084"/>
    <n v="140.604756236301"/>
    <n v="78.129700999717002"/>
    <x v="2"/>
  </r>
  <r>
    <s v="IST Ltd"/>
    <s v="ISTLTD"/>
    <s v="Industrial Machinery"/>
    <n v="551.70404799999994"/>
    <n v="475"/>
    <n v="5.7613204680000001"/>
    <n v="11.090906990000001"/>
    <n v="10.434327809999999"/>
    <n v="53.897675470000003"/>
    <n v="79.660993160000004"/>
    <n v="81.02662239"/>
    <n v="6.7354863930000004"/>
    <n v="4.7020851400000003"/>
    <n v="2.3819835000000001E-2"/>
    <n v="0"/>
    <x v="2"/>
  </r>
  <r>
    <s v="B L Kashyap and Sons Ltd"/>
    <s v="BLKASHYAP"/>
    <s v="Construction &amp; Engineering"/>
    <n v="551.20079999999996"/>
    <n v="24.7"/>
    <n v="-9.4367539804827807"/>
    <n v="-13.947324434680899"/>
    <n v="-3.49954316013361"/>
    <n v="-7.4184616947775002"/>
    <n v="7.498748752"/>
    <n v="8.8637980089999999"/>
    <n v="9.9216561290000005"/>
    <n v="1.9286146479999999"/>
    <n v="136.87513179999999"/>
    <n v="29.26861422"/>
    <x v="2"/>
  </r>
  <r>
    <s v="Mallcom (India) Ltd"/>
    <s v="MALLCOM"/>
    <s v="Business Support Services"/>
    <n v="550.74239999999998"/>
    <n v="711.35"/>
    <n v="19.488407639999998"/>
    <n v="21.993929489999999"/>
    <n v="12.57648917"/>
    <n v="8.8284910970000006"/>
    <n v="10.99854496"/>
    <n v="14.00499844"/>
    <n v="65.391233929999999"/>
    <n v="25.144774080000001"/>
    <n v="38.731434800000002"/>
    <n v="2.4185856380000001"/>
    <x v="2"/>
  </r>
  <r>
    <s v="Kanoria Chemicals and Industries Ltd"/>
    <s v="KANORICHEM"/>
    <s v="Specialty Chemicals"/>
    <n v="548.78826249999997"/>
    <n v="127.15"/>
    <n v="37.821382669999998"/>
    <n v="2.4678759430000001"/>
    <n v="1.060788829"/>
    <n v="1.310986628"/>
    <n v="6.8622695499999997"/>
    <n v="9.1958800140000001"/>
    <n v="21.064139010000002"/>
    <n v="12.88961186"/>
    <n v="82.28921733"/>
    <n v="57.962714140000003"/>
    <x v="2"/>
  </r>
  <r>
    <s v="Zuari Global Ltd"/>
    <s v="ZUARIGLOB"/>
    <s v="Conglomerates"/>
    <n v="547.00642230000005"/>
    <n v="185.75"/>
    <n v="-5.8836874510056996"/>
    <n v="-5.5141204067531202"/>
    <n v="-2.0822927842071"/>
    <n v="-9.4622101899159308"/>
    <n v="3.4722759000000001"/>
    <n v="11.73285566"/>
    <n v="114.9335863"/>
    <n v="8.1145551600000001"/>
    <n v="101.29408909999999"/>
    <n v="73.6099952"/>
    <x v="2"/>
  </r>
  <r>
    <s v="Centum Electronics Ltd"/>
    <s v="CENTUM"/>
    <s v="Electronic Equipments"/>
    <n v="546.57240999999999"/>
    <n v="421"/>
    <n v="31.85153905"/>
    <n v="7.3005743460000003"/>
    <n v="1.672188657"/>
    <n v="2.0844974610000002"/>
    <n v="9.7859002159999999"/>
    <n v="11.448944389999999"/>
    <n v="-9.5569324725344007"/>
    <n v="-6.8407101871631504"/>
    <n v="155.17844500000001"/>
    <n v="62.790988210000002"/>
    <x v="2"/>
  </r>
  <r>
    <s v="Gloster Ltd"/>
    <s v="GLOSTERLTD"/>
    <s v="Textiles"/>
    <n v="546.09603219999997"/>
    <n v="985"/>
    <n v="13.229070549999999"/>
    <n v="4.2875616049999996"/>
    <n v="3.715855849"/>
    <n v="7.9282462980000004"/>
    <n v="17.54713112"/>
    <n v="18.430099680000001"/>
    <n v="61.330771519999999"/>
    <n v="13.8156761333122"/>
    <n v="2.4449115469999998"/>
    <n v="0"/>
    <x v="2"/>
  </r>
  <r>
    <s v="Kamdhenu Ltd"/>
    <s v="KAMDHENU"/>
    <s v="Iron &amp; Steel"/>
    <n v="545.03984249999996"/>
    <n v="233"/>
    <n v="36.143225630000003"/>
    <n v="8.0330270339999998"/>
    <n v="3.369079535"/>
    <n v="2.3985621350000002"/>
    <n v="4.2439888679999997"/>
    <n v="6.9268820279999996"/>
    <n v="51.768683119999999"/>
    <n v="21.471949779999999"/>
    <n v="51.473608540000001"/>
    <n v="3.8098172109999999"/>
    <x v="2"/>
  </r>
  <r>
    <s v="Mangalam Global Enterprise Ltd"/>
    <s v="MGEL"/>
    <s v="Commodity Chemicals"/>
    <n v="544.11783439999999"/>
    <n v="222.15"/>
    <n v="94.138033620000002"/>
    <n v="8.8684311470000008"/>
    <n v="3.2565214939999998"/>
    <n v="0.59915620599999997"/>
    <n v="2.7710832650000001"/>
    <n v="1.696918181"/>
    <n v="359.08841369999999"/>
    <n v="13.8156761333122"/>
    <n v="174.28160919999999"/>
    <n v="19.669540229999999"/>
    <x v="2"/>
  </r>
  <r>
    <s v="Tourism Finance Corporation of India Ltd"/>
    <s v="TFCILTD"/>
    <s v="Specialized Finance"/>
    <n v="544.04213700000003"/>
    <n v="58.95"/>
    <n v="6.7415382519999998"/>
    <n v="10.44585822"/>
    <n v="3.6444514689999998"/>
    <n v="31.21856867"/>
    <n v="42.878271079999998"/>
    <n v="39.056092839999998"/>
    <n v="-22.970789949417899"/>
    <n v="-5.6870468873982398"/>
    <n v="171.75684380000001"/>
    <n v="171.75684380000001"/>
    <x v="2"/>
  </r>
  <r>
    <s v="Bigbloc Construction Ltd"/>
    <s v="BIGBLOC"/>
    <s v="Building Products - Granite"/>
    <n v="544.00481939999997"/>
    <n v="75"/>
    <n v="220.2448661"/>
    <n v="7.9883570500000003"/>
    <n v="2.2447403100000001"/>
    <n v="2.395035392"/>
    <n v="12.410804329999999"/>
    <n v="11.95578396"/>
    <n v="-45.310644436802399"/>
    <n v="3.1104168080000001"/>
    <n v="190.55659790000001"/>
    <n v="114.97811129999999"/>
    <x v="2"/>
  </r>
  <r>
    <s v="Investment Trust of India Ltd"/>
    <s v="THEINVEST"/>
    <s v="Investment Banking &amp; Brokerage"/>
    <n v="542.25081020000005"/>
    <n v="105.45"/>
    <n v="35.934447329999998"/>
    <n v="2.4481849520000001"/>
    <n v="1.29594641"/>
    <n v="4.3866279070000003"/>
    <n v="13.62395725"/>
    <n v="9.9970930229999997"/>
    <n v="3.8671182719999999"/>
    <n v="13.8156761333122"/>
    <n v="42.001088070000002"/>
    <n v="0.918458781"/>
    <x v="2"/>
  </r>
  <r>
    <s v="Aym Syntex Ltd"/>
    <s v="AYMSYNTEX"/>
    <s v="Textiles"/>
    <n v="542.16067539999995"/>
    <n v="108.05"/>
    <n v="38.451111730000001"/>
    <n v="4.0219639159999998"/>
    <n v="1.7093084569999999"/>
    <n v="1.4838668939999999"/>
    <n v="9.5452826040000005"/>
    <n v="9.9113889420000003"/>
    <n v="118.7925523"/>
    <n v="6.3557204309999999"/>
    <n v="63.24162613"/>
    <n v="44.150869540000002"/>
    <x v="2"/>
  </r>
  <r>
    <s v="Oricon Enterprises Ltd"/>
    <s v="ORICONENT"/>
    <s v="Logistics"/>
    <n v="540.24413960000004"/>
    <n v="34.6"/>
    <n v="-277.048276717943"/>
    <n v="-0.18520629131525301"/>
    <n v="-0.13156785021506601"/>
    <n v="-0.28873062173327801"/>
    <n v="12.98241511"/>
    <n v="13.50815109"/>
    <n v="56.90124797"/>
    <n v="-7.7001161337352899"/>
    <n v="20.193035930000001"/>
    <n v="5.3791447310000002"/>
    <x v="2"/>
  </r>
  <r>
    <s v="Repro India Ltd"/>
    <s v="REPRO"/>
    <s v="Stationery"/>
    <n v="538.11746819999996"/>
    <n v="426.2"/>
    <n v="-12.404736472452701"/>
    <n v="-15.747631321015"/>
    <n v="-8.8016881061559094"/>
    <n v="-31.2468486638335"/>
    <n v="8.4451947819999997"/>
    <n v="-2.9820643953036301"/>
    <n v="-1.54425667119958"/>
    <n v="-0.32988685530358502"/>
    <n v="55.016933129999998"/>
    <n v="32.653382690000001"/>
    <x v="2"/>
  </r>
  <r>
    <s v="Sterling Tools Ltd"/>
    <s v="STERTOOLS"/>
    <s v="Industrial Machinery"/>
    <n v="537.48122809999995"/>
    <n v="146.6"/>
    <n v="22.871541619999999"/>
    <n v="7.3671175760000001"/>
    <n v="4.8925206890000004"/>
    <n v="6.5549078129999998"/>
    <n v="19.328358990000002"/>
    <n v="17.938132830000001"/>
    <n v="-44.968232869272299"/>
    <n v="-6.1960679710462401"/>
    <n v="31.808857249999999"/>
    <n v="11.4848558"/>
    <x v="2"/>
  </r>
  <r>
    <s v="Morganite Crucible (India) Ltd"/>
    <s v="MORGANITE"/>
    <s v="Industrial Machinery"/>
    <n v="537.43200000000002"/>
    <n v="978"/>
    <n v="-584.16521739130803"/>
    <n v="-0.875107010368111"/>
    <n v="-0.66044508255563095"/>
    <n v="-0.82920234339792198"/>
    <n v="19.739706049999999"/>
    <n v="10.374042360000001"/>
    <n v="0.99894911500000005"/>
    <n v="20.02971492"/>
    <n v="0"/>
    <n v="0"/>
    <x v="2"/>
  </r>
  <r>
    <s v="Ruby Mills Ltd"/>
    <s v="RUBYMILLS"/>
    <s v="Textiles"/>
    <n v="536.87919999999997"/>
    <n v="319.85000000000002"/>
    <n v="20.76902128"/>
    <n v="5.3166327310000003"/>
    <n v="2.487119415"/>
    <n v="19.361845550000002"/>
    <n v="30.562666709999998"/>
    <n v="36.326866899999999"/>
    <n v="65.016763249999997"/>
    <n v="-1.3446640878165199"/>
    <n v="79.003444680000001"/>
    <n v="65.276776420000004"/>
    <x v="2"/>
  </r>
  <r>
    <s v="Hindusthan Urban Infrastructure Ltd"/>
    <s v="HUIL"/>
    <s v="Heavy Electrical Equipments"/>
    <n v="536.78207769999995"/>
    <n v="3670"/>
    <n v="-639.02628297618298"/>
    <n v="-0.170482221139797"/>
    <n v="-8.7108465594749607E-2"/>
    <n v="-0.15349474645957201"/>
    <n v="7.9388594699999997"/>
    <n v="11.94152581"/>
    <n v="4.9913891819999998"/>
    <n v="37.629671299999998"/>
    <n v="55.925210849999999"/>
    <n v="28.629204349999998"/>
    <x v="2"/>
  </r>
  <r>
    <s v="Suumaya Industries Ltd"/>
    <s v="SUULD"/>
    <s v="Apparel &amp; Accessories"/>
    <n v="534.97608000000002"/>
    <n v="183.85"/>
    <n v="1.317383043"/>
    <n v="154.9074957"/>
    <n v="18.21133472"/>
    <n v="9.5249822910000006"/>
    <n v="4.1060285929999996"/>
    <n v="11.14762327"/>
    <n v="-25.6658941891775"/>
    <n v="13.8156761333122"/>
    <n v="13.479281650000001"/>
    <n v="1.7999835239999999"/>
    <x v="2"/>
  </r>
  <r>
    <s v="Arihant Superstructures Ltd"/>
    <s v="ARIHANTSUP"/>
    <s v="Real Estate"/>
    <n v="534.46248309999999"/>
    <n v="129.19999999999999"/>
    <n v="47.890903510000001"/>
    <n v="7.1981424150000004"/>
    <n v="1.5538089900000001"/>
    <n v="4.0982703540000003"/>
    <n v="23.35904734"/>
    <n v="18.420182879999999"/>
    <n v="258.93753240000001"/>
    <n v="13.8156761333122"/>
    <n v="180.96754440000001"/>
    <n v="153.0312309"/>
    <x v="2"/>
  </r>
  <r>
    <s v="Forbes &amp; Company Ltd"/>
    <s v="FORBESCO"/>
    <s v="Conglomerates"/>
    <n v="531.42297919999999"/>
    <n v="421.6"/>
    <n v="-6.8420623046221198"/>
    <n v="-3170.2040816326398"/>
    <n v="-3.2497839962677899"/>
    <n v="-2.63702013668911"/>
    <n v="3.9209250529999999"/>
    <n v="5.0115944690000003"/>
    <n v="195.70732129999999"/>
    <n v="25.365973180000001"/>
    <n v="140.604756236301"/>
    <n v="78.129700999717002"/>
    <x v="2"/>
  </r>
  <r>
    <s v="Navkar Corporation Ltd"/>
    <s v="NAVKARCORP"/>
    <s v="Logistics"/>
    <n v="530.58011299999998"/>
    <n v="35.5"/>
    <n v="33.286079860000001"/>
    <n v="0.87451240699999999"/>
    <n v="0.64797406499999999"/>
    <n v="2.3653361030000002"/>
    <n v="32.19172142"/>
    <n v="21.216797740000001"/>
    <n v="-21.934295801304199"/>
    <n v="-27.328580688199999"/>
    <n v="32.567116749999997"/>
    <n v="24.753345599999999"/>
    <x v="2"/>
  </r>
  <r>
    <s v="TAAL Enterprises Ltd"/>
    <s v="TAALENT"/>
    <s v="Conglomerates"/>
    <n v="529.5132509"/>
    <n v="1720.45"/>
    <n v="16.64612546"/>
    <n v="50.177458790000003"/>
    <n v="30.783374460000001"/>
    <n v="25.686369509999999"/>
    <n v="22.629426509999998"/>
    <n v="33.486757109999999"/>
    <n v="260.69713059999998"/>
    <n v="55.869122269999998"/>
    <n v="0"/>
    <n v="0"/>
    <x v="2"/>
  </r>
  <r>
    <s v="Sadbhav Engineering Ltd"/>
    <s v="SADBHAV"/>
    <s v="Construction &amp; Engineering"/>
    <n v="529.29591800000003"/>
    <n v="30.05"/>
    <n v="-3.4170169012265998"/>
    <n v="-8.1359956089784795"/>
    <n v="-1.2594632523748099"/>
    <n v="-5.91052179719546"/>
    <n v="37.23994381"/>
    <n v="37.225984930000003"/>
    <n v="-70.978631914605899"/>
    <n v="-37.608640046318399"/>
    <n v="398.07892759999999"/>
    <n v="300.79857879999997"/>
    <x v="2"/>
  </r>
  <r>
    <s v="Gallantt Metal Ltd"/>
    <s v="GALLANTT"/>
    <s v="Iron &amp; Steel"/>
    <n v="529.00171760000001"/>
    <n v="64.150000000000006"/>
    <n v="6.4979943200000001"/>
    <n v="11.69700714"/>
    <n v="9.2414223690000004"/>
    <n v="8.0655068560000007"/>
    <n v="9.3573341800000005"/>
    <n v="11.22889752"/>
    <n v="25.983197019999999"/>
    <n v="9.3127871780000007"/>
    <n v="15.47772516"/>
    <n v="0"/>
    <x v="2"/>
  </r>
  <r>
    <s v="Kriti Industries (India) Limited"/>
    <s v="KRITIIND"/>
    <s v="Building Products - Pipes"/>
    <n v="528.27748799999995"/>
    <n v="107.1"/>
    <n v="16.5482625"/>
    <n v="30.889155389999999"/>
    <n v="10.24359065"/>
    <n v="6.1143516010000001"/>
    <n v="8.0674558510000001"/>
    <n v="11.441942490000001"/>
    <n v="8.6537232129999992"/>
    <n v="19.745731889999998"/>
    <n v="52.715773810000002"/>
    <n v="14.20386905"/>
    <x v="2"/>
  </r>
  <r>
    <s v="Chaman Lal Setia Exports Ltd"/>
    <s v="CLSEL"/>
    <s v="Packaged Foods &amp; Meats"/>
    <n v="527.42354230000001"/>
    <n v="105.1"/>
    <n v="6.4312101239999997"/>
    <n v="26.332942670000001"/>
    <n v="17.393056349999998"/>
    <n v="9.5940570889999996"/>
    <n v="11.195154710000001"/>
    <n v="14.179925130000001"/>
    <n v="12.85830318"/>
    <n v="1.0503826329999999"/>
    <n v="27.40768285"/>
    <n v="16.478361599999999"/>
    <x v="2"/>
  </r>
  <r>
    <s v="Amines and Plasticizers Ltd"/>
    <s v="AMNPLST"/>
    <s v="Commodity Chemicals"/>
    <n v="525.16589999999997"/>
    <n v="94.55"/>
    <n v="16.104443419999999"/>
    <n v="26.2096126"/>
    <n v="12.15385189"/>
    <n v="7.2990576809999999"/>
    <n v="10.28424605"/>
    <n v="12.910446090000001"/>
    <n v="21.628851749999999"/>
    <n v="23.620371890000001"/>
    <n v="52.312611009999998"/>
    <n v="19.52397869"/>
    <x v="2"/>
  </r>
  <r>
    <s v="Dewan Housing Finance Corporation Ltd"/>
    <s v="DHFL"/>
    <s v="Home Financing"/>
    <n v="524.07939999999996"/>
    <n v="16.7"/>
    <n v="-3.4819844570222802E-2"/>
    <n v="-1125.4394218826401"/>
    <n v="-13.9850279306964"/>
    <n v="-170.98181372042299"/>
    <n v="-75.730176599047596"/>
    <n v="-227.61272278448101"/>
    <n v="-21.748469548850299"/>
    <n v="-45.926843377316601"/>
    <n v="140.604756236301"/>
    <n v="78.129700999717002"/>
    <x v="2"/>
  </r>
  <r>
    <s v="Raghuvansh Agrofarms Ltd"/>
    <s v="RAFL"/>
    <s v="Agro Products"/>
    <n v="523.89549799999998"/>
    <n v="440"/>
    <n v="114.3876633"/>
    <n v="8.2858435099999994"/>
    <n v="7.6627070440000002"/>
    <n v="20.827648929999999"/>
    <n v="23.897972490000001"/>
    <n v="30.013642560000001"/>
    <n v="165.68158740000001"/>
    <n v="42.6842209"/>
    <n v="0.13898540700000001"/>
    <n v="0.13898540700000001"/>
    <x v="2"/>
  </r>
  <r>
    <s v="Artemis Medicare Services Ltd"/>
    <s v="ARTEMISMED"/>
    <s v="Business Support Services"/>
    <n v="523.55103499999996"/>
    <n v="39.1"/>
    <n v="80.79491281"/>
    <n v="2.0394674720000001"/>
    <n v="1.0922606260000001"/>
    <n v="1.560806417"/>
    <n v="11.76375927"/>
    <n v="10.10670328"/>
    <n v="63.259046130000002"/>
    <n v="13.8156761333122"/>
    <n v="45.591297590000003"/>
    <n v="38.495726500000004"/>
    <x v="2"/>
  </r>
  <r>
    <s v="Windlas Biotech Ltd"/>
    <s v="WINDLAS"/>
    <s v="Pharmaceuticals"/>
    <n v="521.86630939999998"/>
    <n v="233.5"/>
    <n v="32.987756599999997"/>
    <n v="7.740104702"/>
    <n v="4.985817838"/>
    <n v="3.625613054"/>
    <n v="13.16402074"/>
    <n v="8.2481551080000006"/>
    <n v="-16.098752034726001"/>
    <n v="13.8156761333122"/>
    <n v="16.24648453"/>
    <n v="0.67296102899999999"/>
    <x v="2"/>
  </r>
  <r>
    <s v="Pennar Industries Ltd"/>
    <s v="PENIND"/>
    <s v="Iron &amp; Steel"/>
    <n v="521.02457660000005"/>
    <n v="37.15"/>
    <n v="205.12778610000001"/>
    <n v="0.363480252"/>
    <n v="0.13561457699999999"/>
    <n v="0.162407207"/>
    <n v="10.023546400000001"/>
    <n v="8.4074502710000001"/>
    <n v="83.096958420000007"/>
    <n v="-2.35440161993944"/>
    <n v="88.729725849999994"/>
    <n v="20.01865939"/>
    <x v="2"/>
  </r>
  <r>
    <s v="Crest Ventures Ltd"/>
    <s v="CREST"/>
    <s v="Asset Management"/>
    <n v="520.63088249999998"/>
    <n v="181.35"/>
    <n v="174.70834980000001"/>
    <n v="0.51855847700000002"/>
    <n v="0.42754969500000001"/>
    <n v="4.1901012370000004"/>
    <n v="39.325688200000002"/>
    <n v="14.721597300000001"/>
    <n v="95.882545449999995"/>
    <n v="2.684777913"/>
    <n v="20.582027060000001"/>
    <n v="20.582027060000001"/>
    <x v="2"/>
  </r>
  <r>
    <s v="Wim Plast Ltd"/>
    <s v="WIMPLAST"/>
    <s v="Housewares"/>
    <n v="518.845236"/>
    <n v="426.9"/>
    <n v="16.158369230000002"/>
    <n v="8.7646031230000006"/>
    <n v="7.8553692220000002"/>
    <n v="11.654749369999999"/>
    <n v="22.010816800000001"/>
    <n v="21.988312579999999"/>
    <n v="-27.722807515525101"/>
    <n v="-20.950768028270499"/>
    <n v="0"/>
    <n v="0"/>
    <x v="2"/>
  </r>
  <r>
    <s v="Asian Energy Services Ltd"/>
    <s v="ASIANENE"/>
    <s v="Oil &amp; Gas - Exploration &amp; Production"/>
    <n v="516.41864129999999"/>
    <n v="118.95"/>
    <n v="22.88075504"/>
    <n v="11.72833091"/>
    <n v="6.9010854610000001"/>
    <n v="9.3122086070000005"/>
    <n v="15.543372829999999"/>
    <n v="20.031357020000002"/>
    <n v="6.4038226309999997"/>
    <n v="13.8156761333122"/>
    <n v="1.219092563"/>
    <n v="1.071621688"/>
    <x v="2"/>
  </r>
  <r>
    <s v="Sandesh Ltd"/>
    <s v="SANDESH"/>
    <s v="Publishing"/>
    <n v="514.41785119999997"/>
    <n v="678.15"/>
    <n v="5.7170243520000001"/>
    <n v="10.74073853"/>
    <n v="9.9654454440000002"/>
    <n v="27.904236180000002"/>
    <n v="30.871914149999999"/>
    <n v="38.64975501"/>
    <n v="-14.4956356964235"/>
    <n v="-6.3872105718710399"/>
    <n v="1.1254923999999999E-2"/>
    <n v="0"/>
    <x v="2"/>
  </r>
  <r>
    <s v="Beta Drugs Ltd"/>
    <s v="BETA"/>
    <s v="Pharmaceuticals"/>
    <n v="514.33776499999999"/>
    <n v="554.95000000000005"/>
    <n v="43.88547483"/>
    <n v="18.644607059999998"/>
    <n v="10.43215096"/>
    <n v="10.04973418"/>
    <n v="19.347065189999999"/>
    <n v="21.64294289"/>
    <n v="350.24578580000002"/>
    <n v="13.8156761333122"/>
    <n v="25.4481854"/>
    <n v="16.222125049999999"/>
    <x v="2"/>
  </r>
  <r>
    <s v="Ducon Infratechnologies Ltd"/>
    <s v="DUCON"/>
    <s v="IT Services &amp; Consulting"/>
    <n v="513.1594169"/>
    <n v="24.75"/>
    <n v="1251.608334"/>
    <n v="0.36428254100000002"/>
    <n v="0.147907648"/>
    <n v="0.119711524"/>
    <n v="3.7319790909999999"/>
    <n v="3.8307687819999998"/>
    <n v="270.61999800000001"/>
    <n v="-9.1318504904312707"/>
    <n v="44.8380011"/>
    <n v="0"/>
    <x v="2"/>
  </r>
  <r>
    <s v="Yaari Digital Integrated Services Ltd"/>
    <s v="YAARI"/>
    <s v="Business Support Services"/>
    <n v="512.72962189999998"/>
    <n v="58.55"/>
    <n v="-5.4268588263124498"/>
    <n v="-21.0704727921499"/>
    <n v="-5.7106246146778998"/>
    <n v="-38.216972736833597"/>
    <n v="20.882696119999999"/>
    <n v="31.93511852"/>
    <n v="-74.097317314496394"/>
    <n v="12.772802560000001"/>
    <n v="65.868037639999997"/>
    <n v="14.19071817"/>
    <x v="2"/>
  </r>
  <r>
    <s v="Swelect Energy Systems Ltd"/>
    <s v="SWELECTES"/>
    <s v="Electrical Components &amp; Equipments"/>
    <n v="512.5934694"/>
    <n v="326.2"/>
    <n v="19.647124160000001"/>
    <n v="3.5531162969999999"/>
    <n v="2.3339133080000001"/>
    <n v="9.2389957149999997"/>
    <n v="20.249065999999999"/>
    <n v="25.995963029999999"/>
    <n v="53.355793419999998"/>
    <n v="7.5395416949999996"/>
    <n v="47.849361879999996"/>
    <n v="20.079297270000001"/>
    <x v="2"/>
  </r>
  <r>
    <s v="D Link (India) Limited"/>
    <s v="DLINKINDIA"/>
    <s v="Technology Hardware"/>
    <n v="512.51250979999998"/>
    <n v="141.9"/>
    <n v="16.342873399999998"/>
    <n v="12.424230420000001"/>
    <n v="7.7600712659999997"/>
    <n v="4.2759749109999996"/>
    <n v="5.4344479640000003"/>
    <n v="6.6416689389999997"/>
    <n v="21.334662009999999"/>
    <n v="0.52253937500000003"/>
    <n v="2.6811866320000002"/>
    <n v="1.013894104"/>
    <x v="2"/>
  </r>
  <r>
    <s v="Jai Balaji Industries Ltd"/>
    <s v="JAIBALAJI"/>
    <s v="Iron &amp; Steel"/>
    <n v="512.489327"/>
    <n v="45.55"/>
    <n v="-6.7601810716264197"/>
    <n v="5.2243465324024898"/>
    <n v="-2.5331174787110902"/>
    <n v="-2.7113636932629102"/>
    <n v="-0.30650868483132598"/>
    <n v="3.7989849819999999"/>
    <n v="17.478960579999999"/>
    <n v="24.710289329999998"/>
    <n v="140.604756236301"/>
    <n v="78.129700999717002"/>
    <x v="2"/>
  </r>
  <r>
    <s v="Virinchi Ltd"/>
    <s v="VIRINCHI"/>
    <s v="Software Services"/>
    <n v="511.8153198"/>
    <n v="67.75"/>
    <n v="186.79391229999999"/>
    <n v="0.72952860200000003"/>
    <n v="0.43560515700000002"/>
    <n v="0.75029436699999996"/>
    <n v="27.731523450000001"/>
    <n v="28.048413149999998"/>
    <n v="253.6147541"/>
    <n v="8.5756884299999996"/>
    <n v="69.557465609999994"/>
    <n v="53.136060030000003"/>
    <x v="2"/>
  </r>
  <r>
    <s v="International Conveyors Ltd"/>
    <s v="INTLCONV"/>
    <s v="Industrial Machinery"/>
    <n v="511.65"/>
    <n v="83.3"/>
    <n v="30.785198560000001"/>
    <n v="12.02996634"/>
    <n v="7.6443667639999999"/>
    <n v="9.3245062839999999"/>
    <n v="13.546291009999999"/>
    <n v="16.21409336"/>
    <n v="91.373228040000001"/>
    <n v="35.629348120000003"/>
    <n v="29.649350649999999"/>
    <n v="0.103896104"/>
    <x v="2"/>
  </r>
  <r>
    <s v="B&amp;B Triplewall Containers Ltd"/>
    <s v="BBTCL"/>
    <s v="Packaging"/>
    <n v="510.72888"/>
    <n v="246"/>
    <n v="32.182034029999997"/>
    <n v="27.59280188"/>
    <n v="12.28565899"/>
    <n v="6.7405708459999998"/>
    <n v="10.46821933"/>
    <n v="14.300883450000001"/>
    <n v="220.88754929999999"/>
    <n v="-29.3745197068896"/>
    <n v="73.525817290000006"/>
    <n v="31.744576840000001"/>
    <x v="2"/>
  </r>
  <r>
    <s v="Exxaro Tiles Ltd"/>
    <s v="EXXARO"/>
    <s v="Building Products - Ceramics"/>
    <n v="510.71931410000002"/>
    <n v="114.15"/>
    <n v="33.533769800000002"/>
    <n v="11.56064976"/>
    <n v="4.0271295790000003"/>
    <n v="5.8608481489999997"/>
    <n v="18.874314869999999"/>
    <n v="20.033864390000002"/>
    <n v="-16.098752034726001"/>
    <n v="13.8156761333122"/>
    <n v="112.90946889999999"/>
    <n v="47.62382625"/>
    <x v="2"/>
  </r>
  <r>
    <s v="MMP Industries Ltd"/>
    <s v="MMP"/>
    <s v="Metals - Aluminium"/>
    <n v="501.06654140000001"/>
    <n v="196.35"/>
    <n v="28.73087967"/>
    <n v="8.7261082759999997"/>
    <n v="6.8983248619999999"/>
    <n v="7.4708704590000004"/>
    <n v="12.51252596"/>
    <n v="12.30294722"/>
    <n v="111.9500285"/>
    <n v="13.8156761333122"/>
    <n v="14.12164426"/>
    <n v="0.14834665299999999"/>
    <x v="2"/>
  </r>
  <r>
    <s v="Rubï¬la International Ltd"/>
    <s v="RUBFILA"/>
    <s v="Commodity Chemicals"/>
    <n v="499.53260440000003"/>
    <n v="92.5"/>
    <n v="14.947115630000001"/>
    <n v="18.996731560000001"/>
    <n v="14.38192577"/>
    <n v="10.267281110000001"/>
    <n v="13.63901532"/>
    <n v="15.858678960000001"/>
    <n v="41.21417314"/>
    <n v="13.87776118"/>
    <n v="0"/>
    <n v="0"/>
    <x v="2"/>
  </r>
  <r>
    <s v="Cybertech Systems and Software Ltd"/>
    <s v="CYBERTECH"/>
    <s v="IT Services &amp; Consulting"/>
    <n v="497.55756580000002"/>
    <n v="173.5"/>
    <n v="20.654112319999999"/>
    <n v="23.061458930000001"/>
    <n v="17.68852339"/>
    <n v="19.304431439999998"/>
    <n v="18.956044519999999"/>
    <n v="23.824024359999999"/>
    <n v="19.766557280000001"/>
    <n v="18.741471879999999"/>
    <n v="6.1062717769999999"/>
    <n v="1.036585366"/>
    <x v="2"/>
  </r>
  <r>
    <s v="Take Solutions Ltd"/>
    <s v="TAKE"/>
    <s v="IT Services &amp; Consulting"/>
    <n v="494.83922999999999"/>
    <n v="32"/>
    <n v="-1.09472861820273"/>
    <n v="-33.363226051688599"/>
    <n v="-21.067644186962401"/>
    <n v="-57.341841200573398"/>
    <n v="6.3693082380000003"/>
    <n v="-36.0057846731533"/>
    <n v="-54.083248158757002"/>
    <n v="-25.155017104163701"/>
    <n v="45.733345190000001"/>
    <n v="11.95944143"/>
    <x v="2"/>
  </r>
  <r>
    <s v="Manaksia Ltd"/>
    <s v="MANAKSIA"/>
    <s v="Metals - Diversiï¬ed"/>
    <n v="494.45440730000001"/>
    <n v="76.599999999999994"/>
    <n v="8.2920410409999992"/>
    <n v="6.1031902809999998"/>
    <n v="5.1923286239999999"/>
    <n v="6.672410706"/>
    <n v="15.72412806"/>
    <n v="14.955017460000001"/>
    <n v="32.207153099999999"/>
    <n v="2.9457868459999998"/>
    <n v="5.3525418179999997"/>
    <n v="3.2718497999999999E-2"/>
    <x v="2"/>
  </r>
  <r>
    <s v="V2 Retail Ltd"/>
    <s v="V2RETAIL"/>
    <s v="Retail - Apparel"/>
    <n v="492.4553631"/>
    <n v="142.05000000000001"/>
    <n v="-38.353221426791599"/>
    <n v="-4.6871577717747996"/>
    <n v="-1.67461150708513"/>
    <n v="-2.2909343943475799"/>
    <n v="10.802037500000001"/>
    <n v="13.00515639"/>
    <n v="-3.2711110498173199"/>
    <n v="-6.0577908984823496"/>
    <n v="147.47301820000001"/>
    <n v="115.1730555"/>
    <x v="2"/>
  </r>
  <r>
    <s v="Radhe Developers (India) Ltd"/>
    <s v="RADHEDE"/>
    <s v="Real Estate"/>
    <n v="492.267045"/>
    <n v="195"/>
    <n v="-169.74725689655199"/>
    <n v="-9.4601206980916608"/>
    <n v="-4.9007182087030001"/>
    <n v="-325.842696629214"/>
    <n v="-51.939200708420501"/>
    <n v="-273.03370786516899"/>
    <n v="2194.3277880000001"/>
    <n v="35.273364260000001"/>
    <n v="1.678082192"/>
    <n v="0.27397260299999998"/>
    <x v="2"/>
  </r>
  <r>
    <s v="Sintex Industries Ltd"/>
    <s v="SINTEX"/>
    <s v="Plastic Products"/>
    <n v="491.35872879999999"/>
    <n v="7.8"/>
    <n v="-0.37611372298130002"/>
    <n v="-52.044993237469399"/>
    <n v="-12.796198782293899"/>
    <n v="-74.364316330538401"/>
    <n v="3.2916589030000001"/>
    <n v="-13.029594084598401"/>
    <n v="86.498650560000002"/>
    <n v="-39.950993995201301"/>
    <n v="347.4238153"/>
    <n v="0"/>
    <x v="2"/>
  </r>
  <r>
    <s v="MPS Infotecnics Ltd"/>
    <s v="VISESHINFO"/>
    <s v="IT Services &amp; Consulting"/>
    <n v="490.67676519999998"/>
    <n v="1.25"/>
    <n v="-90.364045147329705"/>
    <n v="-1.2200602166000101"/>
    <n v="-1.1015539416561899"/>
    <n v="-1086"/>
    <n v="-58.244160953160097"/>
    <n v="-270"/>
    <n v="1133.9012479999999"/>
    <n v="13.8156761333122"/>
    <n v="5.4379776599999996"/>
    <n v="0.63537285799999998"/>
    <x v="2"/>
  </r>
  <r>
    <s v="Consolidated Finvest &amp; Holdings Ltd"/>
    <s v="CONSOFINVT"/>
    <s v="Asset Management"/>
    <n v="489.90607670000003"/>
    <n v="145.80000000000001"/>
    <n v="1.1521508819999999"/>
    <n v="32.608128829999998"/>
    <n v="32.460389259999999"/>
    <n v="94.191790530000006"/>
    <n v="-226.61149868326299"/>
    <n v="99.829430919999993"/>
    <n v="141.9543453"/>
    <n v="14.23447165"/>
    <n v="3.5652303000000003E-2"/>
    <n v="3.5652303000000003E-2"/>
    <x v="2"/>
  </r>
  <r>
    <s v="Universal Cables Ltd"/>
    <s v="UNIVCABLES"/>
    <s v="Cables"/>
    <n v="489.72530280000001"/>
    <n v="140.69999999999999"/>
    <n v="7.2832436469999999"/>
    <n v="6.3259104549999998"/>
    <n v="2.9664727690000001"/>
    <n v="4.9130857309999998"/>
    <n v="14.49713622"/>
    <n v="13.06161816"/>
    <n v="-15.8493754761225"/>
    <n v="8.6214370070000008"/>
    <n v="53.66259565"/>
    <n v="7.6342599519999998"/>
    <x v="2"/>
  </r>
  <r>
    <s v="Hindustan Media Ventures Ltd"/>
    <s v="HMVL"/>
    <s v="Publishing"/>
    <n v="488.75226409999999"/>
    <n v="66.599999999999994"/>
    <n v="7.0384830660000004"/>
    <n v="4.4812287240000002"/>
    <n v="3.4470177390000001"/>
    <n v="10.472499129999999"/>
    <n v="22.59377525"/>
    <n v="18.71898895"/>
    <n v="-12.682602966403"/>
    <n v="-25.5181131873452"/>
    <n v="5.536943451"/>
    <n v="1.884554477"/>
    <x v="2"/>
  </r>
  <r>
    <s v="MIRC Electronics Ltd"/>
    <s v="MIRCELECTR"/>
    <s v="Home Electronics &amp; Appliances"/>
    <n v="487.31002610000002"/>
    <n v="21.15"/>
    <n v="257.8359926"/>
    <n v="0.84865629399999998"/>
    <n v="0.304139679"/>
    <n v="0.24360065"/>
    <n v="3.023267192"/>
    <n v="3.0314747510000002"/>
    <n v="45.970213479999998"/>
    <n v="10.22329862"/>
    <n v="38.290827739999997"/>
    <n v="3.7583892620000001"/>
    <x v="2"/>
  </r>
  <r>
    <s v="Saurashtra Cement Ltd"/>
    <s v="SAURASHCEM"/>
    <s v="Cement"/>
    <n v="486.00262359999999"/>
    <n v="66.150000000000006"/>
    <n v="6.7238879850000002"/>
    <n v="14.84646195"/>
    <n v="10.405764339999999"/>
    <n v="10.53628956"/>
    <n v="11.46966301"/>
    <n v="18.493899509999999"/>
    <n v="-1.2550020347259701"/>
    <n v="1.8691089219999999"/>
    <n v="4.2176740629999996"/>
    <n v="0.96786534000000002"/>
    <x v="2"/>
  </r>
  <r>
    <s v="Sarla Performance Fibers Ltd"/>
    <s v="SARLAPOLY"/>
    <s v="Textiles"/>
    <n v="484.31740000000002"/>
    <n v="57.05"/>
    <n v="18.45721799"/>
    <n v="7.9154160569999998"/>
    <n v="4.2201761089999996"/>
    <n v="9.5717516600000003"/>
    <n v="22.831745789999999"/>
    <n v="26.81841395"/>
    <n v="108.0662774"/>
    <n v="-0.82076412328051496"/>
    <n v="43.22348573"/>
    <n v="11.15107914"/>
    <x v="2"/>
  </r>
  <r>
    <s v="Rana Sugars Ltd"/>
    <s v="RANASUG"/>
    <s v="Sugar"/>
    <n v="482.97079389999999"/>
    <n v="31.65"/>
    <n v="3.0625922249999999"/>
    <n v="52.140849729999999"/>
    <n v="14.335255910000001"/>
    <n v="12.143286160000001"/>
    <n v="10.59124939"/>
    <n v="15.63072706"/>
    <n v="274.64198870000001"/>
    <n v="25.050857149999999"/>
    <n v="41.731789550000002"/>
    <n v="23.95389561"/>
    <x v="2"/>
  </r>
  <r>
    <s v="Rico Auto Industries Ltd"/>
    <s v="RICOAUTO"/>
    <s v="Auto Parts"/>
    <n v="482.96744999999999"/>
    <n v="35.6"/>
    <n v="-34.059763751762702"/>
    <n v="-2.3005102330524201"/>
    <n v="-0.92798010536305298"/>
    <n v="-0.952675284190167"/>
    <n v="10.137235670000001"/>
    <n v="6.9045443549999996"/>
    <n v="-23.990084505618601"/>
    <n v="-9.2064835014479591"/>
    <n v="88.94417894"/>
    <n v="39.593700220000002"/>
    <x v="2"/>
  </r>
  <r>
    <s v="Sintex Plastics Technology Ltd"/>
    <s v="SPTL"/>
    <s v="Plastic Products"/>
    <n v="480.29422849999997"/>
    <n v="7.2"/>
    <n v="-0.738198712755329"/>
    <n v="-55.826983800109801"/>
    <n v="-11.3712210915414"/>
    <n v="-68.676046823377902"/>
    <n v="5.2649610459999998"/>
    <n v="14.72572014"/>
    <n v="73.374932180000002"/>
    <n v="13.8156761333122"/>
    <n v="374.63317940000002"/>
    <n v="0.96569895299999997"/>
    <x v="2"/>
  </r>
  <r>
    <s v="Man Industries India Ltd"/>
    <s v="MANINDS"/>
    <s v="Building Products - Pipes"/>
    <n v="480.23669260000003"/>
    <n v="85.95"/>
    <n v="4.7618908529999997"/>
    <n v="12.75581189"/>
    <n v="5.5825256149999998"/>
    <n v="4.7774472279999998"/>
    <n v="10.322548579999999"/>
    <n v="11.171220679999999"/>
    <n v="-7.3012836802956"/>
    <n v="13.00010488"/>
    <n v="35.401494829999997"/>
    <n v="1.154656957"/>
    <x v="2"/>
  </r>
  <r>
    <s v="Stovec Industries Ltd"/>
    <s v="STOVACQ"/>
    <s v="Industrial Machinery"/>
    <n v="479.98267800000002"/>
    <n v="2261"/>
    <n v="16.193747569999999"/>
    <n v="9.9777942260000003"/>
    <n v="7.5149825779999997"/>
    <n v="12.32073825"/>
    <n v="20.312832780000001"/>
    <n v="18.352246749999999"/>
    <n v="10.96298052"/>
    <n v="8.8691935E-2"/>
    <n v="0"/>
    <n v="0"/>
    <x v="2"/>
  </r>
  <r>
    <s v="Bannari Amman Spinning Mills Ltd"/>
    <s v="BASML"/>
    <s v="Textiles"/>
    <n v="479.18142669999997"/>
    <n v="75.25"/>
    <n v="-43.601585686077897"/>
    <n v="-3.2099775097117398"/>
    <n v="-0.93075646193977501"/>
    <n v="-1.07353573242684"/>
    <n v="9.792047792"/>
    <n v="8.0813112960000009"/>
    <n v="60.752011770000003"/>
    <n v="-6.6229546506546297"/>
    <n v="172.9618438"/>
    <n v="55.48346961"/>
    <x v="2"/>
  </r>
  <r>
    <s v="Vinyl Chemicals India Ltd"/>
    <s v="VINYLINDIA"/>
    <s v="Specialty Chemicals"/>
    <n v="478.69028270000001"/>
    <n v="256.8"/>
    <n v="42.1753553"/>
    <n v="17.5669401"/>
    <n v="5.3470897229999999"/>
    <n v="2.798875518"/>
    <n v="3.7353855980000001"/>
    <n v="3.7729335169999998"/>
    <n v="101.344093"/>
    <n v="30.40360016"/>
    <n v="0.71974148100000002"/>
    <n v="0.71974148100000002"/>
    <x v="2"/>
  </r>
  <r>
    <s v="Bombay Super Hybrid Seeds Ltd"/>
    <s v="BSHSL"/>
    <s v="Seeds"/>
    <n v="478.25914110000002"/>
    <n v="425"/>
    <n v="82.175110149999995"/>
    <n v="22.26898795"/>
    <n v="9.7300008360000003"/>
    <n v="3.3882517320000001"/>
    <n v="4.8834665709999996"/>
    <n v="5.3036036559999999"/>
    <n v="205.87094490000001"/>
    <n v="13.8156761333122"/>
    <n v="105.0812306"/>
    <n v="7.016937435"/>
    <x v="2"/>
  </r>
  <r>
    <s v="Marathon Nextgen Realty Ltd"/>
    <s v="MARATHON"/>
    <s v="Real Estate"/>
    <n v="476.79"/>
    <n v="104.15"/>
    <n v="31.367763159999999"/>
    <n v="2.076687138"/>
    <n v="0.91670637099999996"/>
    <n v="6.8115617300000002"/>
    <n v="47.14571625"/>
    <n v="36.446336539999997"/>
    <n v="44.378905899999999"/>
    <n v="-4.4515627632158301"/>
    <n v="56.184133070000001"/>
    <n v="47.917075480000001"/>
    <x v="2"/>
  </r>
  <r>
    <s v="Tribhovandas Bhimji Zaveri Ltd"/>
    <s v="TBZ"/>
    <s v="Precious Metals, Jewellery &amp; Watches"/>
    <n v="475.78917799999999"/>
    <n v="73.849999999999994"/>
    <n v="10.995821080000001"/>
    <n v="8.6227855160000004"/>
    <n v="3.2257703790000001"/>
    <n v="3.1797238409999999"/>
    <n v="6.2044580079999996"/>
    <n v="10.14248866"/>
    <n v="-4.45854039451436"/>
    <n v="-0.241970843318839"/>
    <n v="83.703717870000006"/>
    <n v="9.6752600980000008"/>
    <x v="2"/>
  </r>
  <r>
    <s v="D P Wires Ltd"/>
    <s v="DPWIRES"/>
    <s v="Iron &amp; Steel"/>
    <n v="472.91264000000001"/>
    <n v="335.7"/>
    <n v="19.639229239999999"/>
    <n v="21.764280549999999"/>
    <n v="17.268457099999999"/>
    <n v="5.1315929679999996"/>
    <n v="7.7934046309999996"/>
    <n v="7.6142781030000002"/>
    <n v="183.0991089"/>
    <n v="13.8156761333122"/>
    <n v="6.2775150819999999"/>
    <n v="2.3153432249999999"/>
    <x v="2"/>
  </r>
  <r>
    <s v="Anuh Pharma Ltd"/>
    <s v="ANUHPHR"/>
    <s v="Pharmaceuticals"/>
    <n v="472.55615999999998"/>
    <n v="92.9"/>
    <n v="16.62174323"/>
    <n v="16.114039559999998"/>
    <n v="8.6279627330000004"/>
    <n v="6.424858757"/>
    <n v="11.33706615"/>
    <n v="12.57853107"/>
    <n v="-22.2603681963421"/>
    <n v="-1.5701716354700701"/>
    <n v="7.1754524000000002"/>
    <n v="0"/>
    <x v="2"/>
  </r>
  <r>
    <s v="Sahyadri Industries Ltd"/>
    <s v="SAHYADRI"/>
    <s v="Cement"/>
    <n v="471.95564000000002"/>
    <n v="495.85"/>
    <n v="7.6492000000000004"/>
    <n v="28.689668000000001"/>
    <n v="17.96450772"/>
    <n v="12.91821951"/>
    <n v="20.671126749999999"/>
    <n v="20.417905449999999"/>
    <n v="55.922063229999999"/>
    <n v="36.931264460000001"/>
    <n v="19.07870578"/>
    <n v="0.49777632700000002"/>
    <x v="2"/>
  </r>
  <r>
    <s v="Systematix Corporate Services Ltd"/>
    <s v="SYSTMTXC"/>
    <s v="Diversiï¬ed Financials"/>
    <n v="470.858859"/>
    <n v="342"/>
    <n v="356.7112568"/>
    <n v="1.7294464460000001"/>
    <n v="0.85525463300000004"/>
    <n v="2.3677130040000001"/>
    <n v="9.2430733400000005"/>
    <n v="3.802690583"/>
    <n v="115.5301"/>
    <n v="86.273576180000006"/>
    <n v="46.305418719999999"/>
    <n v="29.582577130000001"/>
    <x v="2"/>
  </r>
  <r>
    <s v="Voith Paper Fabrics India Ltd"/>
    <s v="VOITHPAPR"/>
    <s v="Textiles"/>
    <n v="470.46833500000002"/>
    <n v="1075.05"/>
    <n v="17.37969468"/>
    <n v="10.97840414"/>
    <n v="10.00979903"/>
    <n v="21.428006020000002"/>
    <n v="33.38745909"/>
    <n v="34.283226470000002"/>
    <n v="-17.3797437702632"/>
    <n v="12.19238391"/>
    <n v="0"/>
    <n v="0"/>
    <x v="2"/>
  </r>
  <r>
    <s v="Birla Cable Ltd"/>
    <s v="BIRLACABLE"/>
    <s v="Telecom Equipments"/>
    <n v="469.8"/>
    <n v="158.30000000000001"/>
    <n v="57.292682929999998"/>
    <n v="5.060166615"/>
    <n v="2.7460567299999998"/>
    <n v="2.4822158320000001"/>
    <n v="10.31142839"/>
    <n v="8.1731496900000007"/>
    <n v="130.09098359999999"/>
    <n v="32.71405352"/>
    <n v="41.46515359"/>
    <n v="10.082585699999999"/>
    <x v="2"/>
  </r>
  <r>
    <s v="Indian Infotech and Software Ltd"/>
    <s v="INDINFO"/>
    <s v="Consumer Finance"/>
    <n v="468.60695170000002"/>
    <n v="4.4400000000000004"/>
    <n v="-41.250611942781703"/>
    <n v="-4.8285975389454396"/>
    <n v="-4.8141712929609701"/>
    <n v="-102.712477396022"/>
    <n v="58.568991619999998"/>
    <n v="-9.4032549728752208"/>
    <n v="790.0236969"/>
    <n v="73.798085360000002"/>
    <n v="0.131050149"/>
    <n v="0"/>
    <x v="2"/>
  </r>
  <r>
    <s v="Sat Industries Ltd"/>
    <s v="SATINDLTD"/>
    <s v="Commodities Trading"/>
    <n v="466.47562499999998"/>
    <n v="41.35"/>
    <n v="53.189923030000003"/>
    <n v="5.2587395810000004"/>
    <n v="2.9550010950000001"/>
    <n v="4.2759629449999998"/>
    <n v="13.64756777"/>
    <n v="12.998537300000001"/>
    <n v="120.1869623"/>
    <n v="10.67645328"/>
    <n v="42.373079390000001"/>
    <n v="21.288777240000002"/>
    <x v="2"/>
  </r>
  <r>
    <s v="Muthoot Capital Services Ltd"/>
    <s v="MUTHOOTCAP"/>
    <s v="Diversiï¬ed Financials"/>
    <n v="466.28756060000001"/>
    <n v="279.75"/>
    <n v="9.0611651880000004"/>
    <n v="9.6461877309999995"/>
    <n v="1.880480242"/>
    <n v="10.18929194"/>
    <n v="18.722265579999998"/>
    <n v="14.01869159"/>
    <n v="-42.980612986111197"/>
    <n v="3.2697108109999999"/>
    <n v="347.50433370000002"/>
    <n v="168.79746950000001"/>
    <x v="2"/>
  </r>
  <r>
    <s v="Menon Bearings Ltd"/>
    <s v="MENONBE"/>
    <s v="Auto Parts"/>
    <n v="463.45080000000002"/>
    <n v="81.5"/>
    <n v="24.638532699999999"/>
    <n v="20.127334009999998"/>
    <n v="12.36442516"/>
    <n v="12.46520875"/>
    <n v="24.924380790000001"/>
    <n v="23.810470509999998"/>
    <n v="30.748094810000001"/>
    <n v="3.0889019449999999"/>
    <n v="29.551210619999999"/>
    <n v="13.12936886"/>
    <x v="2"/>
  </r>
  <r>
    <s v="Transformers and Rectiï¬ers (India) Ltd"/>
    <s v="TRIL"/>
    <s v="Heavy Electrical Equipments"/>
    <n v="461.32310280000002"/>
    <n v="34.1"/>
    <n v="65.343215689999994"/>
    <n v="2.0368126480000002"/>
    <n v="0.75992422299999995"/>
    <n v="0.93922945899999999"/>
    <n v="9.8694531370000007"/>
    <n v="10.38473819"/>
    <n v="82.735067209999997"/>
    <n v="-3.3863639298239998"/>
    <n v="75.152103740000001"/>
    <n v="19.449284469999998"/>
    <x v="2"/>
  </r>
  <r>
    <s v="Magadh Sugar &amp; Energy Ltd"/>
    <s v="MAGADSUGAR"/>
    <s v="Sugar"/>
    <n v="460.16217769999997"/>
    <n v="335.85"/>
    <n v="16.998972210000002"/>
    <n v="4.9490378899999996"/>
    <n v="1.82040712"/>
    <n v="2.8369314609999998"/>
    <n v="15.782189300000001"/>
    <n v="12.240620420000001"/>
    <n v="207.6120913"/>
    <n v="13.8156761333122"/>
    <n v="113.1679937"/>
    <n v="15.077827989999999"/>
    <x v="2"/>
  </r>
  <r>
    <s v="Kaya Ltd"/>
    <s v="KAYA"/>
    <s v="Wellness Services"/>
    <n v="458.15767140000003"/>
    <n v="361.3"/>
    <n v="-12.053608823204399"/>
    <n v="-55.424321959754998"/>
    <n v="-9.7859248484224199"/>
    <n v="-13.1177526228603"/>
    <n v="7.1619551140000004"/>
    <n v="14.398122580000001"/>
    <n v="11.478931579999999"/>
    <n v="-13.093568105426201"/>
    <n v="292.17866909999998"/>
    <n v="213.9653601"/>
    <x v="2"/>
  </r>
  <r>
    <s v="Munjal Auto Industries Ltd"/>
    <s v="MUNJALAU"/>
    <s v="Auto Parts"/>
    <n v="458"/>
    <n v="46.65"/>
    <n v="22.200678620000001"/>
    <n v="6.6254516260000003"/>
    <n v="2.4408712829999999"/>
    <n v="0.96414934699999999"/>
    <n v="5.8778883679999998"/>
    <n v="4.1042945069999996"/>
    <n v="-35.736994928782799"/>
    <n v="-0.99025295243376799"/>
    <n v="34.599745480000003"/>
    <n v="24.58950244"/>
    <x v="2"/>
  </r>
  <r>
    <s v="Kkalpana Industries (India) Ltd"/>
    <s v="KKALPANAIND"/>
    <s v="Specialty Chemicals"/>
    <n v="456.72407520000002"/>
    <n v="55.55"/>
    <n v="19.149856400000001"/>
    <n v="6.6903235759999999"/>
    <n v="3.0849426339999999"/>
    <n v="1.522191445"/>
    <n v="5.4798010389999998"/>
    <n v="5.1097126660000001"/>
    <n v="134.12647319999999"/>
    <n v="12.085874110000001"/>
    <n v="29.56157756"/>
    <n v="6.2705552989999997"/>
    <x v="2"/>
  </r>
  <r>
    <s v="Hercules Hoists Ltd"/>
    <s v="HERCULES"/>
    <s v="Industrial Machinery"/>
    <n v="453.28"/>
    <n v="139.75"/>
    <n v="58.337194340000003"/>
    <n v="1.868596989"/>
    <n v="1.7706374979999999"/>
    <n v="8.9443996779999999"/>
    <n v="16.496099300000001"/>
    <n v="14.3317601"/>
    <n v="6.8124177100000001"/>
    <n v="-1.5561175849819"/>
    <n v="2.8317152000000002E-2"/>
    <n v="1.4158576000000001E-2"/>
    <x v="2"/>
  </r>
  <r>
    <s v="Aditya BSL Nifty 50 ETF"/>
    <s v="BSLNIFTY"/>
    <s v="Equity"/>
    <n v="451.3980947"/>
    <n v="19.03"/>
    <n v="4677989280287660"/>
    <n v="5.2243465324024898"/>
    <n v="5.0437570181256604"/>
    <n v="-643.11908740315505"/>
    <n v="-240.27646031975399"/>
    <n v="-88.905638620283796"/>
    <n v="1.5373980549999999"/>
    <n v="14.689599510000001"/>
    <n v="140.604756236301"/>
    <n v="78.129700999717002"/>
    <x v="2"/>
  </r>
  <r>
    <s v="MSP Steel &amp; Power Ltd"/>
    <s v="MSPL"/>
    <s v="Iron &amp; Steel"/>
    <n v="450.93554999999998"/>
    <n v="11.55"/>
    <n v="92.215858900000001"/>
    <n v="0.82411332000000004"/>
    <n v="0.30097956799999998"/>
    <n v="0.28363282000000001"/>
    <n v="8.0494036330000007"/>
    <n v="8.3065554559999999"/>
    <n v="36.881380419999999"/>
    <n v="-1.6469908933264501"/>
    <n v="129.2963738"/>
    <n v="91.658788569999999"/>
    <x v="2"/>
  </r>
  <r>
    <s v="DCM Nouvelle Ltd"/>
    <s v="DCMNVL"/>
    <s v="Textiles"/>
    <n v="445.27753619999999"/>
    <n v="236.95"/>
    <n v="14.58969647"/>
    <n v="18.070933740000001"/>
    <n v="7.958382769"/>
    <n v="5.3630421029999997"/>
    <n v="-240.27646031975399"/>
    <n v="11.502776409999999"/>
    <n v="160.22777859999999"/>
    <n v="13.8156761333122"/>
    <n v="89.862076459999997"/>
    <n v="13.65117289"/>
    <x v="2"/>
  </r>
  <r>
    <s v="Kothari Products Ltd"/>
    <s v="KOTHARIPRO"/>
    <s v="Commodities Trading"/>
    <n v="444.67358849999999"/>
    <n v="150.6"/>
    <n v="-7.8968848961108398"/>
    <n v="-4.9142772364499399"/>
    <n v="-2.0788838782204402"/>
    <n v="-1.76364467774569"/>
    <n v="2.2094005010000002"/>
    <n v="-0.238347291735826"/>
    <n v="115.23765349999999"/>
    <n v="-5.4210737700438703"/>
    <n v="91.515681619999995"/>
    <n v="36.430088720000001"/>
    <x v="2"/>
  </r>
  <r>
    <s v="Axtel Industries Ltd"/>
    <s v="AXTEL"/>
    <s v="Industrial Machinery"/>
    <n v="444.58009600000003"/>
    <n v="276.7"/>
    <n v="20.882108779999999"/>
    <n v="33.694706019999998"/>
    <n v="20.149536250000001"/>
    <n v="13.6012266"/>
    <n v="17.10377918"/>
    <n v="20.551970870000002"/>
    <n v="-22.9651269926526"/>
    <n v="33.095893259999997"/>
    <n v="0.88272383399999998"/>
    <n v="0.46237915099999999"/>
    <x v="2"/>
  </r>
  <r>
    <s v="Coastal Corporation Ltd"/>
    <s v="COASTCORP"/>
    <s v="Packaged Foods &amp; Meats"/>
    <n v="443.64172200000002"/>
    <n v="384.65"/>
    <n v="24.097866490000001"/>
    <n v="11.543767239999999"/>
    <n v="6.0510443890000003"/>
    <n v="3.8199775909999998"/>
    <n v="8.4836743569999999"/>
    <n v="7.0465203140000003"/>
    <n v="104.078695"/>
    <n v="109.9141692"/>
    <n v="78.790464810000003"/>
    <n v="9.0572907780000005"/>
    <x v="2"/>
  </r>
  <r>
    <s v="Fredun Pharmaceuticals Ltd"/>
    <s v="FREDUN"/>
    <s v="Pharmaceuticals"/>
    <n v="443.10915749999998"/>
    <n v="1018.45"/>
    <n v="220.45231720000001"/>
    <n v="4.7635975830000001"/>
    <n v="1.3267764609999999"/>
    <n v="1.485697391"/>
    <n v="8.9114844489999996"/>
    <n v="7.081085077"/>
    <n v="107.9826561"/>
    <n v="75.598974580000004"/>
    <n v="92.036220110000002"/>
    <n v="67.587648009999995"/>
    <x v="2"/>
  </r>
  <r>
    <s v="Om Infra Ltd"/>
    <s v="OMINFRAL"/>
    <s v="Construction &amp; Engineering"/>
    <n v="442.03448329999998"/>
    <n v="44.65"/>
    <n v="40.405345820000001"/>
    <n v="1.76537034"/>
    <n v="0.96106965099999997"/>
    <n v="4.3865276660000001"/>
    <n v="23.91258878"/>
    <n v="23.007217319999999"/>
    <n v="80.597283210000001"/>
    <n v="2.2750530659999999"/>
    <n v="21.033819520000002"/>
    <n v="6.2846610030000001"/>
    <x v="2"/>
  </r>
  <r>
    <s v="N R Agarwal Industries Ltd"/>
    <s v="NRAIL"/>
    <s v="Paper Products"/>
    <n v="440.79469"/>
    <n v="265.85000000000002"/>
    <n v="7.7021612790000002"/>
    <n v="12.78482709"/>
    <n v="6.3646170440000001"/>
    <n v="4.9592720970000004"/>
    <n v="13.97890278"/>
    <n v="12.21403813"/>
    <n v="-10.4350000474446"/>
    <n v="13.8156761333122"/>
    <n v="35.37460651"/>
    <n v="9.6684155300000008"/>
    <x v="2"/>
  </r>
  <r>
    <s v="Vaarad Ventures Ltd"/>
    <s v="VAARAD"/>
    <s v="Conglomerates"/>
    <n v="439.82927999999998"/>
    <n v="17.95"/>
    <n v="-1516.65268965517"/>
    <n v="-1.23588323034306"/>
    <n v="-0.65529318721048502"/>
    <n v="-966.66666666666697"/>
    <n v="-116.19967793880799"/>
    <n v="-566.66666666666697"/>
    <n v="378.39160609999999"/>
    <n v="2.7803334199999998"/>
    <n v="14.592274679999999"/>
    <n v="14.592274679999999"/>
    <x v="2"/>
  </r>
  <r>
    <s v="Trigyn Technologies Ltd"/>
    <s v="TRIGYN"/>
    <s v="IT Services &amp; Consulting"/>
    <n v="439.77423879999998"/>
    <n v="143.80000000000001"/>
    <n v="7.0748751409999997"/>
    <n v="11.70985334"/>
    <n v="9.5571221009999991"/>
    <n v="6.2911159239999996"/>
    <n v="9.313825263"/>
    <n v="9.5965832029999998"/>
    <n v="97.889343199999999"/>
    <n v="5.4475939609999999"/>
    <n v="1.8185401510000001"/>
    <n v="0.99974916700000005"/>
    <x v="2"/>
  </r>
  <r>
    <s v="Gayatri Projects Ltd"/>
    <s v="GAYAPROJ"/>
    <s v="Construction &amp; Engineering"/>
    <n v="436.17293610000002"/>
    <n v="22.7"/>
    <n v="10.12002172"/>
    <n v="4.6255553889999996"/>
    <n v="0.75068210199999996"/>
    <n v="1.1028518060000001"/>
    <n v="12.56999375"/>
    <n v="11.335320680000001"/>
    <n v="-44.827166477426204"/>
    <n v="-30.320734696848501"/>
    <n v="222.7385735"/>
    <n v="44.794234580000001"/>
    <x v="2"/>
  </r>
  <r>
    <s v="Shyam Century Ferrous Ltd"/>
    <s v="SHYAMCENT"/>
    <s v="Iron &amp; Steel"/>
    <n v="435.4590604"/>
    <n v="19.149999999999999"/>
    <n v="154.96763720000001"/>
    <n v="2.0848017209999998"/>
    <n v="1.8592033880000001"/>
    <n v="2.0708968969999999"/>
    <n v="9.7047382530000004"/>
    <n v="2.977374899"/>
    <n v="252.17047869999999"/>
    <n v="17.638633349999999"/>
    <n v="4.2962460809999996"/>
    <n v="0.67790865199999994"/>
    <x v="2"/>
  </r>
  <r>
    <s v="Bharat Wire Ropes Ltd"/>
    <s v="BHARATWIRE"/>
    <s v="Iron &amp; Steel"/>
    <n v="432.93394949999998"/>
    <n v="67.45"/>
    <n v="-25.7852262974985"/>
    <n v="-7.0812509225870501"/>
    <n v="-2.2403842946258798"/>
    <n v="-6.6977820328705997"/>
    <n v="13.340925"/>
    <n v="13.144247650000001"/>
    <n v="58.190653650000002"/>
    <n v="-4.3845878331064503"/>
    <n v="62.944664029999998"/>
    <n v="49.257744279999997"/>
    <x v="2"/>
  </r>
  <r>
    <s v="Goodricke Group Ltd"/>
    <s v="GOODRICKE"/>
    <s v="Tea &amp; Coï¬€ee"/>
    <n v="432.43200000000002"/>
    <n v="203.25"/>
    <n v="22.164633519999999"/>
    <n v="6.2899975819999998"/>
    <n v="3.0405984570000002"/>
    <n v="2.16414682"/>
    <n v="7.0705993400000002"/>
    <n v="6.0642699469999997"/>
    <n v="-25.8256008022143"/>
    <n v="-5.1711357444870103"/>
    <n v="25.528450190000001"/>
    <n v="9.67964175"/>
    <x v="2"/>
  </r>
  <r>
    <s v="Jaypee Infratech Ltd"/>
    <s v="JPINFRATEC"/>
    <s v="Construction &amp; Engineering"/>
    <n v="430.56938409999998"/>
    <n v="3.15"/>
    <n v="-0.219297842553733"/>
    <n v="5.2243465324024898"/>
    <n v="-8.16649093363114"/>
    <n v="-244.149319804024"/>
    <n v="-62.840700658953899"/>
    <n v="31.0614539"/>
    <n v="74.810338869999995"/>
    <n v="-20.864946134940102"/>
    <n v="140.604756236301"/>
    <n v="78.129700999717002"/>
    <x v="2"/>
  </r>
  <r>
    <s v="Zee Learn Ltd"/>
    <s v="ZEELEARN"/>
    <s v="Education Services"/>
    <n v="430.44239700000003"/>
    <n v="13.25"/>
    <n v="-48.969555972696199"/>
    <n v="-1.40927492083851"/>
    <n v="-0.58727046176562103"/>
    <n v="-2.8042750039878799"/>
    <n v="34.270466339999999"/>
    <n v="31.717977350000002"/>
    <n v="5.460880993"/>
    <n v="-22.9207671803082"/>
    <n v="72.265446969999999"/>
    <n v="47.626798620000002"/>
    <x v="2"/>
  </r>
  <r>
    <s v="J C T Ltd"/>
    <s v="JCTLTD"/>
    <s v="Textiles"/>
    <n v="429.82464390000001"/>
    <n v="4.74"/>
    <n v="29.239771699999999"/>
    <n v="4.4707349340000002"/>
    <n v="1.737198502"/>
    <n v="2.2093302869999998"/>
    <n v="5.6396274880000004"/>
    <n v="11.314175779999999"/>
    <n v="410.56791459999999"/>
    <n v="8.4602490000000002E-2"/>
    <n v="56.528891629999997"/>
    <n v="20.378367260000001"/>
    <x v="2"/>
  </r>
  <r>
    <s v="Ram Ratna Wires Ltd"/>
    <s v="RAMRAT"/>
    <s v="Cables"/>
    <n v="429.33"/>
    <n v="195.75"/>
    <n v="28.852822580000002"/>
    <n v="7.5498503220000002"/>
    <n v="2.507562289"/>
    <n v="0.97256173300000004"/>
    <n v="5.3015324760000002"/>
    <n v="4.2242382249999997"/>
    <n v="119.46081479999999"/>
    <n v="11.76429532"/>
    <n v="172.82785709999999"/>
    <n v="50.751987739999997"/>
    <x v="2"/>
  </r>
  <r>
    <s v="Sayaji Hotels Ltd"/>
    <s v="SAYAJIHOTL"/>
    <s v="Hotels, Resorts &amp; Cruise Lines"/>
    <n v="427.26402000000002"/>
    <n v="235.15"/>
    <n v="-8.3695204701273305"/>
    <n v="-49.053521668107997"/>
    <n v="-14.8416263282601"/>
    <n v="-56.129741616272703"/>
    <n v="11.76216198"/>
    <n v="-9.0929081913138994"/>
    <n v="-16.098752034726001"/>
    <n v="3.8154699710000002"/>
    <n v="54.390725209999999"/>
    <n v="35.775365890000003"/>
    <x v="2"/>
  </r>
  <r>
    <s v="Monarch Networth Capital Ltd"/>
    <s v="MONARCH"/>
    <s v="Investment Banking &amp; Brokerage"/>
    <n v="426.93087250000002"/>
    <n v="197.55"/>
    <n v="17.540298790000001"/>
    <n v="25.630495450000002"/>
    <n v="5.5298073429999999"/>
    <n v="23.612727979999999"/>
    <n v="21.310596839999999"/>
    <n v="34.662398140000001"/>
    <n v="213.15124800000001"/>
    <n v="36.329240040000002"/>
    <n v="3.3014930910000002"/>
    <n v="2.5874061020000001"/>
    <x v="2"/>
  </r>
  <r>
    <s v="Suyog Telematics Ltd"/>
    <s v="SUYOG"/>
    <s v="Construction &amp; Engineering"/>
    <n v="425.16614399999997"/>
    <n v="389.85"/>
    <n v="17.431986219999999"/>
    <n v="18.024609250000001"/>
    <n v="8.7356733519999992"/>
    <n v="18.129785179999999"/>
    <n v="47.772849489999999"/>
    <n v="50.7842117"/>
    <n v="-16.849770364664899"/>
    <n v="-2.5742911261748702"/>
    <n v="65.135888499999993"/>
    <n v="43.693379790000002"/>
    <x v="2"/>
  </r>
  <r>
    <s v="Future Enterprises Ltd"/>
    <s v="FEL"/>
    <s v="Conglomerates"/>
    <n v="424.91142550000001"/>
    <n v="7.9"/>
    <n v="-0.37877982998154702"/>
    <n v="-31.691086837685599"/>
    <n v="-8.1521140782916603"/>
    <n v="-69.495536461011397"/>
    <n v="24.658191169999998"/>
    <n v="22.27432954"/>
    <n v="-24.238286918446899"/>
    <n v="-21.7917324833892"/>
    <n v="245.0395978"/>
    <n v="136.1079684"/>
    <x v="2"/>
  </r>
  <r>
    <s v="Future Enterprises Ltd - DVR"/>
    <s v="FELDVR"/>
    <s v="Conglomerates"/>
    <n v="424.91142550000001"/>
    <n v="18.05"/>
    <n v="-0.37100447522483199"/>
    <n v="5.2243465324024898"/>
    <n v="5.0437570181256604"/>
    <n v="-72.000653808434095"/>
    <n v="-240.27646031975399"/>
    <n v="21.125556370000002"/>
    <n v="51.808224709999998"/>
    <n v="-7.1458962138734696"/>
    <n v="140.604756236301"/>
    <n v="78.129700999717002"/>
    <x v="2"/>
  </r>
  <r>
    <s v="Andhra Cements Ltd"/>
    <s v="ANDHRACEMT"/>
    <s v="Cement"/>
    <n v="424.13711089999998"/>
    <n v="14.2"/>
    <n v="-2.0684570150694999"/>
    <n v="5.2243465324024898"/>
    <n v="-21.1146865748488"/>
    <n v="-13229.032258064501"/>
    <n v="-354.95119025231497"/>
    <n v="-1793.5483870967701"/>
    <n v="124.5792141"/>
    <n v="8.9505237470000001"/>
    <n v="140.604756236301"/>
    <n v="78.129700999717002"/>
    <x v="2"/>
  </r>
  <r>
    <s v="TVS Electronics Ltd"/>
    <s v="TVSELECT"/>
    <s v="Technology Hardware"/>
    <n v="422.42970270000001"/>
    <n v="222.95"/>
    <n v="548.61000349999995"/>
    <n v="0.948217474"/>
    <n v="0.44247787599999999"/>
    <n v="0.33971587399999997"/>
    <n v="2.3104942880000001"/>
    <n v="4.68102003"/>
    <n v="46.282893999999999"/>
    <n v="5.6162449250000002"/>
    <n v="8.1550311769999997"/>
    <n v="4.3037046090000004"/>
    <x v="2"/>
  </r>
  <r>
    <s v="Munjal Showa Ltd"/>
    <s v="MUNJALSHOW"/>
    <s v="Auto Parts"/>
    <n v="421.94725"/>
    <n v="107.55"/>
    <n v="16.148000379999999"/>
    <n v="4.1022018129999998"/>
    <n v="3.3445329749999999"/>
    <n v="2.3554333619999999"/>
    <n v="6.6550112620000004"/>
    <n v="4.3277594989999999"/>
    <n v="-42.484788995711597"/>
    <n v="-12.7411608771709"/>
    <n v="0"/>
    <n v="0"/>
    <x v="2"/>
  </r>
  <r>
    <s v="Hitech Corporation Ltd"/>
    <s v="HITECHCORP"/>
    <s v="Packaging"/>
    <n v="421.49167799999998"/>
    <n v="248.3"/>
    <n v="24.866765659999999"/>
    <n v="9.1681090439999995"/>
    <n v="4.4950673600000002"/>
    <n v="3.7320826999999999"/>
    <n v="12.57192804"/>
    <n v="15.6703437"/>
    <n v="92.995984809999996"/>
    <n v="9.0646814130000006"/>
    <n v="81.239015820000006"/>
    <n v="36.225834800000001"/>
    <x v="2"/>
  </r>
  <r>
    <s v="Vardhman Acrylics Ltd"/>
    <s v="VARDHACRLC"/>
    <s v="Textiles"/>
    <n v="421.10602899999998"/>
    <n v="51.9"/>
    <n v="9.8159913529999994"/>
    <n v="11.38248053"/>
    <n v="9.1429302129999996"/>
    <n v="14.51481933"/>
    <n v="15.90449398"/>
    <n v="21.332385980000002"/>
    <n v="20.121720409999998"/>
    <n v="1.239387072"/>
    <n v="9.0368250999999997E-2"/>
    <n v="0"/>
    <x v="2"/>
  </r>
  <r>
    <s v="PTL Enterprises Ltd"/>
    <s v="PTL"/>
    <s v="Tires &amp; Rubber"/>
    <n v="420.29697499999997"/>
    <n v="32.35"/>
    <n v="6.001670356"/>
    <n v="13.435398620000001"/>
    <n v="9.2955035670000008"/>
    <n v="70.072043230000006"/>
    <n v="92.982177480000004"/>
    <n v="94.216529919999999"/>
    <n v="-33.467845265888201"/>
    <n v="-28.222666600252801"/>
    <n v="8.0843201479999998"/>
    <n v="7.5619383559999998"/>
    <x v="2"/>
  </r>
  <r>
    <s v="Nath Bio-Genes (I) Ltd"/>
    <s v="NATHBIOGEN"/>
    <s v="Agro Products"/>
    <n v="420.17844000000002"/>
    <n v="227.65"/>
    <n v="7.5503762800000001"/>
    <n v="9.5056709480000006"/>
    <n v="7.3250671299999999"/>
    <n v="17.99631342"/>
    <n v="20.12337599"/>
    <n v="22.129159529999999"/>
    <n v="-45.487709851103098"/>
    <n v="8.6363317150000007"/>
    <n v="15.746734719999999"/>
    <n v="0.105989205"/>
    <x v="2"/>
  </r>
  <r>
    <s v="Kwality Pharmaceuticals Ltd"/>
    <s v="KPL"/>
    <s v="Pharmaceuticals"/>
    <n v="419.76909010000003"/>
    <n v="424.75"/>
    <n v="27.689253959999999"/>
    <n v="28.923018219999999"/>
    <n v="10.141485769999999"/>
    <n v="5.7511380880000003"/>
    <n v="10.603582830000001"/>
    <n v="11.55159332"/>
    <n v="699.16036499999996"/>
    <n v="34.639481629999999"/>
    <n v="68.877380549999998"/>
    <n v="30.521216169999999"/>
    <x v="2"/>
  </r>
  <r>
    <s v="Shri Dinesh Mills Ltd"/>
    <s v="SHRIDINE"/>
    <s v="Textiles"/>
    <n v="419.4835918"/>
    <n v="750"/>
    <n v="42.717270040000002"/>
    <n v="8.7643357579999996"/>
    <n v="6.926223727"/>
    <n v="12.436676800000001"/>
    <n v="11.9539404"/>
    <n v="23.290273559999999"/>
    <n v="98.493522639999995"/>
    <n v="40.293139940000003"/>
    <n v="4.4817456990000002"/>
    <n v="1.3764162820000001"/>
    <x v="2"/>
  </r>
  <r>
    <s v="Khadim India Ltd"/>
    <s v="KHADIM"/>
    <s v="Footwear"/>
    <n v="419.23109460000001"/>
    <n v="230.8"/>
    <n v="-12.723250216085001"/>
    <n v="-15.1738429656919"/>
    <n v="-4.9588766902696104"/>
    <n v="-5.1143948095489398"/>
    <n v="7.9655599029999999"/>
    <n v="3.551361252"/>
    <n v="35.245510260000003"/>
    <n v="87.347180230000006"/>
    <n v="121.5733134"/>
    <n v="67.981080410000004"/>
    <x v="2"/>
  </r>
  <r>
    <s v="Sreeleathers Ltd"/>
    <s v="SREEL"/>
    <s v="Footwear"/>
    <n v="419.10571720000002"/>
    <n v="179.05"/>
    <n v="37.587956699999999"/>
    <n v="3.4969969729999999"/>
    <n v="3.3347290350000001"/>
    <n v="13.303901679999999"/>
    <n v="22.969636520000002"/>
    <n v="19.961818399999999"/>
    <n v="7.3840065859999999"/>
    <n v="6.8847363880000003"/>
    <n v="0.95562705100000001"/>
    <n v="0.92377281600000005"/>
    <x v="2"/>
  </r>
  <r>
    <s v="Linc Ltd"/>
    <s v="LINC"/>
    <s v="Stationery"/>
    <n v="417.83701559999997"/>
    <n v="292.85000000000002"/>
    <n v="10445.92539"/>
    <n v="2.9447490999999999E-2"/>
    <n v="1.7945267000000001E-2"/>
    <n v="1.5378108999999999E-2"/>
    <n v="7.8539837199999996"/>
    <n v="4.46734074"/>
    <n v="77.970167779999997"/>
    <n v="2.646092399"/>
    <n v="6.8448403860000004"/>
    <n v="0.30438010399999998"/>
    <x v="2"/>
  </r>
  <r>
    <s v="Advani Hotels and Resorts (India) Ltd"/>
    <s v="ADVANIHOTR"/>
    <s v="Hotels, Resorts &amp; Cruise Lines"/>
    <n v="416.89763499999998"/>
    <n v="91.45"/>
    <n v="-102.180792892157"/>
    <n v="-9.0135866563570097"/>
    <n v="-6.1804135423767397"/>
    <n v="-14.4783534421576"/>
    <n v="19.790698290000002"/>
    <n v="-7.0262597586941098"/>
    <n v="35.433973729999998"/>
    <n v="10.28631315"/>
    <n v="2.474560592"/>
    <n v="0.83256244199999996"/>
    <x v="2"/>
  </r>
  <r>
    <s v="Reliance Capital Ltd"/>
    <s v="RELCAPITAL"/>
    <s v="Diversiï¬ed Financials"/>
    <n v="415.58523279999997"/>
    <n v="15.75"/>
    <n v="-4.4192389707571202E-2"/>
    <n v="5.2243465324024898"/>
    <n v="-14.506189502911599"/>
    <n v="-48.705199917132802"/>
    <n v="-13.890264298875801"/>
    <n v="-46.659415786202601"/>
    <n v="27.083066150000001"/>
    <n v="-51.686883562826999"/>
    <n v="140.604756236301"/>
    <n v="78.129700999717002"/>
    <x v="2"/>
  </r>
  <r>
    <s v="Sanmit Infra Ltd"/>
    <s v="SANINFRA"/>
    <s v="Real Estate"/>
    <n v="415.5834375"/>
    <n v="370.45"/>
    <n v="229.60410909999999"/>
    <n v="12.51728907"/>
    <n v="7.8627280629999996"/>
    <n v="2.0973348779999998"/>
    <n v="1.703900178"/>
    <n v="3.545770568"/>
    <n v="212.3143685"/>
    <n v="132.5233757"/>
    <n v="22.95180723"/>
    <n v="22.95180723"/>
    <x v="2"/>
  </r>
  <r>
    <s v="Hi-Tech Gears Ltd"/>
    <s v="HITECHGEAR"/>
    <s v="Auto Parts"/>
    <n v="415.33584000000002"/>
    <n v="218.2"/>
    <n v="14.43642127"/>
    <n v="9.63867531"/>
    <n v="3.3620221209999999"/>
    <n v="3.8054045470000002"/>
    <n v="13.655611009999999"/>
    <n v="13.274605510000001"/>
    <n v="0.99274246499999996"/>
    <n v="-5.8848687544221203"/>
    <n v="133.1732868"/>
    <n v="103.32668200000001"/>
    <x v="2"/>
  </r>
  <r>
    <s v="Foods and Inns Ltd"/>
    <s v="FOODSIN"/>
    <s v="FMCG - Foods"/>
    <n v="414.78726239999997"/>
    <n v="88.15"/>
    <n v="105.5438327"/>
    <n v="2.1724709780000002"/>
    <n v="0.92789346900000003"/>
    <n v="1.0303332199999999"/>
    <n v="14.274091350000001"/>
    <n v="9.0160711009999996"/>
    <n v="41.734730509999999"/>
    <n v="-26.1020373667508"/>
    <n v="89.691456130000006"/>
    <n v="6.8668822269999996"/>
    <x v="2"/>
  </r>
  <r>
    <s v="Gandhi Special Tubes Ltd"/>
    <s v="GANDHITUBE"/>
    <s v="Auto Parts"/>
    <n v="414.26168000000001"/>
    <n v="349.75"/>
    <n v="11.456351769999999"/>
    <n v="22.70501067"/>
    <n v="20.423609150000001"/>
    <n v="30.2189537"/>
    <n v="39.568241190000002"/>
    <n v="42.570616749999999"/>
    <n v="17.470085090000001"/>
    <n v="0.62929196700000001"/>
    <n v="0"/>
    <n v="0"/>
    <x v="2"/>
  </r>
  <r>
    <s v="DIGJAM Ltd"/>
    <s v="DIGJAMLMTD"/>
    <s v="Textiles"/>
    <n v="414"/>
    <n v="196.65"/>
    <n v="46.308724830000003"/>
    <n v="22.29148485"/>
    <n v="5.4707340210000002"/>
    <n v="9.9843645300000006"/>
    <n v="-367.49516108483402"/>
    <n v="12.955103859999999"/>
    <n v="3938.5404229999999"/>
    <n v="76.135619939999998"/>
    <n v="73.07692308"/>
    <n v="36.53846154"/>
    <x v="2"/>
  </r>
  <r>
    <s v="Pondy Oxides and Chemicals Ltd"/>
    <s v="PONDYOXIDE"/>
    <s v="Commodity Chemicals"/>
    <n v="413.55154850000002"/>
    <n v="730.15"/>
    <n v="38.398472470000002"/>
    <n v="6.9089392820000004"/>
    <n v="4.0009658779999997"/>
    <n v="1.0688871470000001"/>
    <n v="5.2966431150000002"/>
    <n v="2.7372244659999998"/>
    <n v="221.77723130000001"/>
    <n v="14.624418289999999"/>
    <n v="90.199603269999997"/>
    <n v="12.1869576"/>
    <x v="2"/>
  </r>
  <r>
    <s v="Hindustan Composites Ltd"/>
    <s v="HINDCOMPOS"/>
    <s v="Auto Parts"/>
    <n v="413.45815499999998"/>
    <n v="279.89999999999998"/>
    <n v="20.966437880000001"/>
    <n v="2.4993029330000001"/>
    <n v="2.229193161"/>
    <n v="10.33705509"/>
    <n v="16.144047910000001"/>
    <n v="17.083398859999999"/>
    <n v="-14.4093787377233"/>
    <n v="-11.943048476175401"/>
    <n v="5.1407588999999997E-2"/>
    <n v="4.8959609999999999E-3"/>
    <x v="2"/>
  </r>
  <r>
    <s v="Innovana Thinklabs Ltd"/>
    <s v="INNOVANA"/>
    <s v="Software Services"/>
    <n v="408.97500000000002"/>
    <n v="399"/>
    <n v="26.283740359999999"/>
    <n v="26.756082880000001"/>
    <n v="11.983057369999999"/>
    <n v="25.6723313"/>
    <n v="30.509506859999998"/>
    <n v="33.212341199999997"/>
    <n v="356.65006310000001"/>
    <n v="104.89064209999999"/>
    <n v="1.2191450930000001"/>
    <n v="0.84286574400000003"/>
    <x v="2"/>
  </r>
  <r>
    <s v="HPL Electric &amp; Power Ltd"/>
    <s v="HPL"/>
    <s v="Electrical Components &amp; Equipments"/>
    <n v="408.95109100000002"/>
    <n v="62.85"/>
    <n v="40.977063219999998"/>
    <n v="1.2932905690000001"/>
    <n v="0.63173153299999996"/>
    <n v="1.1351744850000001"/>
    <n v="12.620653089999999"/>
    <n v="14.000864460000001"/>
    <n v="3.161210015"/>
    <n v="-9.7291837554990401"/>
    <n v="72.723762949999994"/>
    <n v="3.4643845309999999"/>
    <x v="2"/>
  </r>
  <r>
    <s v="Yamuna Syndicate Ltd"/>
    <s v="YSL"/>
    <s v="Commodities Trading"/>
    <n v="408.76317669999997"/>
    <n v="13000"/>
    <n v="3.5219987650000002"/>
    <n v="12.650073839999999"/>
    <n v="12.599673230000001"/>
    <n v="68.254528350000001"/>
    <n v="61.575851299999997"/>
    <n v="68.972006590000007"/>
    <n v="-23.955717693725902"/>
    <n v="13.8156761333122"/>
    <n v="0"/>
    <n v="0"/>
    <x v="2"/>
  </r>
  <r>
    <s v="Balaxi Pharmaceuticals Ltd"/>
    <s v="BALAXI"/>
    <s v="Health Care Equipment &amp; Supplies"/>
    <n v="408.7"/>
    <n v="402.65"/>
    <n v="10.71859428"/>
    <n v="82.238757680000006"/>
    <n v="56.222353290000001"/>
    <n v="16.32556945"/>
    <n v="-240.27646031975399"/>
    <n v="19.224182219999999"/>
    <n v="-41.096423637594597"/>
    <n v="90.026805519999996"/>
    <n v="5.6325023080000003"/>
    <n v="0"/>
    <x v="2"/>
  </r>
  <r>
    <s v="Vishwaraj Sugar Industries Ltd"/>
    <s v="VISHWARAJ"/>
    <s v="Sugar"/>
    <n v="408.42149999999998"/>
    <n v="21.5"/>
    <n v="49.326268120000002"/>
    <n v="3.6977491960000002"/>
    <n v="1.1964712770000001"/>
    <n v="1.938792235"/>
    <n v="13.026954119999999"/>
    <n v="14.66270166"/>
    <n v="-38.760622538323098"/>
    <n v="13.8156761333122"/>
    <n v="166.4793593"/>
    <n v="45.321003500000003"/>
    <x v="2"/>
  </r>
  <r>
    <s v="Xelpmoc Design and Tech Ltd"/>
    <s v="XELPMOC"/>
    <s v="IT Services &amp; Consulting"/>
    <n v="406.9401977"/>
    <n v="276.25"/>
    <n v="99.496380849999994"/>
    <n v="7.864628401"/>
    <n v="6.6326116920000002"/>
    <n v="26.925608950000001"/>
    <n v="-53.459352289040403"/>
    <n v="30.875576039999999"/>
    <n v="-13.8974941730908"/>
    <n v="13.8156761333122"/>
    <n v="0"/>
    <n v="0"/>
    <x v="2"/>
  </r>
  <r>
    <s v="IND Swift Laboratories Ltd"/>
    <s v="INDSWFTLAB"/>
    <s v="Pharmaceuticals"/>
    <n v="405.04042529999998"/>
    <n v="67.75"/>
    <n v="-128.584262000004"/>
    <n v="-0.50640644341911301"/>
    <n v="-0.17080345402539901"/>
    <n v="-0.34462386766442499"/>
    <n v="21.619341550000001"/>
    <n v="22.48479279"/>
    <n v="-27.767591669667301"/>
    <n v="13.7344051"/>
    <n v="166.60369230000001"/>
    <n v="146.59772630000001"/>
    <x v="2"/>
  </r>
  <r>
    <s v="Precot Ltd"/>
    <s v="PRECOT"/>
    <s v="Textiles"/>
    <n v="404.88"/>
    <n v="326.39999999999998"/>
    <n v="12.291438980000001"/>
    <n v="10.10770505"/>
    <n v="4.4108785599999996"/>
    <n v="4.9102617610000001"/>
    <n v="9.6013928830000008"/>
    <n v="14.878361460000001"/>
    <n v="205.31926859999999"/>
    <n v="35.052586550000001"/>
    <n v="95.521339499999996"/>
    <n v="30.615888999999999"/>
    <x v="2"/>
  </r>
  <r>
    <s v="Oswal Agro Mills Ltd"/>
    <s v="OSWALAGRO"/>
    <s v="Real Estate"/>
    <n v="404.0466758"/>
    <n v="28.65"/>
    <n v="17.400804300000001"/>
    <n v="2.9859767110000002"/>
    <n v="2.9260731770000001"/>
    <n v="45.078625510000002"/>
    <n v="31.696446510000001"/>
    <n v="22.24810716"/>
    <n v="155.46522899999999"/>
    <n v="68.647949929999996"/>
    <n v="4.6877573999999998E-2"/>
    <n v="1.6470499E-2"/>
    <x v="2"/>
  </r>
  <r>
    <s v="Max India Ltd"/>
    <s v="MAXIND"/>
    <s v="Hospitals &amp; Diagnostic Centres"/>
    <n v="403.39695749999998"/>
    <n v="74.7"/>
    <n v="-7.5940692300451804"/>
    <n v="-7.8187786102238803"/>
    <n v="-5.2591716210663897"/>
    <n v="-40.993980552554397"/>
    <n v="-240.27646031975399"/>
    <n v="-22.387714153418798"/>
    <n v="1.6317444189999999"/>
    <n v="13.8156761333122"/>
    <n v="22.173913039999999"/>
    <n v="16.350275570000001"/>
    <x v="2"/>
  </r>
  <r>
    <s v="Genus Paper &amp; Boards Ltd"/>
    <s v="GENUSPAPER"/>
    <s v="Paper Products"/>
    <n v="401.11646639999998"/>
    <n v="15.4"/>
    <n v="52.160788869999998"/>
    <n v="2.1229605500000002"/>
    <n v="1.5785044239999999"/>
    <n v="2.6825269469999999"/>
    <n v="9.6528860610000002"/>
    <n v="9.3347751769999991"/>
    <n v="86.532826909999997"/>
    <n v="25.737530979999999"/>
    <n v="16.565341220000001"/>
    <n v="7.6048855299999998"/>
    <x v="2"/>
  </r>
  <r>
    <s v="Vintage Coï¬€ee and Beverages Ltd"/>
    <s v="VINCOFE"/>
    <s v="Investment Banking &amp; Brokerage"/>
    <n v="399.6180129"/>
    <n v="58.7"/>
    <n v="4440.2001440000004"/>
    <n v="2.8125"/>
    <n v="2.6315789469999999"/>
    <n v="42.857142860000003"/>
    <n v="18.424457990000001"/>
    <n v="66.666666669999998"/>
    <n v="115.9170582"/>
    <n v="13.8156761333122"/>
    <n v="4.923076923"/>
    <n v="4.923076923"/>
    <x v="2"/>
  </r>
  <r>
    <s v="Prakash Pipes Ltd"/>
    <s v="PPL"/>
    <s v="Building Products - Pipes"/>
    <n v="399.19732829999998"/>
    <n v="163.65"/>
    <n v="11.150763359999999"/>
    <n v="22.105588139999998"/>
    <n v="17.037477689999999"/>
    <n v="7.4848421490000003"/>
    <n v="-240.27646031975399"/>
    <n v="12.68868911"/>
    <n v="20.90417806"/>
    <n v="13.8156761333122"/>
    <n v="0.81436625600000001"/>
    <n v="0.29755690099999998"/>
    <x v="2"/>
  </r>
  <r>
    <s v="Kiran Vyapar Ltd"/>
    <s v="KIRANVYPAR"/>
    <s v="Diversiï¬ed Financials"/>
    <n v="396.98527009999998"/>
    <n v="144.05000000000001"/>
    <n v="4.0774986650000002"/>
    <n v="8.4853819769999994"/>
    <n v="8.0531361409999995"/>
    <n v="60.539733859999998"/>
    <n v="39.591443699999999"/>
    <n v="73.143887579999998"/>
    <n v="31.116373159999998"/>
    <n v="6.5383984550000003"/>
    <n v="2.444382128"/>
    <n v="0.17604536700000001"/>
    <x v="2"/>
  </r>
  <r>
    <s v="Banswara Syntex Ltd"/>
    <s v="BANSWRAS"/>
    <s v="Textiles"/>
    <n v="396.74985359999999"/>
    <n v="231.55"/>
    <n v="27.343201489999998"/>
    <n v="4.1562831200000003"/>
    <n v="1.8079307229999999"/>
    <n v="1.7982178929999999"/>
    <n v="10.99652942"/>
    <n v="11.907151969999999"/>
    <n v="95.749372390000005"/>
    <n v="9.7227495459999993"/>
    <n v="63.581128380000003"/>
    <n v="38.507629850000001"/>
    <x v="2"/>
  </r>
  <r>
    <s v="Ginni Filaments Ltd"/>
    <s v="GINNIFILA"/>
    <s v="Textiles"/>
    <n v="395.703462"/>
    <n v="47.05"/>
    <n v="9.5811976269999999"/>
    <n v="19.472865290000001"/>
    <n v="7.0122417099999996"/>
    <n v="5.2717571669999996"/>
    <n v="9.8739794369999991"/>
    <n v="14.727732250000001"/>
    <n v="110.103171"/>
    <n v="6.8386976769999999"/>
    <n v="97.029246630000003"/>
    <n v="11.2670745"/>
    <x v="2"/>
  </r>
  <r>
    <s v="Ksolves India Ltd"/>
    <s v="KSOLVES"/>
    <s v="IT Services &amp; Consulting"/>
    <n v="395.10120000000001"/>
    <n v="340.05"/>
    <n v="44.194765099999998"/>
    <n v="125.56179779999999"/>
    <n v="92.546583850000005"/>
    <n v="31.37943138"/>
    <n v="13.879537900000001"/>
    <n v="43.594243589999998"/>
    <n v="78.271067909999999"/>
    <n v="13.8156761333122"/>
    <n v="0.59880239499999999"/>
    <n v="0"/>
    <x v="2"/>
  </r>
  <r>
    <s v="GVK Power &amp; Infrastructure Ltd"/>
    <s v="GVKPIL"/>
    <s v="Airports"/>
    <n v="394.8"/>
    <n v="2.2999999999999998"/>
    <n v="-0.51657136875711496"/>
    <n v="5.2243465324024898"/>
    <n v="-3.7820703627302699"/>
    <n v="-229.86255225721101"/>
    <n v="-57.209633157118098"/>
    <n v="-162.672561580799"/>
    <n v="-18.226411609194098"/>
    <n v="-17.312059705384499"/>
    <n v="140.604756236301"/>
    <n v="78.129700999717002"/>
    <x v="2"/>
  </r>
  <r>
    <s v="ZF Steering Gear (India) Ltd"/>
    <s v="ZFSTEERING"/>
    <s v="Auto Parts"/>
    <n v="394.68855000000002"/>
    <n v="432.9"/>
    <n v="44.597576269999998"/>
    <n v="2.3800239350000001"/>
    <n v="1.9623930110000001"/>
    <n v="3.8843047749999999"/>
    <n v="16.896612869999998"/>
    <n v="19.592696629999999"/>
    <n v="-4.1225492411408897"/>
    <n v="-18.0327537642235"/>
    <n v="8.6103440950000003"/>
    <n v="0.35843245499999998"/>
    <x v="2"/>
  </r>
  <r>
    <s v="Lyka Labs Ltd"/>
    <s v="LYKALABS"/>
    <s v="Pharmaceuticals"/>
    <n v="393.48334999999997"/>
    <n v="136.05000000000001"/>
    <n v="-34.067822510822502"/>
    <n v="5.2243465324024898"/>
    <n v="-5.9200410046130196"/>
    <n v="-13.1533993850359"/>
    <n v="-1.9018750914654801"/>
    <n v="22.901719620000001"/>
    <n v="433.59821770000002"/>
    <n v="18.69414913"/>
    <n v="140.604756236301"/>
    <n v="78.129700999717002"/>
    <x v="2"/>
  </r>
  <r>
    <s v="Amal Ltd"/>
    <s v="AMAL"/>
    <s v="Commodity Chemicals"/>
    <n v="392.69262500000002"/>
    <n v="401.6"/>
    <n v="44.674928899999998"/>
    <n v="27.16736208"/>
    <n v="21.2344486"/>
    <n v="27.763739730000001"/>
    <n v="41.821387389999998"/>
    <n v="39.450410609999999"/>
    <n v="4.8104757239999998"/>
    <n v="29.93101454"/>
    <n v="4.14118955"/>
    <n v="0"/>
    <x v="2"/>
  </r>
  <r>
    <s v="Dhunseri Investments Ltd"/>
    <s v="DHUNINV"/>
    <s v="Asset Management"/>
    <n v="392.04854540000002"/>
    <n v="647.15"/>
    <n v="2.783842543"/>
    <n v="7.4418334289999999"/>
    <n v="6.527341324"/>
    <n v="34.501935420000002"/>
    <n v="21.708526249999998"/>
    <n v="81.123523939999998"/>
    <n v="130.5285346"/>
    <n v="29.873026960000001"/>
    <n v="3.1599479220000002"/>
    <n v="0.99481608300000002"/>
    <x v="2"/>
  </r>
  <r>
    <s v="Supershakti Metaliks Ltd"/>
    <s v="SUPERSHAKT"/>
    <s v="Iron &amp; Steel"/>
    <n v="391.85945199999998"/>
    <n v="340"/>
    <n v="29.619006200000001"/>
    <n v="11.094804809999999"/>
    <n v="8.1851084230000009"/>
    <n v="3.4830454930000001"/>
    <n v="5.6356170570000002"/>
    <n v="6.4290227460000002"/>
    <n v="7.5376116020000001"/>
    <n v="13.8156761333122"/>
    <n v="15.59289639"/>
    <n v="2.317432508"/>
    <x v="2"/>
  </r>
  <r>
    <s v="Venus Remedies Ltd"/>
    <s v="VENUSREM"/>
    <s v="Pharmaceuticals"/>
    <n v="391.42614939999999"/>
    <n v="309.14999999999998"/>
    <n v="6.3378586370000001"/>
    <n v="17.069025079999999"/>
    <n v="10.29642226"/>
    <n v="10.287161040000001"/>
    <n v="11.8810445"/>
    <n v="16.131987469999999"/>
    <n v="-1.91592654996144"/>
    <n v="25.087117710000001"/>
    <n v="12.821025280000001"/>
    <n v="11.699310479999999"/>
    <x v="2"/>
  </r>
  <r>
    <s v="Cressanda Solutions Ltd"/>
    <s v="CRESSAN"/>
    <n v="0"/>
    <n v="391.00781999999998"/>
    <n v="13.47"/>
    <n v="4677989280287660"/>
    <n v="0"/>
    <n v="0"/>
    <n v="0"/>
    <n v="-240.27646031975399"/>
    <n v="0"/>
    <n v="2632.8808399999998"/>
    <n v="35.035907739999999"/>
    <n v="0"/>
    <n v="0"/>
    <x v="2"/>
  </r>
  <r>
    <s v="Rohit Ferro-Tech Ltd"/>
    <s v="ROHITFERRO"/>
    <s v="Metals - Diversiï¬ed"/>
    <n v="390.25210190000001"/>
    <n v="32.6"/>
    <n v="-5.6256609757820399"/>
    <n v="5.2243465324024898"/>
    <n v="-5.9603644783929202"/>
    <n v="-10.901404909325199"/>
    <n v="-40.688307525861902"/>
    <n v="-6.9978313480214904"/>
    <n v="1513.9012479999999"/>
    <n v="40.758009809999997"/>
    <n v="140.604756236301"/>
    <n v="78.129700999717002"/>
    <x v="2"/>
  </r>
  <r>
    <s v="Megasoft Ltd"/>
    <s v="MEGASOFT"/>
    <s v="IT Services &amp; Consulting"/>
    <n v="388.39926589999999"/>
    <n v="50.25"/>
    <n v="211.0865575"/>
    <n v="1.3048719950000001"/>
    <n v="0.567393382"/>
    <n v="2.7769393299999998"/>
    <n v="16.631690859999999"/>
    <n v="16.540899490000001"/>
    <n v="401.9424851"/>
    <n v="19.064791079999999"/>
    <n v="21.475467699999999"/>
    <n v="0"/>
    <x v="2"/>
  </r>
  <r>
    <s v="Pudumjee Paper Products Ltd"/>
    <s v="PDMJEPAPER"/>
    <s v="Paper Products"/>
    <n v="387.39600000000002"/>
    <n v="41.75"/>
    <n v="12.9002997"/>
    <n v="10.171730520000001"/>
    <n v="5.646435018"/>
    <n v="6.750134868"/>
    <n v="9.3776286229999997"/>
    <n v="11.58065096"/>
    <n v="53.616695120000003"/>
    <n v="13.72197437"/>
    <n v="15.806763289999999"/>
    <n v="5.8035426729999999"/>
    <x v="2"/>
  </r>
  <r>
    <s v="Commercial Engineers &amp; Body Builders Co Ltd"/>
    <s v="CEBBCO"/>
    <s v="Heavy Machinery"/>
    <n v="386.11785049999997"/>
    <n v="42.15"/>
    <n v="31.417237629999999"/>
    <n v="11.13224638"/>
    <n v="5.3532537680000001"/>
    <n v="3.3713721400000001"/>
    <n v="11.037261689999999"/>
    <n v="7.669940199"/>
    <n v="145.7024902"/>
    <n v="26.6209484"/>
    <n v="42.777777780000001"/>
    <n v="17.675213679999999"/>
    <x v="2"/>
  </r>
  <r>
    <s v="Sadbhav Infrastructure Projects Ltd"/>
    <s v="SADBHIN"/>
    <s v="Roads"/>
    <n v="385.68661150000003"/>
    <n v="10.65"/>
    <n v="-1.3858165769106401"/>
    <n v="-85.245650575839306"/>
    <n v="-2.9233967325939099"/>
    <n v="-16.841754916792699"/>
    <n v="51.668805149999997"/>
    <n v="45.60847201"/>
    <n v="-66.098752034726004"/>
    <n v="-35.634297324471198"/>
    <n v="3371.1810009999999"/>
    <n v="2693.6563970000002"/>
    <x v="2"/>
  </r>
  <r>
    <s v="Godha Cabcon &amp; Insulation Ltd"/>
    <s v="GODHA"/>
    <s v="Cables"/>
    <n v="383.64319999999998"/>
    <n v="164.15"/>
    <n v="-1036.87351351351"/>
    <n v="-1.50743532287636"/>
    <n v="-1.03743165568485"/>
    <n v="-1.1205330102968001"/>
    <n v="-240.27646031975399"/>
    <n v="0.78740157499999996"/>
    <n v="579.45209539999996"/>
    <n v="13.8156761333122"/>
    <n v="30.213464699999999"/>
    <n v="5.5008210179999999"/>
    <x v="2"/>
  </r>
  <r>
    <s v="Shemaroo Entertainment Ltd"/>
    <s v="SHEMAROO"/>
    <s v="Movies &amp; TV Serials"/>
    <n v="382.59001389999997"/>
    <n v="137.5"/>
    <n v="-17.803164910423401"/>
    <n v="-3.69028402651373"/>
    <n v="-2.4172412629495099"/>
    <n v="-6.8847312103543397"/>
    <n v="21.306195339999999"/>
    <n v="4.3538155959999996"/>
    <n v="78.936708960000004"/>
    <n v="-18.371639404052999"/>
    <n v="47.125793530000003"/>
    <n v="3.0674524750000001"/>
    <x v="2"/>
  </r>
  <r>
    <s v="Praxis Home Retail Ltd"/>
    <s v="PRAXIS"/>
    <s v="Home Furnishing"/>
    <n v="381.81212779999998"/>
    <n v="50.6"/>
    <n v="-3.6986547306015698"/>
    <n v="5.2243465324024898"/>
    <n v="-19.980257809778202"/>
    <n v="-27.260483785782199"/>
    <n v="-58.013064969943898"/>
    <n v="-3.2269990493292502"/>
    <n v="83.506770650000007"/>
    <n v="13.8156761333122"/>
    <n v="140.604756236301"/>
    <n v="78.129700999717002"/>
    <x v="2"/>
  </r>
  <r>
    <s v="Marine Electricals (India) Ltd"/>
    <s v="MARINE"/>
    <s v="Electrical Components &amp; Equipments"/>
    <n v="380.26227499999999"/>
    <n v="30.9"/>
    <n v="29.477695740000001"/>
    <n v="7.9116835329999997"/>
    <n v="3.3678824110000001"/>
    <n v="4.9803104009999997"/>
    <n v="9.9698075549999992"/>
    <n v="13.497027259999999"/>
    <n v="-69.979349049651404"/>
    <n v="-53.830927871132701"/>
    <n v="34.299999999999997"/>
    <n v="5.8470588240000003"/>
    <x v="2"/>
  </r>
  <r>
    <s v="Surat Textile Mills Ltd"/>
    <s v="SURATEX"/>
    <s v="Textiles"/>
    <n v="379.73019240000002"/>
    <n v="17.95"/>
    <n v="26.242584130000001"/>
    <n v="11.01050068"/>
    <n v="10.408948669999999"/>
    <n v="10.649885919999999"/>
    <n v="8.6257428039999997"/>
    <n v="13.211157719999999"/>
    <n v="385.29789599999998"/>
    <n v="34.095073409999998"/>
    <n v="0"/>
    <n v="0"/>
    <x v="2"/>
  </r>
  <r>
    <s v="Radhika Jeweltech Ltd"/>
    <s v="RADHIKAJWE"/>
    <s v="Retail - Speciality"/>
    <n v="378.54399999999998"/>
    <n v="157"/>
    <n v="14.83322884"/>
    <n v="16.925882940000001"/>
    <n v="13.97246024"/>
    <n v="17.671906379999999"/>
    <n v="12.843470719999999"/>
    <n v="23.467903880000001"/>
    <n v="865.15124800000001"/>
    <n v="57.596085219999999"/>
    <n v="14.85965878"/>
    <n v="14.85965878"/>
    <x v="2"/>
  </r>
  <r>
    <s v="Gujarat Sidhee Cement Ltd"/>
    <s v="GSCLCEMENT"/>
    <s v="Cement"/>
    <n v="378.28496869999998"/>
    <n v="41.5"/>
    <n v="12.382486699999999"/>
    <n v="7.3563938020000004"/>
    <n v="4.6744702010000001"/>
    <n v="5.318130386"/>
    <n v="6.0782458049999999"/>
    <n v="11.188092960000001"/>
    <n v="4.5407828490000002"/>
    <n v="9.1396760920000002"/>
    <n v="8.6474842279999997"/>
    <n v="2.8377992220000001"/>
    <x v="2"/>
  </r>
  <r>
    <s v="Waterbase Ltd"/>
    <s v="WATERBASE"/>
    <s v="Packaged Foods &amp; Meats"/>
    <n v="378.22649230000002"/>
    <n v="93.05"/>
    <n v="63.889610179999998"/>
    <n v="3.1667067850000001"/>
    <n v="2.4603108640000002"/>
    <n v="2.7670016359999998"/>
    <n v="12.2177524"/>
    <n v="7.8756718860000001"/>
    <n v="-28.439778883524902"/>
    <n v="13.8156761333122"/>
    <n v="0.64193633299999997"/>
    <n v="0.51039200200000001"/>
    <x v="2"/>
  </r>
  <r>
    <s v="Accuracy Shipping Ltd"/>
    <s v="ACCURACY"/>
    <s v="Logistics"/>
    <n v="377.60448000000002"/>
    <n v="242.5"/>
    <n v="42.715438910000003"/>
    <n v="11.34278565"/>
    <n v="4.6623243060000004"/>
    <n v="2.3529411759999999"/>
    <n v="7.7602492290000002"/>
    <n v="8.2512643069999996"/>
    <n v="344.92786389999998"/>
    <n v="13.8156761333122"/>
    <n v="109.62683850000001"/>
    <n v="56.411814759999999"/>
    <x v="2"/>
  </r>
  <r>
    <s v="Sil Investments Ltd"/>
    <s v="SILINV"/>
    <s v="Diversiï¬ed Financials"/>
    <n v="377.00069880000001"/>
    <n v="352.05"/>
    <n v="18.58061601"/>
    <n v="1.981280851"/>
    <n v="1.9329055980000001"/>
    <n v="60.440869820000003"/>
    <n v="83.683268690000006"/>
    <n v="81.292820969999994"/>
    <n v="56.728935739999997"/>
    <n v="19.004248369999999"/>
    <n v="0"/>
    <n v="0"/>
    <x v="2"/>
  </r>
  <r>
    <s v="UFO Moviez India Ltd"/>
    <s v="UFO"/>
    <s v="Movies &amp; TV Serials"/>
    <n v="376.51027640000001"/>
    <n v="100.2"/>
    <n v="-3.20189026630666"/>
    <n v="-36.409518059232397"/>
    <n v="-19.901667921909802"/>
    <n v="-117.35528942115801"/>
    <n v="8.7055272129999999"/>
    <n v="-74.730538922155702"/>
    <n v="13.94667301"/>
    <n v="-25.448613016988201"/>
    <n v="39.269389140000001"/>
    <n v="24.679838310000001"/>
    <x v="2"/>
  </r>
  <r>
    <s v="Atul Auto Ltd"/>
    <s v="ATULAUTO"/>
    <s v="Three Wheelers"/>
    <n v="375.77730000000003"/>
    <n v="171.9"/>
    <n v="-45.938545232273903"/>
    <n v="-2.6923836482127501"/>
    <n v="-2.1301805966068099"/>
    <n v="-2.7490254066406701"/>
    <n v="9.8672822890000003"/>
    <n v="-2.0164000537706599"/>
    <n v="-22.5222686378833"/>
    <n v="-16.537792398248701"/>
    <n v="5.2331398839999999"/>
    <n v="5.1397505170000004"/>
    <x v="2"/>
  </r>
  <r>
    <s v="Maral Overseas Ltd"/>
    <s v="MARALOVER"/>
    <s v="Textiles"/>
    <n v="375.02478000000002"/>
    <n v="89.2"/>
    <n v="29.906282300000001"/>
    <n v="13.82579934"/>
    <n v="2.8688430829999998"/>
    <n v="1.959864966"/>
    <n v="6.8925023019999996"/>
    <n v="9.5992748189999997"/>
    <n v="175.40451590000001"/>
    <n v="19.732312"/>
    <n v="201.59754219999999"/>
    <n v="49.052739379999998"/>
    <x v="2"/>
  </r>
  <r>
    <s v="Rudrabhishek Enterprises Ltd"/>
    <s v="REPL"/>
    <s v="Real Estate"/>
    <n v="373.29731249999998"/>
    <n v="214.7"/>
    <n v="27.858008399999999"/>
    <n v="18.191691559999999"/>
    <n v="14.52732003"/>
    <n v="18.039849220000001"/>
    <n v="20.711117949999998"/>
    <n v="29.294561120000001"/>
    <n v="1.3841481019999999"/>
    <n v="13.8156761333122"/>
    <n v="4.4284114939999997"/>
    <n v="1.0324667249999999"/>
    <x v="2"/>
  </r>
  <r>
    <s v="Dhruv Wellness Ltd"/>
    <s v="DWL"/>
    <s v="Pharmaceuticals"/>
    <n v="372.47829899999999"/>
    <n v="353.4"/>
    <n v="-72.325883300970901"/>
    <n v="5.2243465324024898"/>
    <n v="-57.158712541620403"/>
    <n v="-643.11908740315505"/>
    <n v="-240.27646031975399"/>
    <n v="-88.905638620283796"/>
    <n v="320.1975443"/>
    <n v="13.8156761333122"/>
    <n v="140.604756236301"/>
    <n v="78.129700999717002"/>
    <x v="2"/>
  </r>
  <r>
    <s v="Websol Energy System Ltd"/>
    <s v="WEBELSOLAR"/>
    <s v="Renewable Energy Equipment &amp; Services"/>
    <n v="370.98544729999998"/>
    <n v="99.35"/>
    <n v="5.4685354840000002"/>
    <n v="42.837748240000003"/>
    <n v="22.80566108"/>
    <n v="29.71398537"/>
    <n v="15.25096622"/>
    <n v="41.049450309999997"/>
    <n v="113.0823322"/>
    <n v="13.433789239999999"/>
    <n v="17.981908919999999"/>
    <n v="6.6074027859999998"/>
    <x v="2"/>
  </r>
  <r>
    <s v="Avantel Ltd"/>
    <s v="AVANTEL"/>
    <s v="Communication &amp; Networking"/>
    <n v="370.74283989999998"/>
    <n v="1047.75"/>
    <n v="24.18413829"/>
    <n v="26.000678430000001"/>
    <n v="19.957039640000001"/>
    <n v="19.51374745"/>
    <n v="28.500495310000002"/>
    <n v="29.32790224"/>
    <n v="146.46233050000001"/>
    <n v="44.380399670000003"/>
    <n v="0"/>
    <n v="0"/>
    <x v="2"/>
  </r>
  <r>
    <s v="Aditya Birla Money Ltd"/>
    <s v="BIRLAMONEY"/>
    <s v="Investment Banking &amp; Brokerage"/>
    <n v="369.30073729999998"/>
    <n v="63.45"/>
    <n v="23.40308855"/>
    <n v="39.873657610000002"/>
    <n v="2.2044802080000001"/>
    <n v="8.1596773359999997"/>
    <n v="11.062915479999999"/>
    <n v="15.21278246"/>
    <n v="31.975927080000002"/>
    <n v="15.77808379"/>
    <n v="828.25814539999999"/>
    <n v="155.57644110000001"/>
    <x v="2"/>
  </r>
  <r>
    <s v="Bajaj Steel Industries Ltd"/>
    <s v="BAJAJST"/>
    <s v="Industrial Machinery"/>
    <n v="369.27800000000002"/>
    <n v="690.05"/>
    <n v="5.6292378049999998"/>
    <n v="47.990050840000002"/>
    <n v="20.568454389999999"/>
    <n v="12.58271794"/>
    <n v="10.41136264"/>
    <n v="19.76215594"/>
    <n v="43.764563150000001"/>
    <n v="56.779834200000003"/>
    <n v="29.493087559999999"/>
    <n v="19.955667040000002"/>
    <x v="2"/>
  </r>
  <r>
    <s v="CSL Finance Ltd"/>
    <s v="CSLFINANCE"/>
    <s v="Diversiï¬ed Financials"/>
    <n v="368.50144949999998"/>
    <n v="182"/>
    <n v="13.3854504"/>
    <n v="11.19697401"/>
    <n v="8.0970588239999994"/>
    <n v="44.503718069999998"/>
    <n v="59.82468815"/>
    <n v="64.629809249999994"/>
    <n v="100.31028480000001"/>
    <n v="15.90720333"/>
    <n v="32.543693820000001"/>
    <n v="18.199004590000001"/>
    <x v="2"/>
  </r>
  <r>
    <s v="SOM Distilleries and Breweries Ltd"/>
    <s v="SDBL"/>
    <s v="Alcoholic Beverages"/>
    <n v="368.13054169999998"/>
    <n v="54.65"/>
    <n v="-9.6672936370798208"/>
    <n v="-12.6572601419288"/>
    <n v="-5.1871981910191201"/>
    <n v="-13.124246079614"/>
    <n v="10.79329838"/>
    <n v="-2.41254523522317"/>
    <n v="41.492032549999998"/>
    <n v="-1.6083137735266899"/>
    <n v="73.885734560000003"/>
    <n v="43.687012070000002"/>
    <x v="2"/>
  </r>
  <r>
    <s v="Permanent Magnets Ltd"/>
    <s v="PERMAGN"/>
    <s v="Metals - Diversiï¬ed"/>
    <n v="368.05678069999999"/>
    <n v="433"/>
    <n v="22.80401367"/>
    <n v="28.847184989999999"/>
    <n v="19.3166178"/>
    <n v="13.727991830000001"/>
    <n v="15.934103220000001"/>
    <n v="22.25057413"/>
    <n v="91.924308260000004"/>
    <n v="87.269050890000003"/>
    <n v="2.8892706540000002"/>
    <n v="2.8267999380000002"/>
    <x v="2"/>
  </r>
  <r>
    <s v="CL Educate Ltd"/>
    <s v="CLEDUCATE"/>
    <s v="Education Services"/>
    <n v="365.33283560000001"/>
    <n v="127.15"/>
    <n v="-31.278496200342399"/>
    <n v="-4.20174113245558"/>
    <n v="-2.92087626287887"/>
    <n v="-6.0125604859466799"/>
    <n v="4.7572314359999996"/>
    <n v="-0.33975084937713601"/>
    <n v="206.616984"/>
    <n v="13.8156761333122"/>
    <n v="16.687477049999998"/>
    <n v="2.618435549"/>
    <x v="2"/>
  </r>
  <r>
    <s v="S Chand and Company Ltd"/>
    <s v="SCHAND"/>
    <s v="Education Services"/>
    <n v="364.10026099999999"/>
    <n v="102.95"/>
    <n v="-56.188311888888499"/>
    <n v="-0.78145256112635797"/>
    <n v="-0.51291996311409205"/>
    <n v="-1.21058137797042"/>
    <n v="10.27450563"/>
    <n v="13.80959498"/>
    <n v="-31.505489914758801"/>
    <n v="13.8156761333122"/>
    <n v="28.458460250000002"/>
    <n v="12.053992709999999"/>
    <x v="2"/>
  </r>
  <r>
    <s v="MEP Infrastructure Developers Ltd"/>
    <s v="MEP"/>
    <s v="Roads"/>
    <n v="364.07260100000002"/>
    <n v="19.399999999999999"/>
    <n v="-4.7510452953151603"/>
    <n v="-49.180117446972297"/>
    <n v="-1.5877702529802999"/>
    <n v="-5.9438579617290799"/>
    <n v="45.513372580000002"/>
    <n v="42.25157652"/>
    <n v="-5.8714793074532698"/>
    <n v="-17.928418675725101"/>
    <n v="1953.506007"/>
    <n v="1360.9099430000001"/>
    <x v="2"/>
  </r>
  <r>
    <s v="Axiscades Technologies Ltd"/>
    <s v="AXISCADES"/>
    <s v="Construction &amp; Engineering"/>
    <n v="363.5955477"/>
    <n v="97.85"/>
    <n v="-16.778751624365501"/>
    <n v="-6.9557681196635999"/>
    <n v="-2.7006480558325001"/>
    <n v="-3.8661909009812598"/>
    <n v="8.8381075140000007"/>
    <n v="7.0223015169999998"/>
    <n v="97.547536170000001"/>
    <n v="-8.8186864689201698"/>
    <n v="34.301999930000001"/>
    <n v="13.768903829999999"/>
    <x v="2"/>
  </r>
  <r>
    <s v="Shree Ganesh Remedies Ltd"/>
    <s v="SGRL"/>
    <s v="Pharmaceuticals"/>
    <n v="360.44194449999998"/>
    <n v="294.3"/>
    <n v="37.006359809999999"/>
    <n v="21.116531169999998"/>
    <n v="16.810493610000002"/>
    <n v="19.038311180000001"/>
    <n v="25.784846259999998"/>
    <n v="30.746677089999999"/>
    <n v="27.848423310000001"/>
    <n v="13.8156761333122"/>
    <n v="0.41991601699999997"/>
    <n v="0"/>
    <x v="2"/>
  </r>
  <r>
    <s v="Prozone Intu Properties Ltd"/>
    <s v="PROZONINTU"/>
    <s v="Real Estate"/>
    <n v="360.14280389999999"/>
    <n v="23.5"/>
    <n v="-13.001545266426"/>
    <n v="-3.4591489494552201"/>
    <n v="-1.7129164412151201"/>
    <n v="-47.269624573378898"/>
    <n v="49.049388759999999"/>
    <n v="56.058020480000003"/>
    <n v="15.18616417"/>
    <n v="-8.0228540629984497"/>
    <n v="58.845927029999999"/>
    <n v="52.181995329999999"/>
    <x v="2"/>
  </r>
  <r>
    <s v="Sunshield Chemicals Ltd"/>
    <s v="SUNSHIEL"/>
    <s v="Specialty Chemicals"/>
    <n v="360.11611349999998"/>
    <n v="505"/>
    <n v="25.396058780000001"/>
    <n v="74.710221290000007"/>
    <n v="9.9515755489999993"/>
    <n v="7.128852245"/>
    <n v="9.3834872770000004"/>
    <n v="14.97662259"/>
    <n v="129.46409750000001"/>
    <n v="12.78224876"/>
    <n v="335.88370309999999"/>
    <n v="191.27773529999999"/>
    <x v="2"/>
  </r>
  <r>
    <s v="Dr Agarwal's Eye Hospital Ltd"/>
    <s v="DRAGARWQ"/>
    <s v="Hospitals &amp; Diagnostic Centres"/>
    <n v="359.76150000000001"/>
    <n v="755"/>
    <n v="-249.83437500000099"/>
    <n v="-2.60021668472372"/>
    <n v="-0.97363083164299802"/>
    <n v="-1.02403641018347"/>
    <n v="20.40015348"/>
    <n v="22.61413739"/>
    <n v="112.30844810000001"/>
    <n v="21.427256759999999"/>
    <n v="123.5821442"/>
    <n v="88.766922800000003"/>
    <x v="2"/>
  </r>
  <r>
    <s v="Empire Industries Ltd"/>
    <s v="EMPIND"/>
    <s v="Packaging"/>
    <n v="358.7398804"/>
    <n v="584.95000000000005"/>
    <n v="27.15669042"/>
    <n v="5.4955798229999999"/>
    <n v="1.7651814290000001"/>
    <n v="2.5720905780000001"/>
    <n v="15.896441619999999"/>
    <n v="12.96559512"/>
    <n v="-26.711527095850698"/>
    <n v="-19.122847515146301"/>
    <n v="100.78125"/>
    <n v="64.985427459999997"/>
    <x v="2"/>
  </r>
  <r>
    <s v="Gokul Refoils and Solvent Ltd"/>
    <s v="GOKUL"/>
    <s v="Packaged Foods &amp; Meats"/>
    <n v="352.42219999999998"/>
    <n v="35.450000000000003"/>
    <n v="17.216521740000001"/>
    <n v="7.0308609110000004"/>
    <n v="3.1473907560000001"/>
    <n v="0.82533001100000003"/>
    <n v="2.4345727660000001"/>
    <n v="2.1090870970000002"/>
    <n v="57.250881219999997"/>
    <n v="7.934472832"/>
    <n v="102.1706992"/>
    <n v="0"/>
    <x v="2"/>
  </r>
  <r>
    <s v="Ajanta Soya Ltd"/>
    <s v="AJANTSOY"/>
    <s v="Agro Products"/>
    <n v="352.03259830000002"/>
    <n v="225.35"/>
    <n v="13.991756690000001"/>
    <n v="37.704181030000001"/>
    <n v="18.147720719999999"/>
    <n v="2.6793606169999999"/>
    <n v="2.3180290590000001"/>
    <n v="4.6952706519999996"/>
    <n v="184.56835939999999"/>
    <n v="34.367561809999998"/>
    <n v="3.5912298389999999"/>
    <n v="0"/>
    <x v="2"/>
  </r>
  <r>
    <s v="Shivam Autotech Ltd"/>
    <s v="SHIVAMAUTO"/>
    <s v="Auto Parts"/>
    <n v="351.38888830000002"/>
    <n v="27.35"/>
    <n v="-15.6034142206927"/>
    <n v="-18.147387082477099"/>
    <n v="-3.0875961446179598"/>
    <n v="-4.5872120261544396"/>
    <n v="12.66817159"/>
    <n v="16.507445050000001"/>
    <n v="46.233048009999997"/>
    <n v="-8.2333484930832004"/>
    <n v="432.25977699999999"/>
    <n v="222.89860200000001"/>
    <x v="2"/>
  </r>
  <r>
    <s v="Shankar Lal Rampal Dye-Chem Ltd"/>
    <s v="SRD"/>
    <s v="Commodities Trading"/>
    <n v="348.40572839999999"/>
    <n v="155.4"/>
    <n v="45.662611849999998"/>
    <n v="16.572545609999999"/>
    <n v="12.19239374"/>
    <n v="4.2939951599999997"/>
    <n v="3.6389803299999999"/>
    <n v="6.8771455909999997"/>
    <n v="640.10562749999997"/>
    <n v="13.8156761333122"/>
    <n v="25.095362380000001"/>
    <n v="0"/>
    <x v="2"/>
  </r>
  <r>
    <s v="Goa Carbon Ltd"/>
    <s v="GOACARBON"/>
    <s v="Metals - Coke"/>
    <n v="345.90976560000001"/>
    <n v="386.2"/>
    <n v="-71.914712182952499"/>
    <n v="-6.19565917434144"/>
    <n v="-2.0093155377321001"/>
    <n v="-1.3608714103833599"/>
    <n v="4.9688090540000003"/>
    <n v="1.949356345"/>
    <n v="16.003180579999999"/>
    <n v="28.670690050000001"/>
    <n v="40.609003809999997"/>
    <n v="0"/>
    <x v="2"/>
  </r>
  <r>
    <s v="Aditya BSL Gold ETF"/>
    <s v="BSLGOLDETF"/>
    <s v="Gold"/>
    <n v="345.54535550000003"/>
    <n v="46.55"/>
    <n v="4677989280287660"/>
    <n v="5.2243465324024898"/>
    <n v="5.0437570181256604"/>
    <n v="-643.11908740315505"/>
    <n v="-240.27646031975399"/>
    <n v="-88.905638620283796"/>
    <n v="-3.2023717521818802"/>
    <n v="11.30396505"/>
    <n v="140.604756236301"/>
    <n v="78.129700999717002"/>
    <x v="2"/>
  </r>
  <r>
    <s v="Prabhat Technologies (India) Ltd"/>
    <s v="PTIL"/>
    <s v="Technology Hardware"/>
    <n v="344.0997428"/>
    <n v="306.10000000000002"/>
    <n v="-69.374948141128996"/>
    <n v="-17.576187101346601"/>
    <n v="-5.6172140430351103"/>
    <n v="-192.996108949416"/>
    <n v="-53.167445746729001"/>
    <n v="-182.87937743190699"/>
    <n v="-23.200421230477101"/>
    <n v="40.081083649999997"/>
    <n v="138.4133612"/>
    <n v="59.648076349999997"/>
    <x v="2"/>
  </r>
  <r>
    <s v="Bhartiya International Ltd"/>
    <s v="BIL"/>
    <s v="Apparel &amp; Accessories"/>
    <n v="343.99689519999998"/>
    <n v="272.8"/>
    <n v="-55.934454507318002"/>
    <n v="-1.79021060445075"/>
    <n v="-0.68067868645614305"/>
    <n v="-1.1114323923808"/>
    <n v="7.9985438499999999"/>
    <n v="5.898724112"/>
    <n v="66.254189139999994"/>
    <n v="-12.5830633789583"/>
    <n v="126.54344570000001"/>
    <n v="36.102377240000003"/>
    <x v="2"/>
  </r>
  <r>
    <s v="Nippon India Nifty Midcap 150 ETF"/>
    <s v="NETFMID150"/>
    <s v="Equity"/>
    <n v="343.27451180000003"/>
    <n v="110.13"/>
    <n v="4677989280287660"/>
    <n v="5.2243465324024898"/>
    <n v="5.0437570181256604"/>
    <n v="-643.11908740315505"/>
    <n v="-240.27646031975399"/>
    <n v="-88.905638620283796"/>
    <n v="7.2133070850000003"/>
    <n v="13.8156761333122"/>
    <n v="140.604756236301"/>
    <n v="78.129700999717002"/>
    <x v="2"/>
  </r>
  <r>
    <s v="Aurum Proptech Ltd"/>
    <s v="AURUM"/>
    <s v="IT Services &amp; Consulting"/>
    <n v="342.9836742"/>
    <n v="116.7"/>
    <n v="0.19085291099999999"/>
    <n v="352.35032890000002"/>
    <n v="250.10925080000001"/>
    <n v="55.159744750000002"/>
    <n v="41.410662979999998"/>
    <n v="96.57336841"/>
    <n v="67.970648600000004"/>
    <n v="-19.3538653910026"/>
    <n v="0"/>
    <n v="0"/>
    <x v="2"/>
  </r>
  <r>
    <s v="Krebs Biochemicals and Industries Ltd"/>
    <s v="KREBSBIO"/>
    <s v="Pharmaceuticals"/>
    <n v="342.92112029999998"/>
    <n v="155.5"/>
    <n v="-12.0959830804233"/>
    <n v="5.2243465324024898"/>
    <n v="-19.349554653107202"/>
    <n v="-52.190721649484502"/>
    <n v="-71.453557623608802"/>
    <n v="-31.2039764359352"/>
    <n v="49.326779879999997"/>
    <n v="15.09274113"/>
    <n v="140.604756236301"/>
    <n v="78.129700999717002"/>
    <x v="2"/>
  </r>
  <r>
    <s v="Peninsula Land Ltd"/>
    <s v="PENINLAND"/>
    <s v="Real Estate"/>
    <n v="342.02149450000002"/>
    <n v="12.25"/>
    <n v="-11.090191131647201"/>
    <n v="-944.56355283308505"/>
    <n v="-0.97579342541777403"/>
    <n v="-7.9667278034667204"/>
    <n v="-34.998443969474998"/>
    <n v="21.9110847"/>
    <n v="91.528366610000006"/>
    <n v="-8.2586879766585"/>
    <n v="140.604756236301"/>
    <n v="78.129700999717002"/>
    <x v="2"/>
  </r>
  <r>
    <s v="GKW Ltd"/>
    <s v="GKWLIMITED"/>
    <s v="Logistics"/>
    <n v="340.98547500000001"/>
    <n v="569.35"/>
    <n v="12.50863811"/>
    <n v="10.857746000000001"/>
    <n v="10.26452038"/>
    <n v="67.142857140000004"/>
    <n v="52.132591069999997"/>
    <n v="80.689655169999995"/>
    <n v="-3.1100638029339498"/>
    <n v="4.8570376590000004"/>
    <n v="3.8043954999999997E-2"/>
    <n v="2.9264581000000001E-2"/>
    <x v="2"/>
  </r>
  <r>
    <s v="Nikhil Adhesives Ltd"/>
    <s v="NIKHILAD"/>
    <s v="Commodity Chemicals"/>
    <n v="339.51877000000002"/>
    <n v="737"/>
    <n v="21.68063665"/>
    <n v="29.3946504"/>
    <n v="6.5244562950000002"/>
    <n v="3.1874618360000002"/>
    <n v="4.6235778830000003"/>
    <n v="6.3728882560000004"/>
    <n v="58.277209159999998"/>
    <n v="58.360605499999998"/>
    <n v="42.197766100000003"/>
    <n v="32.5065703"/>
    <x v="2"/>
  </r>
  <r>
    <s v="Orient Abrasives Ltd"/>
    <s v="ORIENTABRA"/>
    <s v="Metals - Diversiï¬ed"/>
    <n v="339.17713199999997"/>
    <n v="28"/>
    <n v="29.804668889999999"/>
    <n v="4.7944051229999998"/>
    <n v="3.3098714440000001"/>
    <n v="3.741574881"/>
    <n v="11.49127187"/>
    <n v="10.813743219999999"/>
    <n v="13.530877589999999"/>
    <n v="-5.1119919945250798"/>
    <n v="12.683732450000001"/>
    <n v="0.67299752300000004"/>
    <x v="2"/>
  </r>
  <r>
    <s v="Natural Capsules Ltd"/>
    <s v="NATCAPSUQ"/>
    <s v="Pharmaceuticals"/>
    <n v="336.23858330000002"/>
    <n v="397"/>
    <n v="48.659708139999999"/>
    <n v="11.74071872"/>
    <n v="7.8926327809999997"/>
    <n v="8.3838874059999995"/>
    <n v="11.60035474"/>
    <n v="16.986168410000001"/>
    <n v="236.79013689999999"/>
    <n v="38.46473563"/>
    <n v="15.50974392"/>
    <n v="0"/>
    <x v="2"/>
  </r>
  <r>
    <s v="Housing Development and Infrastructure Ltd"/>
    <s v="HDIL"/>
    <s v="Real Estate"/>
    <n v="334.17281009999999"/>
    <n v="7.4"/>
    <n v="4677989280287660"/>
    <n v="0.90395749299999995"/>
    <n v="0.57991559400000003"/>
    <n v="-643.11908740315505"/>
    <n v="-240.27646031975399"/>
    <n v="-88.905638620283796"/>
    <n v="24.853628919999998"/>
    <n v="-37.620980537896003"/>
    <n v="16.787288440000001"/>
    <n v="4.1653391129999999"/>
    <x v="2"/>
  </r>
  <r>
    <s v="Commercial Syn Bags Ltd"/>
    <s v="COMSYN"/>
    <s v="Packaging"/>
    <n v="334.13698499999998"/>
    <n v="272"/>
    <n v="27.891234140000002"/>
    <n v="16.231962599999999"/>
    <n v="7.1159157730000002"/>
    <n v="5.5705384540000003"/>
    <n v="11.864136719999999"/>
    <n v="12.136148049999999"/>
    <n v="174.8103389"/>
    <n v="37.670611960000002"/>
    <n v="109.4790343"/>
    <n v="46.632782720000002"/>
    <x v="2"/>
  </r>
  <r>
    <s v="Premier Explosives Ltd"/>
    <s v="PREMEXPLN"/>
    <s v="Commodity Chemicals"/>
    <n v="332.51299110000002"/>
    <n v="313.05"/>
    <n v="-30.4499076076007"/>
    <n v="-5.6907603314398898"/>
    <n v="-3.6311037957005401"/>
    <n v="-7.13119571605825"/>
    <n v="5.5420721420000003"/>
    <n v="-1.0644550382028399"/>
    <n v="94.001919110000003"/>
    <n v="-1.7246498144704101"/>
    <n v="31.212039770000001"/>
    <n v="5.4985219030000003"/>
    <x v="2"/>
  </r>
  <r>
    <s v="Saraswati Commercial (India) Ltd"/>
    <s v="ZSARACOM"/>
    <n v="0"/>
    <n v="332.34231670000003"/>
    <n v="3235"/>
    <n v="15.57367932"/>
    <n v="9.7194388780000001"/>
    <n v="9.1380122470000007"/>
    <n v="76.132714949999993"/>
    <n v="-131.82558579588201"/>
    <n v="88.869068850000005"/>
    <n v="222.64470349999999"/>
    <n v="230.2093868"/>
    <n v="1.7380486939999999"/>
    <n v="1.7380486939999999"/>
    <x v="2"/>
  </r>
  <r>
    <s v="Hubtown Ltd"/>
    <s v="HUBTOWN"/>
    <s v="Real Estate"/>
    <n v="331.6755718"/>
    <n v="47.85"/>
    <n v="-2.7273708721322301"/>
    <n v="-8.1409282304978507"/>
    <n v="-2.7255907669239998"/>
    <n v="-38.970069858360603"/>
    <n v="35.694719710000001"/>
    <n v="-6.7390886368006102"/>
    <n v="177.45953019999999"/>
    <n v="-12.2461777889693"/>
    <n v="53.029594639999999"/>
    <n v="19.664626699999999"/>
    <x v="2"/>
  </r>
  <r>
    <s v="Veritas (India) Ltd"/>
    <s v="VERITAS"/>
    <s v="Commodities Trading"/>
    <n v="330.43324999999999"/>
    <n v="120.8"/>
    <n v="3.0190338049999998"/>
    <n v="5.6669324520000002"/>
    <n v="3.3266011070000001"/>
    <n v="5.8201677189999996"/>
    <n v="6.8136747169999996"/>
    <n v="8.87994342"/>
    <n v="85.234581300000002"/>
    <n v="0.45311472000000003"/>
    <n v="19.707341289999999"/>
    <n v="13.801472410000001"/>
    <x v="2"/>
  </r>
  <r>
    <s v="Kothari Sugars and Chemicals Ltd"/>
    <s v="KOTARISUG"/>
    <s v="Sugar"/>
    <n v="328.65321970000002"/>
    <n v="39.950000000000003"/>
    <n v="17.2884387"/>
    <n v="10.778477069999999"/>
    <n v="5.3109459689999996"/>
    <n v="4.4269014020000004"/>
    <n v="10.52448075"/>
    <n v="9.8574821850000003"/>
    <n v="40.875707689999999"/>
    <n v="24.325123659999999"/>
    <n v="19.269798659999999"/>
    <n v="4.0053691279999999"/>
    <x v="2"/>
  </r>
  <r>
    <s v="Orissa Bengal Carrier Ltd"/>
    <s v="OBCL"/>
    <s v="Roads"/>
    <n v="327.94279849999998"/>
    <n v="150.5"/>
    <n v="55.96293489"/>
    <n v="8.1621282819999994"/>
    <n v="4.9887200439999999"/>
    <n v="1.7213018449999999"/>
    <n v="4.8022418589999996"/>
    <n v="4.1475737280000002"/>
    <n v="462.74740179999998"/>
    <n v="13.8156761333122"/>
    <n v="37.916161209999999"/>
    <n v="6.6316215119999997"/>
    <x v="2"/>
  </r>
  <r>
    <s v="Inventure Growth &amp; Securities Ltd"/>
    <s v="INVENTURE"/>
    <s v="Investment Banking &amp; Brokerage"/>
    <n v="327.60000000000002"/>
    <n v="3.75"/>
    <n v="26.334405140000001"/>
    <n v="6.9811161930000001"/>
    <n v="5.3393995319999998"/>
    <n v="30.625307729999999"/>
    <n v="14.59966725"/>
    <n v="45.691777449999996"/>
    <n v="6.8520676370000002"/>
    <n v="23.599747369999999"/>
    <n v="18.581154099999999"/>
    <n v="1.8154311649999999"/>
    <x v="2"/>
  </r>
  <r>
    <s v="DIC India Ltd"/>
    <s v="DICIND"/>
    <s v="Specialty Chemicals"/>
    <n v="327.09284539999999"/>
    <n v="352.8"/>
    <n v="26.421069899999999"/>
    <n v="3.2351634570000001"/>
    <n v="2.171720273"/>
    <n v="1.6411262529999999"/>
    <n v="5.6460485230000002"/>
    <n v="4.2990084309999999"/>
    <n v="-26.985339556827501"/>
    <n v="-5.3872269429175601"/>
    <n v="1.4121366019999999"/>
    <n v="0.82137119800000002"/>
    <x v="2"/>
  </r>
  <r>
    <s v="Master Trust Ltd"/>
    <s v="MASTERTR"/>
    <s v="Diversiï¬ed Financials"/>
    <n v="326.73306400000001"/>
    <n v="150.5"/>
    <n v="9.5063446030000005"/>
    <n v="14.593240489999999"/>
    <n v="5.1180867860000001"/>
    <n v="15.28914591"/>
    <n v="13.22307047"/>
    <n v="19.67081851"/>
    <n v="227.50855390000001"/>
    <n v="61.852510799999997"/>
    <n v="37.1967444"/>
    <n v="32.051181720000002"/>
    <x v="2"/>
  </r>
  <r>
    <s v="GeeCee Ventures Ltd"/>
    <s v="GEECEE"/>
    <s v="Real Estate"/>
    <n v="326.32753100000002"/>
    <n v="155.35"/>
    <n v="31.805802249999999"/>
    <n v="2.237097442"/>
    <n v="2.0428887160000002"/>
    <n v="22.84060552"/>
    <n v="33.912521519999999"/>
    <n v="40.650044520000002"/>
    <n v="34.873065259999997"/>
    <n v="3.5635033260000002"/>
    <n v="0"/>
    <n v="0"/>
    <x v="2"/>
  </r>
  <r>
    <s v="Variman Global Enterprises Ltd"/>
    <s v="VARIMAN"/>
    <s v="IT Services &amp; Consulting"/>
    <n v="324.80450000000002"/>
    <n v="202.65"/>
    <n v="338.33802079999998"/>
    <n v="5.9757236230000004"/>
    <n v="2.2783908859999999"/>
    <n v="1.5758371630000001"/>
    <n v="2.3361955829999999"/>
    <n v="5.3348653969999997"/>
    <n v="1093.751994"/>
    <n v="13.8156761333122"/>
    <n v="111.6365899"/>
    <n v="65.52582452"/>
    <x v="2"/>
  </r>
  <r>
    <s v="Asahi Songwon Colors Lucky Laminates Ltd"/>
    <s v="ASAHISONG"/>
    <s v="Specialty Chemicals"/>
    <n v="324.25498349999998"/>
    <n v="263.5"/>
    <n v="10.070030539999999"/>
    <n v="13.14339361"/>
    <n v="9.652712202"/>
    <n v="11.186770429999999"/>
    <n v="15.736675610000001"/>
    <n v="18.850750420000001"/>
    <n v="-34.037089001402997"/>
    <n v="-0.44559379975346303"/>
    <n v="18.281568969999999"/>
    <n v="2.7340332460000001"/>
    <x v="2"/>
  </r>
  <r>
    <s v="Dhanlaxmi Bank Ltd"/>
    <s v="DHANBANK"/>
    <s v="Private Banks"/>
    <n v="323.85546749999997"/>
    <n v="12.9"/>
    <n v="8.7081330339999994"/>
    <n v="4.39855471"/>
    <n v="0.29324310799999997"/>
    <n v="3.468472249"/>
    <n v="3.2050856740000002"/>
    <n v="4.898202811"/>
    <n v="-31.508588100299701"/>
    <n v="-13.409795110198999"/>
    <n v="140.604756236301"/>
    <n v="78.129700999717002"/>
    <x v="2"/>
  </r>
  <r>
    <s v="Mindteck (India) Ltd"/>
    <s v="MINDTECK"/>
    <s v="IT Services &amp; Consulting"/>
    <n v="323.17919060000003"/>
    <n v="124.3"/>
    <n v="29.758673170000002"/>
    <n v="8.0599673450000004"/>
    <n v="5.5531408989999997"/>
    <n v="3.7284993310000001"/>
    <n v="-0.89795275134518604"/>
    <n v="8.2981426169999999"/>
    <n v="164.1718229"/>
    <n v="9.1045885819999999"/>
    <n v="18.59849839"/>
    <n v="2.4740793710000002"/>
    <x v="2"/>
  </r>
  <r>
    <s v="SPEL Semiconductor Ltd"/>
    <s v="SPELS"/>
    <s v="Electronic Equipments"/>
    <n v="320.51622889999999"/>
    <n v="68.3"/>
    <n v="-37.139771593279299"/>
    <n v="-11.425167141060401"/>
    <n v="-4.9574908088235299"/>
    <n v="-22.800528401585201"/>
    <n v="0.78492799700000004"/>
    <n v="-7.8731836195508702"/>
    <n v="362.86337980000002"/>
    <n v="36.335997589999998"/>
    <n v="41.546363130000003"/>
    <n v="25.235980009999999"/>
    <x v="2"/>
  </r>
  <r>
    <s v="Birla Tyres Ltd"/>
    <s v="BIRLATYRE"/>
    <s v="Tires &amp; Rubber"/>
    <n v="320.11472739999999"/>
    <n v="22.3"/>
    <n v="-1.11293928781768"/>
    <n v="5.2243465324024898"/>
    <n v="-18.404138579714701"/>
    <n v="-187.8706727629"/>
    <n v="-240.27646031975399"/>
    <n v="-60.078380143696897"/>
    <n v="-27.6066885426625"/>
    <n v="13.8156761333122"/>
    <n v="140.604756236301"/>
    <n v="78.129700999717002"/>
    <x v="2"/>
  </r>
  <r>
    <s v="Nupur Recyclers Ltd"/>
    <s v="NRL"/>
    <s v="Metals - Diversiï¬ed"/>
    <n v="319.86239999999998"/>
    <n v="146.75"/>
    <n v="32.018258260000003"/>
    <n v="197.62611279999999"/>
    <n v="57.762359060000001"/>
    <n v="9.517004859"/>
    <n v="-240.27646031975399"/>
    <n v="13.994474609999999"/>
    <n v="-16.098752034726001"/>
    <n v="13.8156761333122"/>
    <n v="61.63021869"/>
    <n v="16.302186880000001"/>
    <x v="2"/>
  </r>
  <r>
    <s v="Cupid Ltd"/>
    <s v="CUPID"/>
    <s v="FMCG - Personal Products"/>
    <n v="319.37840999999997"/>
    <n v="242.75"/>
    <n v="11.020649069999999"/>
    <n v="24.73646024"/>
    <n v="18.272959419999999"/>
    <n v="19.530934089999999"/>
    <n v="32.760075530000002"/>
    <n v="27.881116049999999"/>
    <n v="-7.2178370313619897"/>
    <n v="-1.8251996405944"/>
    <n v="0"/>
    <n v="0"/>
    <x v="2"/>
  </r>
  <r>
    <s v="JITF Infralogistics Ltd"/>
    <s v="JITFINFRA"/>
    <s v="Shipbuilding"/>
    <n v="319.3685471"/>
    <n v="120.3"/>
    <n v="-2.1189526741640199"/>
    <n v="5.2243465324024898"/>
    <n v="-7.1340160316562402"/>
    <n v="-16.078172004011002"/>
    <n v="5.7445746609999997"/>
    <n v="10.42755648"/>
    <n v="1426.20894"/>
    <n v="11.92188376"/>
    <n v="140.604756236301"/>
    <n v="78.129700999717002"/>
    <x v="2"/>
  </r>
  <r>
    <s v="Ashima Ltd"/>
    <s v="ASHIMASYN"/>
    <s v="Textiles"/>
    <n v="318.15572950000001"/>
    <n v="16.350000000000001"/>
    <n v="-27.738075804707901"/>
    <n v="-5.1819557704036701"/>
    <n v="-4.0568023060462997"/>
    <n v="-7.49918273945734"/>
    <n v="12.706704780000001"/>
    <n v="-2.2883295194508002"/>
    <n v="-10.9540575009639"/>
    <n v="2.011987338"/>
    <n v="7.2266258749999999"/>
    <n v="5.5625086909999997"/>
    <x v="2"/>
  </r>
  <r>
    <s v="Sheetal Cool Products Ltd"/>
    <s v="SCPL"/>
    <s v="Packaged Foods &amp; Meats"/>
    <n v="317.78250000000003"/>
    <n v="323.85000000000002"/>
    <n v="52.010229129999999"/>
    <n v="11.806763289999999"/>
    <n v="3.4995274780000001"/>
    <n v="2.5606638450000001"/>
    <n v="8.9363146439999994"/>
    <n v="12.44708939"/>
    <n v="85.991731580000007"/>
    <n v="13.8156761333122"/>
    <n v="130.18248180000001"/>
    <n v="48.339416059999998"/>
    <x v="2"/>
  </r>
  <r>
    <s v="Royal Orchid Hotels Ltd"/>
    <s v="ROHLTD"/>
    <s v="Hotels, Resorts &amp; Cruise Lines"/>
    <n v="317.30973760000001"/>
    <n v="116.1"/>
    <n v="-9.7723972143517006"/>
    <n v="-16.7168635930703"/>
    <n v="-7.4877778802693502"/>
    <n v="-36.548851868527699"/>
    <n v="13.86043557"/>
    <n v="-11.5826204412427"/>
    <n v="50.233626190000003"/>
    <n v="6.0505754710000001"/>
    <n v="94.28934744"/>
    <n v="81.446159179999995"/>
    <x v="2"/>
  </r>
  <r>
    <s v="Orbit Exports Ltd"/>
    <s v="ORBTEXP"/>
    <s v="Textiles"/>
    <n v="315.86365480000001"/>
    <n v="126.65"/>
    <n v="133.27580370000001"/>
    <n v="1.350658232"/>
    <n v="1.0449965830000001"/>
    <n v="3.2096424699999999"/>
    <n v="28.785326950000002"/>
    <n v="19.664138680000001"/>
    <n v="95.690545619999995"/>
    <n v="-1.3126517589136"/>
    <n v="11.902069429999999"/>
    <n v="6.6662897210000001"/>
    <x v="2"/>
  </r>
  <r>
    <s v="Tilak Ventures Ltd"/>
    <s v="TILAK"/>
    <s v="Diversiï¬ed Financials"/>
    <n v="315.22568000000001"/>
    <n v="13.8"/>
    <n v="231.7835882"/>
    <n v="5.5127685450000001"/>
    <n v="5.0240118210000002"/>
    <n v="26.61448141"/>
    <n v="-6.0465455550213498"/>
    <n v="26.418786690000001"/>
    <n v="578.32082160000004"/>
    <n v="63.459707659999999"/>
    <n v="9.3369949000000005"/>
    <n v="0"/>
    <x v="2"/>
  </r>
  <r>
    <s v="Axis Gold ETF"/>
    <s v="AXISGOLD"/>
    <s v="Gold"/>
    <n v="314.3934448"/>
    <n v="44.02"/>
    <n v="4677989280287660"/>
    <n v="5.2243465324024898"/>
    <n v="5.0437570181256604"/>
    <n v="-643.11908740315505"/>
    <n v="-240.27646031975399"/>
    <n v="-88.905638620283796"/>
    <n v="-3.86009828663826"/>
    <n v="11.36363109"/>
    <n v="140.604756236301"/>
    <n v="78.129700999717002"/>
    <x v="2"/>
  </r>
  <r>
    <s v="Kanchi Karpooram Ltd"/>
    <s v="KANCHI"/>
    <s v="Commodity Chemicals"/>
    <n v="313.954722"/>
    <n v="729.5"/>
    <n v="5.0072523450000004"/>
    <n v="50.4120603"/>
    <n v="45.611610229999997"/>
    <n v="33.597685140000003"/>
    <n v="24.139411339999999"/>
    <n v="44.914800130000003"/>
    <n v="-19.431422809257199"/>
    <n v="66.447715029999998"/>
    <n v="0"/>
    <n v="0"/>
    <x v="2"/>
  </r>
  <r>
    <s v="Ikab Securities and Investment Ltd"/>
    <s v="IKAB"/>
    <n v="0"/>
    <n v="313.72801199999998"/>
    <n v="883.5"/>
    <n v="116.6275138"/>
    <n v="27.674897120000001"/>
    <n v="26.20555285"/>
    <n v="32.370637790000004"/>
    <n v="-10.0271887775713"/>
    <n v="39.350180510000001"/>
    <n v="4301.4012480000001"/>
    <n v="130.35937379999999"/>
    <n v="0"/>
    <n v="0"/>
    <x v="2"/>
  </r>
  <r>
    <s v="Hind Rectiï¬ers Ltd"/>
    <s v="HIRECT"/>
    <s v="Electrical Components &amp; Equipments"/>
    <n v="313.55127640000001"/>
    <n v="185.95"/>
    <n v="58.827631590000003"/>
    <n v="5.4551967660000003"/>
    <n v="2.2046657839999999"/>
    <n v="1.7449093170000001"/>
    <n v="7.1843384810000002"/>
    <n v="6.6686309169999998"/>
    <n v="27.825396569999999"/>
    <n v="19.00679109"/>
    <n v="83.95309211"/>
    <n v="11.27593465"/>
    <x v="2"/>
  </r>
  <r>
    <s v="Reliance Naval and Engineering Ltd"/>
    <s v="RNAVAL"/>
    <s v="Shipbuilding"/>
    <n v="313.47628680000003"/>
    <n v="4.05"/>
    <n v="-9.1470373255074303E-2"/>
    <n v="5.2243465324024898"/>
    <n v="-39.594682569933802"/>
    <n v="-11206.9326357096"/>
    <n v="-1902.98488529115"/>
    <n v="-4321.4192282537597"/>
    <n v="26.006511119999999"/>
    <n v="-41.664467419946199"/>
    <n v="140.604756236301"/>
    <n v="78.129700999717002"/>
    <x v="2"/>
  </r>
  <r>
    <s v="Mitsu Chem Plast Ltd"/>
    <s v="MITSU"/>
    <s v="Commodity Chemicals"/>
    <n v="313.22360700000002"/>
    <n v="253"/>
    <n v="32.357810639999997"/>
    <n v="27.728444570000001"/>
    <n v="8.339794951"/>
    <n v="5.394560856"/>
    <n v="10.427315549999999"/>
    <n v="13.486402139999999"/>
    <n v="114.11052909999999"/>
    <n v="40.628238840000002"/>
    <n v="161.48802019999999"/>
    <n v="80.630517019999999"/>
    <x v="2"/>
  </r>
  <r>
    <s v="Srei Infrastructure Finance Ltd"/>
    <s v="SREINFRA"/>
    <s v="Specialized Finance"/>
    <n v="311.91352649999999"/>
    <n v="6.5"/>
    <n v="-4.24996629687159E-2"/>
    <n v="-1738.5907351913499"/>
    <n v="-21.909011271982099"/>
    <n v="-210.44059709709401"/>
    <n v="-21.782322633833498"/>
    <n v="-184.779242675353"/>
    <n v="-5.9292605093022601"/>
    <n v="-41.272786366045203"/>
    <n v="140.604756236301"/>
    <n v="78.129700999717002"/>
    <x v="2"/>
  </r>
  <r>
    <s v="SoftSol India Ltd"/>
    <s v="SOFTSOL"/>
    <s v="Software Services"/>
    <n v="310.96415280000002"/>
    <n v="183.75"/>
    <n v="28.660290580000002"/>
    <n v="7.3945341779999998"/>
    <n v="7.0338076559999996"/>
    <n v="40.500186640000003"/>
    <n v="28.720225939999999"/>
    <n v="54.94587533"/>
    <n v="124.0973264"/>
    <n v="33.925002280000001"/>
    <n v="0"/>
    <n v="0"/>
    <x v="2"/>
  </r>
  <r>
    <s v="Indo National Ltd"/>
    <s v="NIPPOBATRY"/>
    <s v="Batteries"/>
    <n v="310.23750000000001"/>
    <n v="414.6"/>
    <n v="10.211899280000001"/>
    <n v="11.73607355"/>
    <n v="6.019775299"/>
    <n v="5.521427793"/>
    <n v="12.22858289"/>
    <n v="13.7544982"/>
    <n v="-1.13965041265471"/>
    <n v="-1.60343890695489"/>
    <n v="45.187793429999999"/>
    <n v="13.292253519999999"/>
    <x v="2"/>
  </r>
  <r>
    <s v="Albert David Ltd"/>
    <s v="ALBERTDAVD"/>
    <s v="Pharmaceuticals"/>
    <n v="309.04282230000001"/>
    <n v="555.20000000000005"/>
    <n v="13.95227189"/>
    <n v="9.4824264740000004"/>
    <n v="6.6957875490000003"/>
    <n v="8.3701772289999994"/>
    <n v="11.905254429999999"/>
    <n v="13.777727390000001"/>
    <n v="25.678571770000001"/>
    <n v="10.96527749"/>
    <n v="0.66290203800000003"/>
    <n v="0.163679516"/>
    <x v="2"/>
  </r>
  <r>
    <s v="Indo Thai Securities Ltd"/>
    <s v="INDOTHAI"/>
    <s v="Investment Banking &amp; Brokerage"/>
    <n v="309"/>
    <n v="311.95"/>
    <n v="30.413385829999999"/>
    <n v="20.2471104"/>
    <n v="13.63483862"/>
    <n v="44.078091110000003"/>
    <n v="-8.3285315176077805"/>
    <n v="73.492407810000003"/>
    <n v="589.67047869999999"/>
    <n v="70.81717639"/>
    <n v="1.4639436109999999"/>
    <n v="1.048255919"/>
    <x v="2"/>
  </r>
  <r>
    <s v="Bafna Pharmaceuticals Ltd"/>
    <s v="BAFNAPH"/>
    <s v="Pharmaceuticals"/>
    <n v="308.5968901"/>
    <n v="130.15"/>
    <n v="52.932571199999998"/>
    <n v="10.799296099999999"/>
    <n v="7.3905051659999996"/>
    <n v="8.1005974710000004"/>
    <n v="-14.3586001616597"/>
    <n v="15.35361956"/>
    <n v="-42.960229977968503"/>
    <n v="-15.5777164231465"/>
    <n v="26.933239390000001"/>
    <n v="9.3183019199999997"/>
    <x v="2"/>
  </r>
  <r>
    <s v="KCP Sugar and Industries Corp Ltd"/>
    <s v="KCPSUGIND"/>
    <s v="Sugar"/>
    <n v="307.84041079999997"/>
    <n v="27.35"/>
    <n v="13.20636683"/>
    <n v="7.7375024899999998"/>
    <n v="3.5342546760000002"/>
    <n v="6.1958428579999998"/>
    <n v="11.80975132"/>
    <n v="12.715964059999999"/>
    <n v="61.498650560000002"/>
    <n v="-5.1626174347913301"/>
    <n v="86.291094799999996"/>
    <n v="29.572294920000001"/>
    <x v="2"/>
  </r>
  <r>
    <s v="Tuticorin Alkali Chemicals and Fertilizers Ltd"/>
    <s v="TUTIALKA"/>
    <s v="Commodity Chemicals"/>
    <n v="307.63547080000001"/>
    <n v="26"/>
    <n v="-5.3031455050853298"/>
    <n v="5.2243465324024898"/>
    <n v="-48.177061705838398"/>
    <n v="-85.434462444771796"/>
    <n v="-31.695897014104698"/>
    <n v="-77.805596465390295"/>
    <n v="69.748281559999995"/>
    <n v="15.96056763"/>
    <n v="140.604756236301"/>
    <n v="78.129700999717002"/>
    <x v="2"/>
  </r>
  <r>
    <s v="PPAP Automotive Ltd"/>
    <s v="PPAP"/>
    <s v="Auto Parts"/>
    <n v="306.88"/>
    <n v="219.3"/>
    <n v="146.1333333"/>
    <n v="0.68919118499999998"/>
    <n v="0.49457731300000002"/>
    <n v="0.64754856599999999"/>
    <n v="17.354581679999999"/>
    <n v="10.437866169999999"/>
    <n v="-17.581231819092501"/>
    <n v="-0.81854264382577002"/>
    <n v="17.03899667"/>
    <n v="14.56006271"/>
    <x v="2"/>
  </r>
  <r>
    <s v="Kriti Nutrients Ltd"/>
    <s v="KRITINUT"/>
    <s v="Agro Products"/>
    <n v="306.38302479999999"/>
    <n v="63.05"/>
    <n v="20.344158350000001"/>
    <n v="16.0212766"/>
    <n v="11.97995386"/>
    <n v="2.1746978380000002"/>
    <n v="5.2096328639999996"/>
    <n v="3.5580713639999999"/>
    <n v="39.58026031"/>
    <n v="25.75178047"/>
    <n v="3.504603505"/>
    <n v="2.5344025339999998"/>
    <x v="2"/>
  </r>
  <r>
    <s v="Jaykay Enterprises Ltd"/>
    <s v="JAYKAY"/>
    <s v="Investment Banking &amp; Brokerage"/>
    <n v="305.78021910000001"/>
    <n v="64.3"/>
    <n v="11.74722317"/>
    <n v="33.053968249999997"/>
    <n v="31.39738255"/>
    <n v="83.003826529999998"/>
    <n v="33.148461249999997"/>
    <n v="83.418367349999997"/>
    <n v="78.454954470000004"/>
    <n v="62.815194159999997"/>
    <n v="0"/>
    <n v="0"/>
    <x v="2"/>
  </r>
  <r>
    <s v="Zenotech Laboratories Ltd"/>
    <s v="ZENOTECH"/>
    <s v="Biotechnology"/>
    <n v="305.4579928"/>
    <n v="50.8"/>
    <n v="-252.444622181818"/>
    <n v="-2.4683802529579801"/>
    <n v="-1.41206675224647"/>
    <n v="-5.2930883639545199"/>
    <n v="-31.823513762560999"/>
    <n v="29.746281710000002"/>
    <n v="28.219429779999999"/>
    <n v="6.4873355420000003"/>
    <n v="48.378434210000002"/>
    <n v="42.677132819999997"/>
    <x v="2"/>
  </r>
  <r>
    <s v="MBL Infrastructures Ltd"/>
    <s v="MBLINFRA"/>
    <s v="Construction &amp; Engineering"/>
    <n v="305.35972900000002"/>
    <n v="29.4"/>
    <n v="4.8186796430000003"/>
    <n v="8.0383588400000008"/>
    <n v="2.1032891899999999"/>
    <n v="19.099430359999999"/>
    <n v="4.0456012330000002"/>
    <n v="34.277705779999998"/>
    <n v="18.763633290000001"/>
    <n v="-9.4329957422093909"/>
    <n v="153.8148252"/>
    <n v="128.1847114"/>
    <x v="2"/>
  </r>
  <r>
    <s v="Nicco Parks &amp; Resorts Ltd"/>
    <s v="NICCOPAR"/>
    <s v="Hotels, Resorts &amp; Cruise Lines"/>
    <n v="304.43400000000003"/>
    <n v="63"/>
    <n v="-86.733333333333306"/>
    <n v="-6.6452101476713397"/>
    <n v="-4.9025769956002501"/>
    <n v="-18.434873949579799"/>
    <n v="15.45443152"/>
    <n v="-13.2878151260504"/>
    <n v="5.994271221"/>
    <n v="17.274730040000001"/>
    <n v="0.29234067400000002"/>
    <n v="0.29234067400000002"/>
    <x v="2"/>
  </r>
  <r>
    <s v="Pmc Fincorp Ltd"/>
    <s v="PMCFIN"/>
    <s v="Diversiï¬ed Financials"/>
    <n v="302.38235279999998"/>
    <n v="5.65"/>
    <n v="166.1441499"/>
    <n v="2.56916996"/>
    <n v="2.2426221430000002"/>
    <n v="33.517495400000001"/>
    <n v="26.678091420000001"/>
    <n v="45.303867400000001"/>
    <n v="370.9702135"/>
    <n v="65.869748749999999"/>
    <n v="8.6562587119999996"/>
    <n v="0"/>
    <x v="2"/>
  </r>
  <r>
    <s v="Aksharchem (India) Ltd"/>
    <s v="AKSHARCHEM"/>
    <s v="Specialty Chemicals"/>
    <n v="302.08468790000001"/>
    <n v="381.9"/>
    <n v="24.186123930000001"/>
    <n v="4.5916585479999998"/>
    <n v="3.6820305709999999"/>
    <n v="5.0442227700000002"/>
    <n v="16.823886569999999"/>
    <n v="10.108638579999999"/>
    <n v="45.483646950000001"/>
    <n v="13.8156761333122"/>
    <n v="5.3064006890000002"/>
    <n v="0"/>
    <x v="2"/>
  </r>
  <r>
    <s v="High Energy Batteries (India) Ltd"/>
    <s v="HIGHENE"/>
    <s v="Aerospace &amp; Defense Equipments"/>
    <n v="301.54357759999999"/>
    <n v="1620"/>
    <n v="16.450822559999999"/>
    <n v="55.81607795"/>
    <n v="21.69487513"/>
    <n v="23.515073770000001"/>
    <n v="23.182413820000001"/>
    <n v="38.781270040000003"/>
    <n v="87.342162189999996"/>
    <n v="48.411139390000002"/>
    <n v="82.590030999999996"/>
    <n v="6.6539470549999997"/>
    <x v="2"/>
  </r>
  <r>
    <s v="KP ENERGY Ltd"/>
    <s v="KPEL"/>
    <s v="Renewable Energy"/>
    <n v="299.43810000000002"/>
    <n v="255.95"/>
    <n v="49.412227719999997"/>
    <n v="6.9940562059999998"/>
    <n v="2.2835609990000001"/>
    <n v="8.2764272059999993"/>
    <n v="21.046873479999999"/>
    <n v="26.386233270000002"/>
    <n v="322.54734910000002"/>
    <n v="-7.2054566724026099"/>
    <n v="30.897867560000002"/>
    <n v="23.74859708"/>
    <x v="2"/>
  </r>
  <r>
    <s v="Intrasoft Technologies Ltd"/>
    <s v="ISFT"/>
    <s v="Retail - Online"/>
    <n v="299.20038019999998"/>
    <n v="199.9"/>
    <n v="35.91841299"/>
    <n v="5.5284552849999997"/>
    <n v="2.9104503689999999"/>
    <n v="1.34467618"/>
    <n v="2.028515643"/>
    <n v="2.3794149930000001"/>
    <n v="194.54615860000001"/>
    <n v="-9.16184841871139"/>
    <n v="63.892871110000002"/>
    <n v="63.886354750000002"/>
    <x v="2"/>
  </r>
  <r>
    <s v="K M Sugar Mills Ltd"/>
    <s v="KMSUGAR"/>
    <s v="Sugar"/>
    <n v="299.00055250000003"/>
    <n v="32.75"/>
    <n v="11.39483813"/>
    <n v="13.09609962"/>
    <n v="4.557494073"/>
    <n v="5.1729916210000004"/>
    <n v="12.68790179"/>
    <n v="11.84622967"/>
    <n v="165.0171278"/>
    <n v="3.2945055160000001"/>
    <n v="94.17166417"/>
    <n v="18.970202400000002"/>
    <x v="2"/>
  </r>
  <r>
    <s v="Euro India Fresh Foods Ltd"/>
    <s v="EIFFL"/>
    <s v="FMCG - Foods"/>
    <n v="298.83999999999997"/>
    <n v="120.9"/>
    <n v="228.12213740000001"/>
    <n v="2.1450794169999998"/>
    <n v="1.2237843900000001"/>
    <n v="1.3296792529999999"/>
    <n v="8.0449837179999992"/>
    <n v="6.7803491679999999"/>
    <n v="26.978171039999999"/>
    <n v="73.455116559999993"/>
    <n v="51.07727199"/>
    <n v="11.51790053"/>
    <x v="2"/>
  </r>
  <r>
    <s v="Donear Industries Ltd"/>
    <s v="DONEAR"/>
    <s v="Textiles"/>
    <n v="298.74"/>
    <n v="55.25"/>
    <n v="-47.722044728434298"/>
    <n v="-5.2760219131900801"/>
    <n v="-1.32955281574225"/>
    <n v="-1.73052468623874"/>
    <n v="9.6362813809999999"/>
    <n v="5.6504671860000002"/>
    <n v="58.743020119999997"/>
    <n v="-7.4574258727519398"/>
    <n v="206.15759259999999"/>
    <n v="6.1488954600000003"/>
    <x v="2"/>
  </r>
  <r>
    <s v="Poddar Pigments Ltd"/>
    <s v="PODDARMENT"/>
    <s v="Specialty Chemicals"/>
    <n v="298.56540000000001"/>
    <n v="277.2"/>
    <n v="12.624329810000001"/>
    <n v="10.97116879"/>
    <n v="9.6878584300000004"/>
    <n v="8.9468109249999994"/>
    <n v="9.6552604019999997"/>
    <n v="12.68820459"/>
    <n v="25.655275069999998"/>
    <n v="1.9164003300000001"/>
    <n v="0"/>
    <n v="0"/>
    <x v="2"/>
  </r>
  <r>
    <s v="Prime Securities Ltd"/>
    <s v="PRIMESECU"/>
    <s v="Investment Banking &amp; Brokerage"/>
    <n v="297.02937229999998"/>
    <n v="92.8"/>
    <n v="36.178973480000003"/>
    <n v="16.017949470000001"/>
    <n v="11.47529527"/>
    <n v="18.131625440000001"/>
    <n v="41.319781300000002"/>
    <n v="26.369257950000002"/>
    <n v="94.810338869999995"/>
    <n v="29.47966263"/>
    <n v="0.57682223399999999"/>
    <n v="0.57682223399999999"/>
    <x v="2"/>
  </r>
  <r>
    <s v="Cineline India Ltd"/>
    <s v="CINELINE"/>
    <s v="Real Estate"/>
    <n v="296.91580320000003"/>
    <n v="99.9"/>
    <n v="61.986597750000001"/>
    <n v="3.8512562809999999"/>
    <n v="1.207537657"/>
    <n v="8.8035287629999992"/>
    <n v="75.928232570000006"/>
    <n v="69.546039329999999"/>
    <n v="173.88673420000001"/>
    <n v="6.9033143670000001"/>
    <n v="253.1866225"/>
    <n v="245.22006630000001"/>
    <x v="2"/>
  </r>
  <r>
    <s v="Axis AAA Bond Plus SDL ETF-2026 Matur. Reg. Growth"/>
    <s v="AXISBPSETF"/>
    <s v="Debt"/>
    <n v="296.56027699999999"/>
    <n v="10.52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x v="2"/>
  </r>
  <r>
    <s v="BPL Ltd"/>
    <s v="BPL"/>
    <s v="Home Electronics &amp; Appliances"/>
    <n v="294.90259509999998"/>
    <n v="61.8"/>
    <n v="-13.741966220410101"/>
    <n v="-13.4743980158855"/>
    <n v="-5.8654713422800402"/>
    <n v="-48.073476702508998"/>
    <n v="9.5250449180000007"/>
    <n v="7.1012544799999997"/>
    <n v="137.1799365"/>
    <n v="-0.77455195280476996"/>
    <n v="8.4840336129999994"/>
    <n v="1.640336134"/>
    <x v="2"/>
  </r>
  <r>
    <s v="Kilitch Drugs (India) Ltd"/>
    <s v="KILITCH"/>
    <s v="Pharmaceuticals"/>
    <n v="294.3064377"/>
    <n v="182.1"/>
    <n v="78.481716719999994"/>
    <n v="3.0007201729999999"/>
    <n v="2.1675674109999998"/>
    <n v="5.2675937629999998"/>
    <n v="10.01415944"/>
    <n v="11.209439529999999"/>
    <n v="98.388880470000004"/>
    <n v="31.139906549999999"/>
    <n v="11.43894338"/>
    <n v="0"/>
    <x v="2"/>
  </r>
  <r>
    <s v="Aban Oï¬€shore Ltd"/>
    <s v="ABAN"/>
    <s v="Oil &amp; Gas - Equipment &amp; Services"/>
    <n v="294.16122789999997"/>
    <n v="52.6"/>
    <n v="-0.14912889939316501"/>
    <n v="5.2243465324024898"/>
    <n v="-37.112756151733798"/>
    <n v="-148.68839607423399"/>
    <n v="-227.63525756804901"/>
    <n v="-52.127210504892197"/>
    <n v="46.497847659999998"/>
    <n v="-24.999596186740298"/>
    <n v="140.604756236301"/>
    <n v="78.129700999717002"/>
    <x v="2"/>
  </r>
  <r>
    <s v="Lakshmi Mills Company Ltd"/>
    <s v="LAKSHMIMIL"/>
    <s v="Textiles"/>
    <n v="292.8578498"/>
    <n v="4098"/>
    <n v="79.797779219999995"/>
    <n v="1.019784373"/>
    <n v="0.76546840599999999"/>
    <n v="1.966036321"/>
    <n v="9.4014858770000007"/>
    <n v="13.360475709999999"/>
    <n v="57.65943661"/>
    <n v="10.863247700000001"/>
    <n v="17.42605412"/>
    <n v="4.6654080130000004"/>
    <x v="2"/>
  </r>
  <r>
    <s v="Kilpest India Ltd"/>
    <s v="KILPEST"/>
    <s v="Fertilizers &amp; Agro Chemicals"/>
    <n v="292.85344049999998"/>
    <n v="387"/>
    <n v="2.5720484849999998"/>
    <n v="124.76440940000001"/>
    <n v="95.54017202"/>
    <n v="49.58411357"/>
    <n v="35.402332450000003"/>
    <n v="66.576666810000006"/>
    <n v="18.674014809999999"/>
    <n v="63.522152120000001"/>
    <n v="1.35563499"/>
    <n v="0.68793417400000001"/>
    <x v="2"/>
  </r>
  <r>
    <s v="Scooters India Ltd"/>
    <s v="SCOOTER"/>
    <s v="Three Wheelers"/>
    <n v="292.36205430000001"/>
    <n v="33.700000000000003"/>
    <n v="-6.00826252055076"/>
    <n v="-192.636579572447"/>
    <n v="-46.682975967765103"/>
    <n v="-518.76332622601296"/>
    <n v="-110.54841199925799"/>
    <n v="-495.628997867804"/>
    <n v="-24.894421858812599"/>
    <n v="-3.0524065795243902"/>
    <n v="11406"/>
    <n v="10606"/>
    <x v="2"/>
  </r>
  <r>
    <s v="LGB Forge Ltd"/>
    <s v="LGBFORGE"/>
    <s v="Industrial Machinery"/>
    <n v="291.7980172"/>
    <n v="11.7"/>
    <n v="84.825004989999996"/>
    <n v="10.180526779999999"/>
    <n v="4.5433533649999998"/>
    <n v="3.7041025090000002"/>
    <n v="6.1390795349999996"/>
    <n v="10.99386239"/>
    <n v="195.90124800000001"/>
    <n v="13.54259989"/>
    <n v="36.6638679"/>
    <n v="8.0324657150000007"/>
    <x v="2"/>
  </r>
  <r>
    <s v="Securekloud Technologies Ltd"/>
    <s v="SECURKLOUD"/>
    <s v="Software Services"/>
    <n v="291.73840289999998"/>
    <n v="91.65"/>
    <n v="183.48327230000001"/>
    <n v="4.6315176229999997"/>
    <n v="0.62729317100000004"/>
    <n v="0.45479248300000003"/>
    <n v="-12.549790310279199"/>
    <n v="10.40016018"/>
    <n v="-6.2725087752891904"/>
    <n v="-31.341396225046498"/>
    <n v="342.49450819999998"/>
    <n v="136.51452280000001"/>
    <x v="2"/>
  </r>
  <r>
    <s v="Shiva Texyarn Ltd"/>
    <s v="SHIVATEX"/>
    <s v="Textiles"/>
    <n v="291.27216110000001"/>
    <n v="221.35"/>
    <n v="23.719231359999998"/>
    <n v="10.46174817"/>
    <n v="3.6943441639999999"/>
    <n v="3.5312724659999999"/>
    <n v="12.52299522"/>
    <n v="14.3666427"/>
    <n v="30.977659930000002"/>
    <n v="-17.5542631046001"/>
    <n v="97.985762820000005"/>
    <n v="45.534703120000003"/>
    <x v="2"/>
  </r>
  <r>
    <s v="JK Agri Genetics Ltd"/>
    <s v="JK AGRI"/>
    <s v="Seeds"/>
    <n v="289.69426340000001"/>
    <n v="630"/>
    <n v="40.460092660000001"/>
    <n v="5.8166456799999997"/>
    <n v="2.5265089359999999"/>
    <n v="3.1561315350000001"/>
    <n v="8.6833473399999992"/>
    <n v="8.8116018690000004"/>
    <n v="5.2651470209999998"/>
    <n v="2.7532511479999999"/>
    <n v="17.426313069999999"/>
    <n v="5.0749796849999997"/>
    <x v="2"/>
  </r>
  <r>
    <s v="AGI Infra Ltd"/>
    <s v="AGIIL"/>
    <s v="Real Estate"/>
    <n v="289.41409679999998"/>
    <n v="243.7"/>
    <n v="17.104852059999999"/>
    <n v="21.288374430000001"/>
    <n v="3.8115834290000001"/>
    <n v="15.02797762"/>
    <n v="26.262258169999999"/>
    <n v="30.739852559999999"/>
    <n v="149.22514559999999"/>
    <n v="11.40724559"/>
    <n v="57.01058201"/>
    <n v="17.30599647"/>
    <x v="2"/>
  </r>
  <r>
    <s v="Singer India Ltd"/>
    <s v="SINGER"/>
    <s v="Home Electronics &amp; Appliances"/>
    <n v="289.25890989999999"/>
    <n v="53.2"/>
    <n v="27.237185490000002"/>
    <n v="15.54449649"/>
    <n v="6.2619770629999998"/>
    <n v="2.5449317040000001"/>
    <n v="3.971517221"/>
    <n v="5.125808771"/>
    <n v="25.579010950000001"/>
    <n v="5.9755580190000002"/>
    <n v="2.520077541"/>
    <n v="1.5231237879999999"/>
    <x v="2"/>
  </r>
  <r>
    <s v="ANG Lifesciences India Ltd"/>
    <s v="ANG"/>
    <s v="Pharmaceuticals"/>
    <n v="288.03681449999999"/>
    <n v="265.95"/>
    <n v="40.972519849999998"/>
    <n v="18.468409300000001"/>
    <n v="5.914770098"/>
    <n v="4.5372402220000003"/>
    <n v="9.9618904940000004"/>
    <n v="9.6166257910000006"/>
    <n v="509.66595380000001"/>
    <n v="13.8156761333122"/>
    <n v="103.7999038"/>
    <n v="16.907166910000001"/>
    <x v="2"/>
  </r>
  <r>
    <s v="Shree Rama Newsprint Ltd"/>
    <s v="RAMANEWS"/>
    <s v="Paper Products"/>
    <n v="287.66796240000002"/>
    <n v="18.2"/>
    <n v="-3.73740369494609"/>
    <n v="-20.987620657686598"/>
    <n v="-8.7375058887633799"/>
    <n v="-28.764154116372001"/>
    <n v="5.5903104429999999"/>
    <n v="-5.0151350947344602"/>
    <n v="-2.7031134054425001"/>
    <n v="-10.700573281937301"/>
    <n v="136.28499189999999"/>
    <n v="29.163239820000001"/>
    <x v="2"/>
  </r>
  <r>
    <s v="Panchmahal Steel Ltd"/>
    <s v="PANCHMAHQ"/>
    <s v="Iron &amp; Steel"/>
    <n v="287.60580970000001"/>
    <n v="153"/>
    <n v="29.317615669999999"/>
    <n v="10.145302239999999"/>
    <n v="3.701258277"/>
    <n v="2.8573925199999999"/>
    <n v="5.4042675989999998"/>
    <n v="7.9925433999999997"/>
    <n v="357.58545850000002"/>
    <n v="39.366915540000001"/>
    <n v="53.747786740000002"/>
    <n v="8.4103875660000007"/>
    <x v="2"/>
  </r>
  <r>
    <s v="Yash Pakka Limited"/>
    <s v="YASHPAKKA"/>
    <s v="Paper Products"/>
    <n v="287.55840000000001"/>
    <n v="81.599999999999994"/>
    <n v="17.20876122"/>
    <n v="13.54791633"/>
    <n v="6.4226001730000002"/>
    <n v="8.5701097550000007"/>
    <n v="20.877057130000001"/>
    <n v="22.33049544"/>
    <n v="-10.399270169440999"/>
    <n v="20.969509859999999"/>
    <n v="72.233756249999999"/>
    <n v="28.39677047"/>
    <x v="2"/>
  </r>
  <r>
    <s v="Wealth First Portfolio Managers Ltd"/>
    <s v="WEALTH"/>
    <s v="Diversiï¬ed Financials"/>
    <n v="286.61950000000002"/>
    <n v="268.89999999999998"/>
    <n v="22.115702160000001"/>
    <n v="32.118959109999999"/>
    <n v="27.545164719999999"/>
    <n v="52.321356479999999"/>
    <n v="21.598946819999998"/>
    <n v="74.727492940000005"/>
    <n v="87.228280100000006"/>
    <n v="39.720420760000003"/>
    <n v="0"/>
    <n v="0"/>
    <x v="2"/>
  </r>
  <r>
    <s v="Emkay Global Financial Services Ltd"/>
    <s v="EMKAY"/>
    <s v="Investment Banking &amp; Brokerage"/>
    <n v="286.56587489999998"/>
    <n v="110"/>
    <n v="25.770312489999998"/>
    <n v="6.9665455459999999"/>
    <n v="2.3522443630000001"/>
    <n v="6.7402109350000003"/>
    <n v="13.298483129999999"/>
    <n v="15.141229239999999"/>
    <n v="33.053790339999999"/>
    <n v="10.162199449999999"/>
    <n v="7.025240385"/>
    <n v="1.015625"/>
    <x v="2"/>
  </r>
  <r>
    <s v="Manaksia Steels Ltd"/>
    <s v="MANAKSTEEL"/>
    <s v="Iron &amp; Steel"/>
    <n v="286.38379850000001"/>
    <n v="44.15"/>
    <n v="10.78658375"/>
    <n v="12.826396770000001"/>
    <n v="7.068031467"/>
    <n v="5.1901084940000004"/>
    <n v="6.2858878110000003"/>
    <n v="9.1212980160000008"/>
    <n v="95.651847489999994"/>
    <n v="27.506370159999999"/>
    <n v="30.09155372"/>
    <n v="0.58343057200000004"/>
    <x v="2"/>
  </r>
  <r>
    <s v="Pasupati Acrylon Ltd"/>
    <s v="PASUPTAC"/>
    <s v="Textiles"/>
    <n v="286.310812"/>
    <n v="42.3"/>
    <n v="6.6522028820000001"/>
    <n v="20.330176420000001"/>
    <n v="11.79194236"/>
    <n v="8.3697956169999994"/>
    <n v="9.6513477220000006"/>
    <n v="13.332555470000001"/>
    <n v="160.0109085"/>
    <n v="13.659855840000001"/>
    <n v="1.82900711"/>
    <n v="8.5667780000000006E-3"/>
    <x v="2"/>
  </r>
  <r>
    <s v="Super Sales India Ltd"/>
    <s v="SUPER"/>
    <s v="Conglomerates"/>
    <n v="285.7570025"/>
    <n v="897"/>
    <n v="32.472386649999997"/>
    <n v="3.6264732550000001"/>
    <n v="2.4372680440000001"/>
    <n v="3.2727137489999998"/>
    <n v="14.370265570000001"/>
    <n v="15.519357360000001"/>
    <n v="37.734209720000003"/>
    <n v="9.4003127610000004"/>
    <n v="26.232044940000002"/>
    <n v="8.0734686E-2"/>
    <x v="2"/>
  </r>
  <r>
    <s v="Smruthi Organics Ltd"/>
    <s v="SMRUTHIORG"/>
    <s v="Pharmaceuticals"/>
    <n v="284.95538959999999"/>
    <n v="245"/>
    <n v="16.664057870000001"/>
    <n v="33.213557350000002"/>
    <n v="19.04443702"/>
    <n v="13.45820872"/>
    <n v="13.44071714"/>
    <n v="22.894695420000001"/>
    <n v="-2.2247106682374902"/>
    <n v="13.8156761333122"/>
    <n v="16.363636360000001"/>
    <n v="2.7603305790000001"/>
    <x v="2"/>
  </r>
  <r>
    <s v="Apollo Finvest (India) Ltd"/>
    <s v="APOLLOFI"/>
    <s v="Diversiï¬ed Financials"/>
    <n v="284.78445060000001"/>
    <n v="755"/>
    <n v="69.122439470000003"/>
    <n v="15.21137161"/>
    <n v="6.5511210049999997"/>
    <n v="25.846925970000001"/>
    <n v="36.21670812"/>
    <n v="36.63739021"/>
    <n v="96.367830209999994"/>
    <n v="124.12646290000001"/>
    <n v="83.007209059999994"/>
    <n v="83.007209059999994"/>
    <x v="2"/>
  </r>
  <r>
    <s v="Dynamic Cables Ltd"/>
    <s v="DYNAMIC"/>
    <s v="Cables"/>
    <n v="284.75108999999998"/>
    <n v="135.80000000000001"/>
    <n v="28.96755748"/>
    <n v="8.7373894490000001"/>
    <n v="3.2974405419999999"/>
    <n v="2.803205293"/>
    <n v="8.9738282080000005"/>
    <n v="9.5902130210000003"/>
    <n v="460.54668320000002"/>
    <n v="13.8156761333122"/>
    <n v="100.5462149"/>
    <n v="26.952291540000001"/>
    <x v="2"/>
  </r>
  <r>
    <s v="Salzer Electronics Ltd"/>
    <s v="SALZERELEC"/>
    <s v="Electrical Components &amp; Equipments"/>
    <n v="284.41280490000003"/>
    <n v="176.85"/>
    <n v="13.86027314"/>
    <n v="6.3099631"/>
    <n v="3.153066634"/>
    <n v="3.2668396670000002"/>
    <n v="11.76438916"/>
    <n v="10.40548931"/>
    <n v="25.72161685"/>
    <n v="0.80506106799999999"/>
    <n v="60.682973220000001"/>
    <n v="4.835497964"/>
    <x v="2"/>
  </r>
  <r>
    <s v="Taneja Aerospace and Aviation Ltd"/>
    <s v="TANAA"/>
    <s v="Aerospace &amp; Defense Equipments"/>
    <n v="284.21039039999999"/>
    <n v="115.9"/>
    <n v="45.766568499999998"/>
    <n v="6.1200354780000001"/>
    <n v="4.7962927210000004"/>
    <n v="17.83970124"/>
    <n v="35.777977120000003"/>
    <n v="42.861246770000001"/>
    <n v="258.9821541"/>
    <n v="20.829835559999999"/>
    <n v="7.9277039299999998"/>
    <n v="1.7787128240000001"/>
    <x v="2"/>
  </r>
  <r>
    <s v="Siti Networks Ltd"/>
    <s v="SITINET"/>
    <s v="Cable &amp; D2H"/>
    <n v="283.41750059999998"/>
    <n v="3.15"/>
    <n v="-1.1827789858943301"/>
    <n v="5.2243465324024898"/>
    <n v="-11.313102699385"/>
    <n v="-15.3960819085436"/>
    <n v="17.967853340000001"/>
    <n v="14.90840867"/>
    <n v="254.48948329999999"/>
    <n v="-39.275604203379999"/>
    <n v="140.604756236301"/>
    <n v="78.129700999717002"/>
    <x v="2"/>
  </r>
  <r>
    <s v="Iris Clothings Ltd"/>
    <s v="IRISDOREME"/>
    <s v="Retail - Apparel"/>
    <n v="283.37636859999998"/>
    <n v="180.9"/>
    <n v="43.396074830000003"/>
    <n v="18.39954917"/>
    <n v="8.2936432339999993"/>
    <n v="7.4002719849999998"/>
    <n v="17.775989360000001"/>
    <n v="19.412964639999998"/>
    <n v="91.832282449999994"/>
    <n v="13.8156761333122"/>
    <n v="70.530654299999995"/>
    <n v="17.49098403"/>
    <x v="2"/>
  </r>
  <r>
    <s v="Sakuma Exports Ltd"/>
    <s v="SAKUMA"/>
    <s v="Commodities Trading"/>
    <n v="282.64411319999999"/>
    <n v="12"/>
    <n v="25.625032919999999"/>
    <n v="3.242830053"/>
    <n v="1.4165906779999999"/>
    <n v="0.82715901300000005"/>
    <n v="1.6358931240000001"/>
    <n v="1.590575037"/>
    <n v="123.901248"/>
    <n v="13.97230491"/>
    <n v="1.426321065"/>
    <n v="0.64728626700000003"/>
    <x v="2"/>
  </r>
  <r>
    <s v="Artson Engineering Ltd"/>
    <s v="ARTSONEN"/>
    <s v="Construction &amp; Engineering"/>
    <n v="281.88420000000002"/>
    <n v="80.150000000000006"/>
    <n v="-49.627499999999799"/>
    <n v="-215.55977229601601"/>
    <n v="-3.3981453784026399"/>
    <n v="-3.7289915966386702"/>
    <n v="7.6055472350000004"/>
    <n v="4.0244222690000004"/>
    <n v="80.106878320000007"/>
    <n v="11.769575680000001"/>
    <n v="48909.090909999999"/>
    <n v="10581.81818"/>
    <x v="2"/>
  </r>
  <r>
    <s v="Race Eco Chain Ltd"/>
    <s v="RACE"/>
    <s v="Textiles"/>
    <n v="281.56574699999999"/>
    <n v="173.5"/>
    <n v="281.56574699999999"/>
    <n v="5.6769798470000001"/>
    <n v="3.3858134419999999"/>
    <n v="1.63345312"/>
    <n v="3.3370917269999998"/>
    <n v="3.8386148320000002"/>
    <n v="-49.110335046308997"/>
    <n v="84.570756410000001"/>
    <n v="36.830480399999999"/>
    <n v="0.27609055799999999"/>
    <x v="2"/>
  </r>
  <r>
    <s v="Jay Shree Tea and Industries Ltd"/>
    <s v="JAYSREETEA"/>
    <s v="Tea &amp; Coï¬€ee"/>
    <n v="281.26673310000001"/>
    <n v="97.3"/>
    <n v="14.74917321"/>
    <n v="8.3767103729999999"/>
    <n v="1.794857315"/>
    <n v="2.3173858620000001"/>
    <n v="7.2445355649999996"/>
    <n v="9.2889866449999996"/>
    <n v="21.817619329999999"/>
    <n v="-2.6352819384831898"/>
    <n v="133.62754849999999"/>
    <n v="32.860931540000003"/>
    <x v="2"/>
  </r>
  <r>
    <s v="PG Foils Ltd"/>
    <s v="PGFOILQ"/>
    <s v="Packaging"/>
    <n v="280.32215000000002"/>
    <n v="340"/>
    <n v="18.345690449999999"/>
    <n v="8.8919925509999995"/>
    <n v="4.3565033929999997"/>
    <n v="5.7504139700000003"/>
    <n v="11.89847653"/>
    <n v="10.77073611"/>
    <n v="307.04997229999998"/>
    <n v="25.54819805"/>
    <n v="97.738035550000006"/>
    <n v="0.10028413799999999"/>
    <x v="2"/>
  </r>
  <r>
    <s v="Dai Ichi Karkaria Ltd"/>
    <s v="DAICHI"/>
    <s v="Specialty Chemicals"/>
    <n v="278.63870850000001"/>
    <n v="375.8"/>
    <n v="5.4980013510000001"/>
    <n v="34.937267339999998"/>
    <n v="19.899091030000001"/>
    <n v="21.673865630000002"/>
    <n v="10.508748649999999"/>
    <n v="31.45019886"/>
    <n v="4.9318437780000002"/>
    <n v="-4.7767263908502802"/>
    <n v="11.83786003"/>
    <n v="1.173227E-2"/>
    <x v="2"/>
  </r>
  <r>
    <s v="Atlas Jewellery India Ltd"/>
    <s v="AJIL"/>
    <s v="Precious Metals, Jewellery &amp; Watches"/>
    <n v="278.30978370000003"/>
    <n v="27.2"/>
    <n v="-55.661956748999998"/>
    <n v="-3.0463656857369199"/>
    <n v="-2.9463759575721902"/>
    <n v="-347.222222222222"/>
    <n v="-66.4718113911063"/>
    <n v="-319.44444444444503"/>
    <n v="-22.305648586450101"/>
    <n v="-16.015801268792401"/>
    <n v="0.160861226"/>
    <n v="0.160861226"/>
    <x v="2"/>
  </r>
  <r>
    <s v="Amrit Corp Ltd"/>
    <s v="AMRITCORP"/>
    <s v="Conglomerates"/>
    <n v="277.6943134"/>
    <n v="910"/>
    <n v="16.942911129999999"/>
    <n v="8.3524435609999994"/>
    <n v="7.96559098"/>
    <n v="23.548850569999999"/>
    <n v="19.190190210000001"/>
    <n v="35.862068970000003"/>
    <n v="14.273740800000001"/>
    <n v="15.642572250000001"/>
    <n v="1.0614726649999999"/>
    <n v="0.38645849399999999"/>
    <x v="2"/>
  </r>
  <r>
    <s v="Deccan Gold Mines Ltd"/>
    <s v="DECNGOLD"/>
    <s v="Mining - Diversiï¬ed"/>
    <n v="277.6489406"/>
    <n v="31.2"/>
    <n v="-86.226379076086999"/>
    <n v="-6.9523912339414897"/>
    <n v="-6.8394222599830101"/>
    <n v="-8050"/>
    <n v="-2200.1328141571998"/>
    <n v="-7825"/>
    <n v="89.841842020000001"/>
    <n v="-4.8477810393765299"/>
    <n v="0"/>
    <n v="0"/>
    <x v="2"/>
  </r>
  <r>
    <s v="Jagatjit Industries Ltd"/>
    <s v="JAGAJITIND"/>
    <s v="Alcoholic Beverages"/>
    <n v="277.3501531"/>
    <n v="60.45"/>
    <n v="56.602072069999998"/>
    <n v="10.242474919999999"/>
    <n v="0.97042193499999996"/>
    <n v="1.137075627"/>
    <n v="1.0171265300000001"/>
    <n v="10.342747080000001"/>
    <n v="43.610627090000001"/>
    <n v="-0.82295799334304298"/>
    <n v="427.536518"/>
    <n v="418.87090410000002"/>
    <x v="2"/>
  </r>
  <r>
    <s v="A K Capital Services Ltd"/>
    <s v="AKCAPIT"/>
    <s v="Investment Banking &amp; Brokerage"/>
    <n v="277.2"/>
    <n v="429"/>
    <n v="3.7263072990000001"/>
    <n v="11.005414679999999"/>
    <n v="3.975502482"/>
    <n v="25.727131249999999"/>
    <n v="27.69766259"/>
    <n v="36.417084559999999"/>
    <n v="16.595340140000001"/>
    <n v="2.3130696770000001"/>
    <n v="195.68813919999999"/>
    <n v="128.75371050000001"/>
    <x v="2"/>
  </r>
  <r>
    <s v="Mahindra EPC Irrigation Ltd"/>
    <s v="MAHEPC"/>
    <s v="Agricultural &amp; Farm Machinery"/>
    <n v="276.86357889999999"/>
    <n v="97.95"/>
    <n v="14.59481175"/>
    <n v="10.646835980000001"/>
    <n v="7.1431261060000004"/>
    <n v="7.3724301429999999"/>
    <n v="9.2857055240000008"/>
    <n v="11.20049745"/>
    <n v="-49.601807024542701"/>
    <n v="13.8156761333122"/>
    <n v="1.6122098000000001E-2"/>
    <n v="0"/>
    <x v="2"/>
  </r>
  <r>
    <s v="Kanpur Plastipack Ltd"/>
    <s v="KANPRPLA"/>
    <s v="Packaging"/>
    <n v="275.84784029999997"/>
    <n v="126.1"/>
    <n v="9.1370599640000005"/>
    <n v="21.10967381"/>
    <n v="9.3950332979999995"/>
    <n v="6.574906897"/>
    <n v="11.79587742"/>
    <n v="13.60280506"/>
    <n v="19.12913"/>
    <n v="1.9455882149999999"/>
    <n v="100.6223803"/>
    <n v="36.904610689999998"/>
    <x v="2"/>
  </r>
  <r>
    <s v="Aakash Exploration Services Ltd"/>
    <s v="AAKASH"/>
    <s v="Oil &amp; Gas - Equipment &amp; Services"/>
    <n v="275.39999999999998"/>
    <n v="26.1"/>
    <n v="66.52173913"/>
    <n v="10.50228311"/>
    <n v="6.2547212569999999"/>
    <n v="6.8588469180000002"/>
    <n v="20.586937240000001"/>
    <n v="22.100728960000001"/>
    <n v="84.131397559999996"/>
    <n v="13.8156761333122"/>
    <n v="43.793685230000001"/>
    <n v="19.04073271"/>
    <x v="2"/>
  </r>
  <r>
    <s v="Chemfab Alkalis Ltd"/>
    <s v="CHEMFAB"/>
    <s v="Commodity Chemicals"/>
    <n v="275.25579399999998"/>
    <n v="207.05"/>
    <n v="-33.815208101965602"/>
    <n v="-2.9989868287740702"/>
    <n v="-2.3826249853647101"/>
    <n v="-4.4668825111123303"/>
    <n v="23.55681615"/>
    <n v="13.7244142"/>
    <n v="51.893134379999999"/>
    <n v="13.8156761333122"/>
    <n v="11.80189279"/>
    <n v="8.9103355400000002"/>
    <x v="2"/>
  </r>
  <r>
    <s v="Wanbury Ltd"/>
    <s v="WANBURY"/>
    <s v="Pharmaceuticals"/>
    <n v="274.88016570000002"/>
    <n v="88.35"/>
    <n v="-21.8158861642857"/>
    <n v="5.2243465324024898"/>
    <n v="-4.4376353742934196"/>
    <n v="-3.1905195989061199"/>
    <n v="11.554120510000001"/>
    <n v="5.1706674770000003"/>
    <n v="-5.59218543059841"/>
    <n v="11.355422600000001"/>
    <n v="140.604756236301"/>
    <n v="78.129700999717002"/>
    <x v="2"/>
  </r>
  <r>
    <s v="Inspirisys Solutions Ltd"/>
    <s v="INSPIRISYS"/>
    <s v="IT Services &amp; Consulting"/>
    <n v="274.74301430000003"/>
    <n v="65.900000000000006"/>
    <n v="-96.063990998251001"/>
    <n v="-17.3754556500609"/>
    <n v="-1.0109936724522"/>
    <n v="-0.69906140007822204"/>
    <n v="5.3874358029999998"/>
    <n v="3.886390301"/>
    <n v="43.852704279999998"/>
    <n v="-0.87201140560168"/>
    <n v="645.02617799999996"/>
    <n v="43.520942410000004"/>
    <x v="2"/>
  </r>
  <r>
    <s v="Dangee Dums Ltd"/>
    <s v="DANGEE"/>
    <s v="FMCG - Foods"/>
    <n v="274.17815000000002"/>
    <n v="283.35000000000002"/>
    <n v="-27.335807577268199"/>
    <n v="-41.957749424806501"/>
    <n v="-14.974619289340099"/>
    <n v="-62.028447742733498"/>
    <n v="20.236740279999999"/>
    <n v="-4.5763760049474502"/>
    <n v="103.9789179"/>
    <n v="13.8156761333122"/>
    <n v="92.238648359999999"/>
    <n v="54.751847939999998"/>
    <x v="2"/>
  </r>
  <r>
    <s v="Sika Interplant Systems Ltd"/>
    <s v="SIKA"/>
    <s v="Aerospace &amp; Defense Equipments"/>
    <n v="273.42768489999997"/>
    <n v="669"/>
    <n v="22.977116379999998"/>
    <n v="20.155826560000001"/>
    <n v="15.81815765"/>
    <n v="14.468085110000001"/>
    <n v="15.27015143"/>
    <n v="20.82674772"/>
    <n v="107.8343024"/>
    <n v="24.797753839999999"/>
    <n v="0.29330040099999999"/>
    <n v="0.10805804300000001"/>
    <x v="2"/>
  </r>
  <r>
    <s v="Bharat Road Network Ltd"/>
    <s v="BRNL"/>
    <s v="Roads"/>
    <n v="273.25725"/>
    <n v="32.450000000000003"/>
    <n v="-2.3919577205882399"/>
    <n v="-10.8679934548499"/>
    <n v="-3.5333415810961299"/>
    <n v="-46.636185499673402"/>
    <n v="30.70786352"/>
    <n v="33.270738080000001"/>
    <n v="-10.741609177583101"/>
    <n v="13.8156761333122"/>
    <n v="155.2474708"/>
    <n v="142.5012356"/>
    <x v="2"/>
  </r>
  <r>
    <s v="Dhunseri Tea &amp; Industries Ltd"/>
    <s v="DTIL"/>
    <s v="Tea &amp; Coï¬€ee"/>
    <n v="271.45937650000002"/>
    <n v="256.39999999999998"/>
    <n v="8.8365682470000007"/>
    <n v="3.6558154479999998"/>
    <n v="2.7274664390000001"/>
    <n v="7.7025299"/>
    <n v="21.5267102"/>
    <n v="17.491161649999999"/>
    <n v="30.793255989999999"/>
    <n v="5.0257451130000002"/>
    <n v="10.454258230000001"/>
    <n v="3.4882632400000002"/>
    <x v="2"/>
  </r>
  <r>
    <s v="MK Exim (India) Ltd"/>
    <s v="MKEXIM"/>
    <n v="0"/>
    <n v="271.40247749999997"/>
    <n v="105.85"/>
    <n v="33.798565070000002"/>
    <n v="23.517352469999999"/>
    <n v="18.375286039999999"/>
    <n v="13.764141240000001"/>
    <n v="11.278278909999999"/>
    <n v="21.049022969999999"/>
    <n v="865.50866680000001"/>
    <n v="110.1910556"/>
    <n v="7.2267620020000001"/>
    <n v="0"/>
    <x v="2"/>
  </r>
  <r>
    <s v="Jindal Photo Ltd"/>
    <s v="JINDALPHOT"/>
    <s v="Electronic Equipments"/>
    <n v="271.12755620000001"/>
    <n v="267.64999999999998"/>
    <n v="-60.927540714606799"/>
    <n v="-5.5823872545944901"/>
    <n v="-4.3608212063305398"/>
    <n v="-1171.05263157895"/>
    <n v="-753.60344362987996"/>
    <n v="-1271.05263157895"/>
    <n v="342.20604250000002"/>
    <n v="18.282877920000001"/>
    <n v="0"/>
    <n v="0"/>
    <x v="2"/>
  </r>
  <r>
    <s v="Integra Engineering India Ltd"/>
    <s v="INTEGRAEN"/>
    <s v="Industrial Machinery"/>
    <n v="270.19459640000002"/>
    <n v="78.099999999999994"/>
    <n v="49.851401559999999"/>
    <n v="12.26521838"/>
    <n v="7.8154289830000003"/>
    <n v="8.3564600680000005"/>
    <n v="14.4960015"/>
    <n v="15.356151710000001"/>
    <n v="166.3605608"/>
    <n v="18.947532710000001"/>
    <n v="25.266297399999999"/>
    <n v="0"/>
    <x v="2"/>
  </r>
  <r>
    <s v="Eros International Media Ltd"/>
    <s v="EROSMEDIA"/>
    <s v="Movies &amp; TV Serials"/>
    <n v="269.91591469999997"/>
    <n v="30.85"/>
    <n v="-1.4973699915677401"/>
    <n v="-15.5796115036408"/>
    <n v="-7.3417138947209803"/>
    <n v="-46.371517505723801"/>
    <n v="-15.815654890947799"/>
    <n v="-14.619401641242"/>
    <n v="5.838006859"/>
    <n v="-33.226551027226101"/>
    <n v="49.726184709999998"/>
    <n v="2.8472990000000002E-3"/>
    <x v="2"/>
  </r>
  <r>
    <s v="Diamines and Chemicals Ltd"/>
    <s v="DIAMINESQ"/>
    <s v="Commodity Chemicals"/>
    <n v="269.43042960000002"/>
    <n v="286.5"/>
    <n v="12.836132900000001"/>
    <n v="27.956846030000001"/>
    <n v="24.531058259999998"/>
    <n v="32.109530370000002"/>
    <n v="37.960046140000003"/>
    <n v="42.328285149999999"/>
    <n v="-5.9488097048528603"/>
    <n v="39.619530509999997"/>
    <n v="0.35302424100000002"/>
    <n v="0"/>
    <x v="2"/>
  </r>
  <r>
    <s v="GP Petroleums Ltd"/>
    <s v="GULFPETRO"/>
    <s v="Commodity Chemicals"/>
    <n v="268.68769839999999"/>
    <n v="51"/>
    <n v="15.15441051"/>
    <n v="7.8390626729999999"/>
    <n v="5.1156282009999998"/>
    <n v="2.901372957"/>
    <n v="6.3455967050000002"/>
    <n v="4.6130684510000002"/>
    <n v="13.342872330000001"/>
    <n v="-10.182503009884799"/>
    <n v="50.750815170000003"/>
    <n v="0"/>
    <x v="2"/>
  </r>
  <r>
    <s v="Mirae Asset Nifty 50 ETF"/>
    <s v="MAN50ETF"/>
    <s v="Equity"/>
    <n v="268.52474999999998"/>
    <n v="177.2"/>
    <n v="4677989280287660"/>
    <n v="5.2243465324024898"/>
    <n v="5.0437570181256604"/>
    <n v="-643.11908740315505"/>
    <n v="-240.27646031975399"/>
    <n v="-88.905638620283796"/>
    <n v="1.1435398800000001"/>
    <n v="13.8156761333122"/>
    <n v="140.604756236301"/>
    <n v="78.129700999717002"/>
    <x v="2"/>
  </r>
  <r>
    <s v="BNK Capital Markets Ltd"/>
    <s v="BNKCAP"/>
    <s v="Investment Banking &amp; Brokerage"/>
    <n v="268.3"/>
    <n v="274.89999999999998"/>
    <n v="16.789737169999999"/>
    <n v="4.4923604570000002"/>
    <n v="4.4182092150000001"/>
    <n v="34.776931449999999"/>
    <n v="54.934578109999997"/>
    <n v="45.157780199999998"/>
    <n v="90.670710170000007"/>
    <n v="44.292305319999997"/>
    <n v="0"/>
    <n v="0"/>
    <x v="2"/>
  </r>
  <r>
    <s v="Nila Infrastructures Ltd"/>
    <s v="NILAINFRA"/>
    <s v="Real Estate"/>
    <n v="267.84465599999999"/>
    <n v="6.6"/>
    <n v="-405.82523636363402"/>
    <n v="-0.48802129547471501"/>
    <n v="-0.18628544009935299"/>
    <n v="-0.62287655719139701"/>
    <n v="17.954938309999999"/>
    <n v="17.74254436"/>
    <n v="22.84861639"/>
    <n v="-16.4900710774786"/>
    <n v="107.38737399999999"/>
    <n v="85.655008890000005"/>
    <x v="2"/>
  </r>
  <r>
    <s v="Harrisons Malayalam Ltd"/>
    <s v="HARRMALAYA"/>
    <s v="Agro Products"/>
    <n v="267.51109550000001"/>
    <n v="143.9"/>
    <n v="6.6199231740000002"/>
    <n v="41.685578710000001"/>
    <n v="9.9790097539999998"/>
    <n v="8.9020575409999996"/>
    <n v="6.0344220530000001"/>
    <n v="12.803454199999999"/>
    <n v="-15.6800500109995"/>
    <n v="11.24800409"/>
    <n v="83.443478260000006"/>
    <n v="38.843478259999998"/>
    <x v="2"/>
  </r>
  <r>
    <s v="Axita Cotton Ltd"/>
    <s v="AXITA"/>
    <s v="Textiles"/>
    <n v="267.41987999999998"/>
    <n v="135.94999999999999"/>
    <n v="71.6943378"/>
    <n v="18.696741849999999"/>
    <n v="4.3490934530000001"/>
    <n v="0.602643229"/>
    <n v="1.6911452629999999"/>
    <n v="1.4912592499999999"/>
    <n v="492.63259119999998"/>
    <n v="13.8156761333122"/>
    <n v="63.932172319999999"/>
    <n v="4.0788267640000004"/>
    <x v="2"/>
  </r>
  <r>
    <s v="Multibase India Ltd"/>
    <s v="MULTIBASE"/>
    <s v="Specialty Chemicals"/>
    <n v="266.28199999999998"/>
    <n v="207.3"/>
    <n v="39.743582089999997"/>
    <n v="6.075719791"/>
    <n v="5.5289651759999998"/>
    <n v="11.644073690000001"/>
    <n v="21.496164929999999"/>
    <n v="18.821689259999999"/>
    <n v="-14.828600593592601"/>
    <n v="-5.1899660770486697"/>
    <n v="0"/>
    <n v="0"/>
    <x v="2"/>
  </r>
  <r>
    <s v="A-1 Acid Ltd"/>
    <s v="AAL"/>
    <s v="Commodity Chemicals"/>
    <n v="266.22500000000002"/>
    <n v="234.5"/>
    <n v="97.518315020000003"/>
    <n v="7.0279315230000003"/>
    <n v="5.0137741050000004"/>
    <n v="1.831845937"/>
    <n v="5.8380536709999999"/>
    <n v="5.1533248340000002"/>
    <n v="200.15209089999999"/>
    <n v="13.8156761333122"/>
    <n v="41.308132309999998"/>
    <n v="9.0773439440000008"/>
    <x v="2"/>
  </r>
  <r>
    <s v="Almondz Global Securities Ltd"/>
    <s v="ALMONDZ"/>
    <s v="Investment Banking &amp; Brokerage"/>
    <n v="264.54436270000002"/>
    <n v="103.05"/>
    <n v="14.322921640000001"/>
    <n v="12.014571"/>
    <n v="9.1938574880000008"/>
    <n v="23.197689019999999"/>
    <n v="11.67451936"/>
    <n v="28.510424520000001"/>
    <n v="249.9758483"/>
    <n v="49.389352379999998"/>
    <n v="11.229848560000001"/>
    <n v="7.6270151439999996"/>
    <x v="2"/>
  </r>
  <r>
    <s v="Moneyboxx Finance Ltd"/>
    <s v="MONEYBOXX"/>
    <s v="Diversiï¬ed Financials"/>
    <n v="264.48585300000002"/>
    <n v="120"/>
    <n v="-89.656221359322103"/>
    <n v="-11.507704310513001"/>
    <n v="-4.9923844982230499"/>
    <n v="-26.793823796548601"/>
    <n v="-19.223655063291901"/>
    <n v="-27.7020890099909"/>
    <n v="55.452355900000001"/>
    <n v="74.110112659999999"/>
    <n v="192.04968940000001"/>
    <n v="192.04968940000001"/>
    <x v="2"/>
  </r>
  <r>
    <s v="20 Microns Ltd"/>
    <s v="20MICRONS"/>
    <s v="Specialty Chemicals"/>
    <n v="264.29590000000002"/>
    <n v="77.7"/>
    <n v="11.50613409"/>
    <n v="11.37748279"/>
    <n v="5.1298657790000002"/>
    <n v="4.7254623630000001"/>
    <n v="13.7507898"/>
    <n v="12.553230879999999"/>
    <n v="102.1596749"/>
    <n v="17.528598129999999"/>
    <n v="47.033406120000002"/>
    <n v="11.002183710000001"/>
    <x v="2"/>
  </r>
  <r>
    <s v="Kifs Financial Services Ltd"/>
    <s v="KIFS"/>
    <s v="Specialized Finance"/>
    <n v="263.74284"/>
    <n v="255.95"/>
    <n v="69.406010530000003"/>
    <n v="11.21605667"/>
    <n v="1.8801642670000001"/>
    <n v="18.060836500000001"/>
    <n v="51.651346480000001"/>
    <n v="24.334600760000001"/>
    <n v="523.77624800000001"/>
    <n v="54.79343197"/>
    <n v="452.45014250000003"/>
    <n v="0"/>
    <x v="2"/>
  </r>
  <r>
    <s v="Piccadily Agro Industries Ltd"/>
    <s v="PICCADIL"/>
    <s v="Sugar"/>
    <n v="263.67828759999998"/>
    <n v="28.15"/>
    <n v="14.68959819"/>
    <n v="10.123797980000001"/>
    <n v="3.7388433540000001"/>
    <n v="3.6494124339999998"/>
    <n v="10.81589252"/>
    <n v="10.98889928"/>
    <n v="139.11430329999999"/>
    <n v="21.687281179999999"/>
    <n v="62.274738319999997"/>
    <n v="15.71706054"/>
    <x v="2"/>
  </r>
  <r>
    <s v="Refex Industries Ltd"/>
    <s v="REFEX"/>
    <s v="Commodity Chemicals"/>
    <n v="262.2102696"/>
    <n v="127.75"/>
    <n v="6.4047452280000003"/>
    <n v="38.027122419999998"/>
    <n v="17.08431573"/>
    <n v="6.4259927799999996"/>
    <n v="7.9973411719999996"/>
    <n v="11.31847434"/>
    <n v="39.598993239999999"/>
    <n v="46.011154529999999"/>
    <n v="53.150311809999998"/>
    <n v="45.351587700000003"/>
    <x v="2"/>
  </r>
  <r>
    <s v="Veljan Denison Ltd"/>
    <s v="VELJAN"/>
    <s v="Industrial Machinery"/>
    <n v="261.82125000000002"/>
    <n v="1165"/>
    <n v="38.222080290000001"/>
    <n v="4.4657409220000002"/>
    <n v="3.7482900140000002"/>
    <n v="9.087291059"/>
    <n v="27.14524368"/>
    <n v="18.559299549999999"/>
    <n v="43.381056319999999"/>
    <n v="7.7760884749999999"/>
    <n v="6.1471751049999996"/>
    <n v="0"/>
    <x v="2"/>
  </r>
  <r>
    <s v="Zodiac Clothing Company Ltd"/>
    <s v="ZODIACLOTH"/>
    <s v="Apparel &amp; Accessories"/>
    <n v="261.21305210000003"/>
    <n v="104.25"/>
    <n v="-8.8908458832539097"/>
    <n v="-11.404615414475099"/>
    <n v="-7.16664024100207"/>
    <n v="-23.041330091757501"/>
    <n v="1.7939997969999999"/>
    <n v="2.7291977100000002"/>
    <n v="-9.5036600101861008"/>
    <n v="-10.471850142429901"/>
    <n v="35.083746529999999"/>
    <n v="15.238355520000001"/>
    <x v="2"/>
  </r>
  <r>
    <s v="Bambino Agro Industries Ltd"/>
    <s v="BAMBINO"/>
    <s v="FMCG - Foods"/>
    <n v="260.68793729999999"/>
    <n v="338"/>
    <n v="30.242220100000001"/>
    <n v="13.37989911"/>
    <n v="4.9754689750000001"/>
    <n v="3.0572796599999998"/>
    <n v="7.9928752960000002"/>
    <n v="8.3880120589999994"/>
    <n v="81.273510740000006"/>
    <n v="6.5129317379999998"/>
    <n v="124.9082097"/>
    <n v="88.882361579999994"/>
    <x v="2"/>
  </r>
  <r>
    <s v="Dynacons Systems and Solutions Ltd"/>
    <s v="DSSL"/>
    <s v="IT Services &amp; Consulting"/>
    <n v="260.18530559999999"/>
    <n v="225.75"/>
    <n v="30.46666342"/>
    <n v="19.720586539999999"/>
    <n v="5.6204547700000003"/>
    <n v="1.953116066"/>
    <n v="4.1720033809999997"/>
    <n v="4.5488850770000004"/>
    <n v="192.72477739999999"/>
    <n v="68.43901932"/>
    <n v="87.739463599999993"/>
    <n v="12.22020569"/>
    <x v="2"/>
  </r>
  <r>
    <s v="Benares Hotels Ltd"/>
    <s v="BENARAS"/>
    <s v="Hotels, Resorts &amp; Cruise Lines"/>
    <n v="257.7835"/>
    <n v="2000"/>
    <n v="-49.383812260536402"/>
    <n v="-6.9350338780390599"/>
    <n v="-5.3349685727425999"/>
    <n v="-21.039903264812601"/>
    <n v="24.41391256"/>
    <n v="3.9097138249999999"/>
    <n v="37.74740181"/>
    <n v="10.023801239999999"/>
    <n v="12.55710923"/>
    <n v="4.9425446490000002"/>
    <x v="2"/>
  </r>
  <r>
    <s v="Praveg Communications (India) Ltd"/>
    <s v="PRAVEG"/>
    <s v="Hotels, Resorts &amp; Cruise Lines"/>
    <n v="257.66835400000002"/>
    <n v="140.94999999999999"/>
    <n v="23.969149210000001"/>
    <n v="63.440542929999999"/>
    <n v="41.545893720000002"/>
    <n v="23.548740420000001"/>
    <n v="-151.309735867553"/>
    <n v="35.575027380000002"/>
    <n v="116.8764546"/>
    <n v="101.9124776"/>
    <n v="19.895013120000002"/>
    <n v="12.493438319999999"/>
    <x v="2"/>
  </r>
  <r>
    <s v="UCAL Fuel Systems Ltd"/>
    <s v="UCALFUEL"/>
    <s v="Auto Parts"/>
    <n v="257.40259500000002"/>
    <n v="118.95"/>
    <n v="8.9159194670000002"/>
    <n v="8.3758848789999991"/>
    <n v="3.5471188109999998"/>
    <n v="4.1265848119999999"/>
    <n v="13.93167116"/>
    <n v="11.349180260000001"/>
    <n v="-32.566448663939497"/>
    <n v="-8.8835282759036893"/>
    <n v="76.366528079999995"/>
    <n v="31.75590837"/>
    <x v="2"/>
  </r>
  <r>
    <s v="Ambalal Sarabhai Enterprises Ltd"/>
    <s v="AMBALALSA"/>
    <s v="Pharmaceuticals"/>
    <n v="253.6562098"/>
    <n v="32.549999999999997"/>
    <n v="8.6424602979999996"/>
    <n v="49.481581390000002"/>
    <n v="14.804913109999999"/>
    <n v="14.43466286"/>
    <n v="9.2742965569999996"/>
    <n v="18.75768455"/>
    <n v="65.238295320000006"/>
    <n v="21.966549350000001"/>
    <n v="37.818083379999997"/>
    <n v="7.2820790469999999"/>
    <x v="2"/>
  </r>
  <r>
    <s v="Menon Pistons Ltd"/>
    <s v="MENNPIS"/>
    <s v="Auto Parts"/>
    <n v="253.47"/>
    <n v="49.5"/>
    <n v="28.352348989999999"/>
    <n v="11.32792701"/>
    <n v="8.3186005400000003"/>
    <n v="6.4923747279999997"/>
    <n v="11.726383849999999"/>
    <n v="12.73057371"/>
    <n v="171.6919456"/>
    <n v="19.991484"/>
    <n v="12.897802329999999"/>
    <n v="0"/>
    <x v="2"/>
  </r>
  <r>
    <s v="Synergy Green Industries Ltd"/>
    <s v="SGIL"/>
    <s v="Industrial Machinery"/>
    <n v="253.28025"/>
    <n v="177.35"/>
    <n v="68.269609160000002"/>
    <n v="8.5720887250000004"/>
    <n v="2.3489189270000002"/>
    <n v="1.8576936559999999"/>
    <n v="13.518460470000001"/>
    <n v="12.43302789"/>
    <n v="59.495307369999999"/>
    <n v="13.8156761333122"/>
    <n v="134.30090849999999"/>
    <n v="62.64125859"/>
    <x v="2"/>
  </r>
  <r>
    <s v="Modi Naturals Ltd"/>
    <s v="MODINATUR"/>
    <s v="Agro Products"/>
    <n v="252.93809400000001"/>
    <n v="198.9"/>
    <n v="24.020711689999999"/>
    <n v="16.819742829999999"/>
    <n v="8.7385892120000008"/>
    <n v="2.357603439"/>
    <n v="2.1651396300000001"/>
    <n v="3.7726132899999998"/>
    <n v="170.5006716"/>
    <n v="5.9472535210000004"/>
    <n v="30.282935460000001"/>
    <n v="0.14736221599999999"/>
    <x v="2"/>
  </r>
  <r>
    <s v="Nitta Gelatin India Ltd"/>
    <s v="NITTAGELA"/>
    <s v="Specialty Chemicals"/>
    <n v="252.5822312"/>
    <n v="277.75"/>
    <n v="14.50788232"/>
    <n v="10.479113999999999"/>
    <n v="5.7957987949999996"/>
    <n v="4.3776716120000003"/>
    <n v="10.95282561"/>
    <n v="11.677143579999999"/>
    <n v="52.951765309999999"/>
    <n v="8.4667101139999996"/>
    <n v="45.518103789999998"/>
    <n v="13.124538169999999"/>
    <x v="2"/>
  </r>
  <r>
    <s v="J L Morison (India) Ltd"/>
    <s v="JLMORI"/>
    <s v="FMCG - Personal Products"/>
    <n v="252.53129000000001"/>
    <n v="1850"/>
    <n v="50.305037849999998"/>
    <n v="3.1828556940000001"/>
    <n v="2.7338325389999998"/>
    <n v="4.8633985659999999"/>
    <n v="8.6155277639999994"/>
    <n v="7.2175934899999996"/>
    <n v="-23.012307433739799"/>
    <n v="3.2709647180000001"/>
    <n v="0.136393287"/>
    <n v="4.7441142999999998E-2"/>
    <x v="2"/>
  </r>
  <r>
    <s v="Gujarat Apollo Industries Ltd"/>
    <s v="GUJAPOLLO"/>
    <s v="Industrial Machinery"/>
    <n v="252.40199999999999"/>
    <n v="209.85"/>
    <n v="5.6592376680000003"/>
    <n v="8.6899763270000001"/>
    <n v="7.8820171600000002"/>
    <n v="29.034568060000002"/>
    <n v="33.935348259999998"/>
    <n v="56.962437340000001"/>
    <n v="-15.378809630118299"/>
    <n v="7.0673720610000004"/>
    <n v="12.24543375"/>
    <n v="6.0008250999999999E-2"/>
    <x v="2"/>
  </r>
  <r>
    <s v="Apollo Micro Systems Ltd"/>
    <s v="APOLLO"/>
    <s v="Electronic Equipments"/>
    <n v="252.3850343"/>
    <n v="122.2"/>
    <n v="24.622930180000001"/>
    <n v="3.4061643269999999"/>
    <n v="2.05639539"/>
    <n v="5.0316626580000001"/>
    <n v="20.440193870000002"/>
    <n v="19.22340582"/>
    <n v="7.1488526050000001"/>
    <n v="13.8156761333122"/>
    <n v="38.136174939999997"/>
    <n v="8.8255482999999996E-2"/>
    <x v="2"/>
  </r>
  <r>
    <s v="Ishan Dyes and Chemicals Ltd"/>
    <s v="ISHANCH"/>
    <s v="Commodity Chemicals"/>
    <n v="252.31634589999999"/>
    <n v="148.05000000000001"/>
    <n v="19.681462239999998"/>
    <n v="21.466845280000001"/>
    <n v="16.36247607"/>
    <n v="15.263721869999999"/>
    <n v="16.137604459999999"/>
    <n v="23.77664008"/>
    <n v="184.2055076"/>
    <n v="25.31832447"/>
    <n v="14.826160209999999"/>
    <n v="0.99555827799999996"/>
    <x v="2"/>
  </r>
  <r>
    <s v="SORIL Infra Resources Ltd"/>
    <s v="SORILINFRA"/>
    <s v="Business Support Services"/>
    <n v="252.1575"/>
    <n v="79.5"/>
    <n v="13.03139535"/>
    <n v="7.0260162309999998"/>
    <n v="2.947583286"/>
    <n v="10.022790840000001"/>
    <n v="24.56531974"/>
    <n v="30.301460689999999"/>
    <n v="-65.893510481205297"/>
    <n v="-4.0390556972402401"/>
    <n v="98.405694409999995"/>
    <n v="5.9295284720000003"/>
    <x v="2"/>
  </r>
  <r>
    <s v="Liberty Shoes Ltd"/>
    <s v="LIBERTSHOE"/>
    <s v="Footwear"/>
    <n v="251.59559999999999"/>
    <n v="146.35"/>
    <n v="1006.3824"/>
    <n v="0.13422098099999999"/>
    <n v="4.3127243000000003E-2"/>
    <n v="5.4520870999999999E-2"/>
    <n v="8.6412354709999999"/>
    <n v="11.163693459999999"/>
    <n v="-6.84156651774203"/>
    <n v="-2.81392186121426"/>
    <n v="52.167614550000003"/>
    <n v="7.3988625389999996"/>
    <x v="2"/>
  </r>
  <r>
    <s v="Riddhi Siddhi Gluco Biols Ltd"/>
    <s v="RIDDHI"/>
    <s v="Commodities Trading"/>
    <n v="251.0041161"/>
    <n v="367"/>
    <n v="-5.3656288185121896"/>
    <n v="-3.0082053656403498"/>
    <n v="-2.3798803954935899"/>
    <n v="-8.4044483570183708"/>
    <n v="12.24638712"/>
    <n v="8.1457393870000008"/>
    <n v="27.26062297"/>
    <n v="-2.8919067159457201"/>
    <n v="14.7368828"/>
    <n v="5.2320637049999998"/>
    <x v="2"/>
  </r>
  <r>
    <s v="Shreeram Proteins Ltd"/>
    <s v="SRPL"/>
    <s v="Agro Products"/>
    <n v="250.2927"/>
    <n v="118.25"/>
    <n v="297.96749999999997"/>
    <n v="1.8398861019999999"/>
    <n v="0.83615369299999998"/>
    <n v="0.55017029100000003"/>
    <n v="4.636288768"/>
    <n v="3.8642913280000002"/>
    <n v="278.06791459999999"/>
    <n v="-39.875298964808003"/>
    <n v="94.900173609999996"/>
    <n v="25.933159719999999"/>
    <x v="2"/>
  </r>
  <r>
    <s v="Windsor Machines Ltd"/>
    <s v="WINDMACHIN"/>
    <s v="Industrial Machinery"/>
    <n v="249.66277099999999"/>
    <n v="37.799999999999997"/>
    <n v="23.03162094"/>
    <n v="3.7174848680000001"/>
    <n v="1.8713207999999999"/>
    <n v="3.4382136509999999"/>
    <n v="8.0557018239999998"/>
    <n v="9.5660999750000002"/>
    <n v="14.02172989"/>
    <n v="-7.9509831663510804"/>
    <n v="15.60460265"/>
    <n v="8.5761388870000008"/>
    <x v="2"/>
  </r>
  <r>
    <s v="Khoday India Ltd"/>
    <s v="KHODAY"/>
    <s v="Alcoholic Beverages"/>
    <n v="248.74884109999999"/>
    <n v="71.25"/>
    <n v="-55.154953669622799"/>
    <n v="55.84524811"/>
    <n v="2.0985098679999998"/>
    <n v="-3.2895696571845501"/>
    <n v="6.3502746410000004"/>
    <n v="7.6367614880000003"/>
    <n v="-8.9558948918688408"/>
    <n v="3.6701150710000001"/>
    <n v="5047.6095619999996"/>
    <n v="4323.3067730000002"/>
    <x v="2"/>
  </r>
  <r>
    <s v="Aluï¬‚uoride Ltd"/>
    <s v="ALUFLUOR"/>
    <s v="Commodity Chemicals"/>
    <n v="247.9092794"/>
    <n v="312.3"/>
    <n v="-450.74414436363497"/>
    <n v="-1.0555608866711499"/>
    <n v="-0.62699498404012899"/>
    <n v="-1.3895907023749401"/>
    <n v="15.76181568"/>
    <n v="5.9878726630000001"/>
    <n v="12.578627450000001"/>
    <n v="37.431570800000003"/>
    <n v="61.789088100000001"/>
    <n v="51.841141309999998"/>
    <x v="2"/>
  </r>
  <r>
    <s v="BLS Infotech Ltd"/>
    <s v="BLSINFOTE"/>
    <n v="0"/>
    <n v="247.73526419999999"/>
    <n v="5.38"/>
    <n v="8.9256035467879997E+18"/>
    <n v="6.8162022631701697E-17"/>
    <n v="6.7870340177598506E-17"/>
    <n v="1.5419764230904999E-14"/>
    <n v="-38.941230627589398"/>
    <n v="1.5419764230904999E-14"/>
    <n v="2715.4801950000001"/>
    <n v="13.8156761333122"/>
    <n v="0"/>
    <n v="0"/>
    <x v="2"/>
  </r>
  <r>
    <s v="Jenburkt Pharmaceuticals Ltd"/>
    <s v="JENBURPH"/>
    <s v="Pharmaceuticals"/>
    <n v="247.43631490000001"/>
    <n v="545"/>
    <n v="14.98705723"/>
    <n v="18.501708969999999"/>
    <n v="14.69580311"/>
    <n v="14.5334507"/>
    <n v="21.51851864"/>
    <n v="21.267605629999998"/>
    <n v="21.510135729999998"/>
    <n v="3.4966340159999998"/>
    <n v="3.7676449679999999"/>
    <n v="0"/>
    <x v="2"/>
  </r>
  <r>
    <s v="Sintercom India Ltd"/>
    <s v="SINTERCOM"/>
    <s v="Industrial Machinery"/>
    <n v="246.8402605"/>
    <n v="95"/>
    <n v="-52.5192043659574"/>
    <n v="-4.9499736703528203"/>
    <n v="-3.1407664806709201"/>
    <n v="-9.8573825503355703"/>
    <n v="18.32026338"/>
    <n v="9.395973154"/>
    <n v="-6.9033497358754099"/>
    <n v="13.8156761333122"/>
    <n v="20.661396069999999"/>
    <n v="6.9224836099999996"/>
    <x v="2"/>
  </r>
  <r>
    <s v="Ador Fontech Ltd"/>
    <s v="ADORFO"/>
    <s v="Industrial Machinery"/>
    <n v="246.57499999999999"/>
    <n v="70.3"/>
    <n v="24.559262950000001"/>
    <n v="9.6719811179999997"/>
    <n v="7.0878926929999997"/>
    <n v="6.6065670860000001"/>
    <n v="10.495703730000001"/>
    <n v="13.272356390000001"/>
    <n v="69.880083940000006"/>
    <n v="10.58934326"/>
    <n v="1.6795154189999999"/>
    <n v="5.5066078999999997E-2"/>
    <x v="2"/>
  </r>
  <r>
    <s v="Videocon Industries Ltd"/>
    <s v="VIDEOIND"/>
    <s v="Home Electronics &amp; Appliances"/>
    <n v="245.82727310000001"/>
    <n v="7.35"/>
    <n v="-3.3007006581199899E-2"/>
    <n v="5.2243465324024898"/>
    <n v="-14.867063907935799"/>
    <n v="-156.026664599643"/>
    <n v="7.4671540109999999"/>
    <n v="16.975009270000001"/>
    <n v="52.866765209999997"/>
    <n v="-41.096160172112398"/>
    <n v="140.604756236301"/>
    <n v="78.129700999717002"/>
    <x v="2"/>
  </r>
  <r>
    <s v="Jindal Poly Investment and Finance Company Ltd"/>
    <s v="JPOLYINVST"/>
    <s v="Asset Management"/>
    <n v="245.66378069999999"/>
    <n v="231.85"/>
    <n v="-15.353986295625001"/>
    <n v="5.2243465324024898"/>
    <n v="-3.3545086693083399"/>
    <n v="-1509.4339622641501"/>
    <n v="-7513.4745598432301"/>
    <n v="-2913.2075471698099"/>
    <n v="603.93230389999997"/>
    <n v="19.435036090000001"/>
    <n v="140.604756236301"/>
    <n v="78.129700999717002"/>
    <x v="2"/>
  </r>
  <r>
    <s v="Star Paper Mills Ltd"/>
    <s v="STARPAPER"/>
    <s v="Paper Products"/>
    <n v="245.10947179999999"/>
    <n v="161.75"/>
    <n v="13.990266650000001"/>
    <n v="3.5387147919999999"/>
    <n v="2.735683335"/>
    <n v="7.2140327759999998"/>
    <n v="17.497927900000001"/>
    <n v="12.63691015"/>
    <n v="16.103945150000001"/>
    <n v="1.1184890750000001"/>
    <n v="0"/>
    <n v="0"/>
    <x v="2"/>
  </r>
  <r>
    <s v="Airan Ltd"/>
    <s v="AIRAN"/>
    <s v="IT Services &amp; Consulting"/>
    <n v="245.03919999999999"/>
    <n v="19.8"/>
    <n v="41.815563140000002"/>
    <n v="6.8642380230000004"/>
    <n v="5.2771398979999997"/>
    <n v="8.5472578759999998"/>
    <n v="22.02653132"/>
    <n v="18.523920650000001"/>
    <n v="1.408666363"/>
    <n v="13.8156761333122"/>
    <n v="10.842696630000001"/>
    <n v="0.21348314600000001"/>
    <x v="2"/>
  </r>
  <r>
    <s v="McLeod Russel India Ltd"/>
    <s v="MCLEODRUSS"/>
    <s v="Tea &amp; Coï¬€ee"/>
    <n v="244.42641990000001"/>
    <n v="22.8"/>
    <n v="-4.6655166997518496"/>
    <n v="-2.8490710201240499"/>
    <n v="-1.0647367677648401"/>
    <n v="-3.59221903005287"/>
    <n v="16.361035650000002"/>
    <n v="14.75353634"/>
    <n v="-7.7852128423269296"/>
    <n v="-32.757496503224502"/>
    <n v="123.5286052"/>
    <n v="6.0868659059999999"/>
    <x v="2"/>
  </r>
  <r>
    <s v="Silver Touch Technologies Ltd"/>
    <s v="SILVERTUC"/>
    <s v="IT Services &amp; Consulting"/>
    <n v="243.4752"/>
    <n v="197"/>
    <n v="243.4752"/>
    <n v="1.2340346760000001"/>
    <n v="0.78158583800000003"/>
    <n v="0.65278412399999997"/>
    <n v="8.3372097650000008"/>
    <n v="3.3487825579999999"/>
    <n v="115.6659538"/>
    <n v="13.8156761333122"/>
    <n v="0.65006746000000004"/>
    <n v="0.53967864600000004"/>
    <x v="2"/>
  </r>
  <r>
    <s v="Mafatlal Industries Ltd"/>
    <s v="MAFATIND"/>
    <s v="Textiles"/>
    <n v="243.08319320000001"/>
    <n v="171.5"/>
    <n v="-2.5870923068326901"/>
    <n v="-25.015641431823301"/>
    <n v="-10.6739371219221"/>
    <n v="-14.715279082879199"/>
    <n v="-1.8010347768925601"/>
    <n v="-8.1688905594186707"/>
    <n v="72.36278643"/>
    <n v="-7.4008092292119798"/>
    <n v="30.819025570000001"/>
    <n v="12.882344120000001"/>
    <x v="2"/>
  </r>
  <r>
    <s v="Chembond Chemicals Ltd"/>
    <s v="CHEMBOND"/>
    <s v="Specialty Chemicals"/>
    <n v="243.0105642"/>
    <n v="192.8"/>
    <n v="11.93568586"/>
    <n v="7.1643471679999999"/>
    <n v="6.0192165559999999"/>
    <n v="7.0260197389999997"/>
    <n v="9.4420383759999993"/>
    <n v="11.56394506"/>
    <n v="-16.768509891500798"/>
    <n v="13.8156761333122"/>
    <n v="0.63850020399999996"/>
    <n v="0.21736177100000001"/>
    <x v="2"/>
  </r>
  <r>
    <s v="Hindustan Motors Ltd"/>
    <s v="HINDMOTORS"/>
    <s v="Four Wheelers"/>
    <n v="242.04477990000001"/>
    <n v="11.9"/>
    <n v="64.202859380000007"/>
    <n v="5.2243465324024898"/>
    <n v="13.531945439999999"/>
    <n v="30.952380949999998"/>
    <n v="38.541759249999998"/>
    <n v="58.70279146"/>
    <n v="56.365016079999997"/>
    <n v="4.2806980399999999"/>
    <n v="140.604756236301"/>
    <n v="78.129700999717002"/>
    <x v="2"/>
  </r>
  <r>
    <s v="Zim Laboratories Ltd"/>
    <s v="ZIMLAB"/>
    <s v="Pharmaceuticals"/>
    <n v="241.9236665"/>
    <n v="151"/>
    <n v="33.049681219999997"/>
    <n v="4.6539720889999998"/>
    <n v="2.2520305189999998"/>
    <n v="2.364341085"/>
    <n v="13.07475711"/>
    <n v="11.925064600000001"/>
    <n v="77.490991559999998"/>
    <n v="13.8156761333122"/>
    <n v="50.43234837"/>
    <n v="13.580093310000001"/>
    <x v="2"/>
  </r>
  <r>
    <s v="Pioneer Distilleries Ltd"/>
    <s v="PIONDIST"/>
    <s v="Alcoholic Beverages"/>
    <n v="241.25536399999999"/>
    <n v="175.4"/>
    <n v="-2.7868241192098901"/>
    <n v="5.2243465324024898"/>
    <n v="-20.529298773980901"/>
    <n v="-50.801009330438397"/>
    <n v="4.9708697180000003"/>
    <n v="-12.499266474972099"/>
    <n v="52.4740495"/>
    <n v="0.333993388"/>
    <n v="140.604756236301"/>
    <n v="78.129700999717002"/>
    <x v="2"/>
  </r>
  <r>
    <s v="Kotyark Industries Ltd"/>
    <s v="KOTYARK"/>
    <s v="Oil &amp; Gas - Reï¬ning &amp; Marketing"/>
    <n v="241.25470949999999"/>
    <n v="306.10000000000002"/>
    <n v="229.76639"/>
    <n v="39.473684210000002"/>
    <n v="5.6527590849999996"/>
    <n v="1.6082095270000001"/>
    <n v="-240.27646031975399"/>
    <n v="4.5795680809999997"/>
    <n v="-16.098752034726001"/>
    <n v="13.8156761333122"/>
    <n v="430.81761010000002"/>
    <n v="324.84276729999999"/>
    <x v="2"/>
  </r>
  <r>
    <s v="Goldstone Technologies Ltd"/>
    <s v="GOLDTECH"/>
    <s v="IT Services &amp; Consulting"/>
    <n v="240.34535869999999"/>
    <n v="72.95"/>
    <n v="-414.388549482754"/>
    <n v="-1.3098464317976699"/>
    <n v="-0.97201273671862998"/>
    <n v="-1.1505653640150899"/>
    <n v="0.92654359799999997"/>
    <n v="0.912517358"/>
    <n v="479.411452"/>
    <n v="47.923649949999998"/>
    <n v="0.29612756299999998"/>
    <n v="0"/>
    <x v="2"/>
  </r>
  <r>
    <s v="Jeevan Scientiï¬c Technology Ltd"/>
    <s v="JSTL"/>
    <s v="Labs &amp; Life Sciences Services"/>
    <n v="239.39141989999999"/>
    <n v="155"/>
    <n v="20.4084757"/>
    <n v="40.281593409999999"/>
    <n v="19.572834969999999"/>
    <n v="23.773814349999999"/>
    <n v="18.495664810000001"/>
    <n v="40.271584920000002"/>
    <n v="118.0402208"/>
    <n v="30.854923110000001"/>
    <n v="29.52598515"/>
    <n v="22.187321529999998"/>
    <x v="2"/>
  </r>
  <r>
    <s v="Modern Insulators Ltd"/>
    <s v="MODINSU"/>
    <s v="Electrical Components &amp; Equipments"/>
    <n v="238.78385349999999"/>
    <n v="49.5"/>
    <n v="6.9963039409999999"/>
    <n v="10.60250695"/>
    <n v="6.6871087510000002"/>
    <n v="8.2399806860000009"/>
    <n v="10.68338348"/>
    <n v="13.140994689999999"/>
    <n v="-13.081062128378401"/>
    <n v="13.8156761333122"/>
    <n v="6.9915817459999996"/>
    <n v="0.18018018"/>
    <x v="2"/>
  </r>
  <r>
    <s v="Pil Italica Lifestyle Ltd"/>
    <s v="PILITA"/>
    <s v="Home Furnishing"/>
    <n v="238.52500000000001"/>
    <n v="9.9499999999999993"/>
    <n v="64.466216220000007"/>
    <n v="5.9528597860000003"/>
    <n v="5.1179196349999998"/>
    <n v="6.7456700090000004"/>
    <n v="10.37850663"/>
    <n v="10.610756609999999"/>
    <n v="-57.396687137970801"/>
    <n v="-7.3822886650192698"/>
    <n v="9.5922512110000007"/>
    <n v="0.35931885600000002"/>
    <x v="2"/>
  </r>
  <r>
    <s v="Ruchira Papers Ltd"/>
    <s v="RUCHIRA"/>
    <s v="Paper Products"/>
    <n v="238.1806728"/>
    <n v="111.45"/>
    <n v="47.82744434"/>
    <n v="1.862726763"/>
    <n v="1.2213066509999999"/>
    <n v="1.1917296829999999"/>
    <n v="13.03370383"/>
    <n v="6.1644491239999999"/>
    <n v="50.742565329999998"/>
    <n v="-5.1270479729321998"/>
    <n v="28.219746050000001"/>
    <n v="5.7083626399999998"/>
    <x v="2"/>
  </r>
  <r>
    <s v="Industrial and Prudential Investment Co Ltd"/>
    <s v="INDPRUD"/>
    <s v="Investment Banking &amp; Brokerage"/>
    <n v="237.96928"/>
    <n v="1401"/>
    <n v="9.0413860180000007"/>
    <n v="6.2867243110000004"/>
    <n v="5.6888427789999998"/>
    <n v="93.632159369999997"/>
    <n v="90.570375249999998"/>
    <n v="97.474208469999994"/>
    <n v="7.3808883669999998"/>
    <n v="1.8070377550000001"/>
    <n v="0"/>
    <n v="0"/>
    <x v="2"/>
  </r>
  <r>
    <s v="Emami Realty Ltd"/>
    <s v="EMAMIREAL"/>
    <s v="Real Estate"/>
    <n v="237.8488424"/>
    <n v="62.45"/>
    <n v="383.62716510000001"/>
    <n v="0.59695744299999998"/>
    <n v="2.5092020999999999E-2"/>
    <n v="0.18718676400000001"/>
    <n v="117.1351016"/>
    <n v="78.699957729999994"/>
    <n v="14.005414630000001"/>
    <n v="-7.9872306423844894E-2"/>
    <n v="1485.3016970000001"/>
    <n v="200.479872"/>
    <x v="2"/>
  </r>
  <r>
    <s v="Euro Panel Products Ltd"/>
    <s v="EUROBOND"/>
    <s v="Metals - Aluminium"/>
    <n v="237.65"/>
    <n v="92.8"/>
    <n v="65.831024929999998"/>
    <n v="5.2243465324024898"/>
    <n v="5.0437570181256604"/>
    <n v="2.519190509"/>
    <n v="-240.27646031975399"/>
    <n v="10.942079550000001"/>
    <n v="-16.098752034726001"/>
    <n v="13.8156761333122"/>
    <n v="90.318736970000003"/>
    <n v="32.707774800000003"/>
    <x v="2"/>
  </r>
  <r>
    <s v="A Infrastructure Ltd"/>
    <s v="AINFRA"/>
    <s v="Industrial Machinery"/>
    <n v="237.32332049999999"/>
    <n v="58.4"/>
    <n v="38.277954919999999"/>
    <n v="10.61643836"/>
    <n v="2.9123705289999999"/>
    <n v="2.3123111920000001"/>
    <n v="6.9003958250000004"/>
    <n v="7.3807481450000001"/>
    <n v="119.38511889999999"/>
    <n v="5.0726295090000004"/>
    <n v="119.11096689999999"/>
    <n v="64.049318619999994"/>
    <x v="2"/>
  </r>
  <r>
    <s v="Paramount Communications Ltd"/>
    <s v="PARACABLES"/>
    <s v="Cables"/>
    <n v="236.90443730000001"/>
    <n v="11.95"/>
    <n v="76.420786230000004"/>
    <n v="1.6528925619999999"/>
    <n v="0.63060680599999996"/>
    <n v="0.59413151399999997"/>
    <n v="7.1718609989999997"/>
    <n v="3.683615386"/>
    <n v="27.015020419999999"/>
    <n v="24.782637780000002"/>
    <n v="104.845815"/>
    <n v="96.413578650000005"/>
    <x v="2"/>
  </r>
  <r>
    <s v="NDR Auto Components Ltd"/>
    <s v="NDRAUTO"/>
    <s v="Auto Parts"/>
    <n v="236.9016278"/>
    <n v="387.5"/>
    <n v="27.740237449999999"/>
    <n v="4.9114331719999997"/>
    <n v="4.1435190799999999"/>
    <n v="6.8859861310000001"/>
    <n v="-240.27646031975399"/>
    <n v="13.10272537"/>
    <n v="71.825593260000005"/>
    <n v="13.8156761333122"/>
    <n v="2.4918621619999999"/>
    <n v="2.345942306"/>
    <x v="2"/>
  </r>
  <r>
    <s v="Indsil Hydro Power and Manganese Ltd"/>
    <s v="INDSILHYD"/>
    <s v="Metals - Iron"/>
    <n v="236.78035940000001"/>
    <n v="83.9"/>
    <n v="-5.0626546812058999"/>
    <n v="-42.460281434407598"/>
    <n v="-9.0384671130822998"/>
    <n v="-73.851255329227897"/>
    <n v="-0.179932127549814"/>
    <n v="-37.691457445128698"/>
    <n v="573.30141230000004"/>
    <n v="3.9878440070000001"/>
    <n v="183.38964720000001"/>
    <n v="41.843492359999999"/>
    <x v="2"/>
  </r>
  <r>
    <s v="Tembo Global Industries Ltd"/>
    <s v="TEMBO"/>
    <s v="Iron &amp; Steel"/>
    <n v="236.43261000000001"/>
    <n v="226.75"/>
    <n v="77.518888520000004"/>
    <n v="13.766644100000001"/>
    <n v="4.6462030619999997"/>
    <n v="2.892640364"/>
    <n v="7.4017855150000003"/>
    <n v="7.7484825490000002"/>
    <n v="106.6419159"/>
    <n v="13.8156761333122"/>
    <n v="152.91861950000001"/>
    <n v="68.683425650000004"/>
    <x v="2"/>
  </r>
  <r>
    <s v="Neelamalai Agro Industries Ltd"/>
    <s v="NEAGI"/>
    <s v="Agro Products"/>
    <n v="236.30580230000001"/>
    <n v="3800"/>
    <n v="10.055566049999999"/>
    <n v="13.14097187"/>
    <n v="12.6344086"/>
    <n v="42.859748310000001"/>
    <n v="36.231840120000001"/>
    <n v="47.638154299999997"/>
    <n v="124.4075771"/>
    <n v="30.39610317"/>
    <n v="0"/>
    <n v="0"/>
    <x v="2"/>
  </r>
  <r>
    <s v="South India Paper Mills Ltd"/>
    <s v="STHINPA"/>
    <s v="Paper Products"/>
    <n v="235.35"/>
    <n v="147.25"/>
    <n v="12.354330709999999"/>
    <n v="10.73390618"/>
    <n v="6.436245692"/>
    <n v="8.2728970339999996"/>
    <n v="15.28301703"/>
    <n v="17.94849524"/>
    <n v="47.876749080000003"/>
    <n v="5.6251785649999997"/>
    <n v="54.108076070000003"/>
    <n v="34.653305320000001"/>
    <x v="2"/>
  </r>
  <r>
    <s v="Indo Tech Transformers Ltd"/>
    <s v="INDOTECH"/>
    <s v="Heavy Electrical Equipments"/>
    <n v="235.33920000000001"/>
    <n v="219.65"/>
    <n v="37.4743949"/>
    <n v="4.8352325220000001"/>
    <n v="3.21071602"/>
    <n v="3.0059352860000002"/>
    <n v="2.1206839309999999"/>
    <n v="6.7920735209999998"/>
    <n v="117.5714607"/>
    <n v="0.873801304"/>
    <n v="0"/>
    <n v="0"/>
    <x v="2"/>
  </r>
  <r>
    <s v="Bombay Rayon Fashions Ltd"/>
    <s v="BRFL"/>
    <s v="Apparel &amp; Accessories"/>
    <n v="234.93259449999999"/>
    <n v="7.2"/>
    <n v="-0.78323918806467796"/>
    <n v="-47.437174803498202"/>
    <n v="-4.8007977054763797"/>
    <n v="-51.196490748958801"/>
    <n v="-128.10769668003999"/>
    <n v="-52.611456270908697"/>
    <n v="-19.4544567327126"/>
    <n v="-44.859740202230903"/>
    <n v="1086.540019"/>
    <n v="258.02346299999999"/>
    <x v="2"/>
  </r>
  <r>
    <s v="Modison Metals Ltd"/>
    <s v="MODISNME"/>
    <s v="Electrical Components &amp; Equipments"/>
    <n v="234.77574999999999"/>
    <n v="70.849999999999994"/>
    <n v="10.467041910000001"/>
    <n v="14.40452108"/>
    <n v="11.406341380000001"/>
    <n v="7.6383449680000002"/>
    <n v="14.39766275"/>
    <n v="12.96441342"/>
    <n v="36.103181370000001"/>
    <n v="1.738492819"/>
    <n v="7.023939725"/>
    <n v="6.9144403951925201E-16"/>
    <x v="2"/>
  </r>
  <r>
    <s v="Mold-Tek Technologies Ltd"/>
    <s v="MOLDTECH"/>
    <s v="Construction &amp; Engineering"/>
    <n v="233.2835704"/>
    <n v="85.2"/>
    <n v="23.305051989999999"/>
    <n v="17.775015539999998"/>
    <n v="13.884458009999999"/>
    <n v="11.36983189"/>
    <n v="19.606995430000001"/>
    <n v="22.376192639999999"/>
    <n v="91.959856020000004"/>
    <n v="11.69885028"/>
    <n v="7.0075138839999997"/>
    <n v="4.6226723290000002"/>
    <x v="2"/>
  </r>
  <r>
    <s v="Maheshwari Logistics Ltd"/>
    <s v="MAHESHWARI"/>
    <s v="Logistics"/>
    <n v="232.92996400000001"/>
    <n v="78.650000000000006"/>
    <n v="25.073193109999998"/>
    <n v="6.9268911009999998"/>
    <n v="2.5496061700000001"/>
    <n v="1.3702469100000001"/>
    <n v="5.3996161000000003"/>
    <n v="6.6978376940000004"/>
    <n v="-19.713948113157301"/>
    <n v="-2.3212309589892199"/>
    <n v="101.7580517"/>
    <n v="60.14122055"/>
    <x v="2"/>
  </r>
  <r>
    <s v="Texmo Pipes and Products Ltd"/>
    <s v="TEXMOPIPES"/>
    <s v="Plastic Products"/>
    <n v="232.68414999999999"/>
    <n v="78.849999999999994"/>
    <n v="21.46532749"/>
    <n v="4.9308588059999998"/>
    <n v="3.1934481290000001"/>
    <n v="2.5654375919999999"/>
    <n v="6.5365824410000002"/>
    <n v="7.0431201779999997"/>
    <n v="173.79095380000001"/>
    <n v="33.927610880000003"/>
    <n v="12.23453574"/>
    <n v="2.604971522"/>
    <x v="2"/>
  </r>
  <r>
    <s v="STEL Holdings Ltd"/>
    <s v="STEL"/>
    <s v="Asset Management"/>
    <n v="232.63038"/>
    <n v="125"/>
    <n v="26.862630490000001"/>
    <n v="1.4076036599999999"/>
    <n v="1.4020772109999999"/>
    <n v="70.578647110000006"/>
    <n v="91.959714349999999"/>
    <n v="95.925020369999999"/>
    <n v="32.622247369999997"/>
    <n v="12.73373458"/>
    <n v="0"/>
    <n v="0"/>
    <x v="2"/>
  </r>
  <r>
    <s v="De Nora India Ltd"/>
    <s v="DENORA"/>
    <s v="Electrical Components &amp; Equipments"/>
    <n v="232.5977987"/>
    <n v="433.4"/>
    <n v="41.167751979999998"/>
    <n v="8.8067960410000001"/>
    <n v="7.298327198"/>
    <n v="10.78861944"/>
    <n v="18.47221132"/>
    <n v="19.5531793"/>
    <n v="52.670718370000003"/>
    <n v="13.948854150000001"/>
    <n v="0"/>
    <n v="0"/>
    <x v="2"/>
  </r>
  <r>
    <s v="Selan Exploration Technology Ltd"/>
    <s v="SELAN"/>
    <s v="Oil &amp; Gas - Exploration &amp; Production"/>
    <n v="232.40799999999999"/>
    <n v="183.45"/>
    <n v="37.244871789999998"/>
    <n v="1.9077609799999999"/>
    <n v="1.6234991089999999"/>
    <n v="10.71244635"/>
    <n v="59.154270740000001"/>
    <n v="36.171673820000002"/>
    <n v="23.142234680000001"/>
    <n v="2.0561172650000001"/>
    <n v="0.214454214"/>
    <n v="0.13173615999999999"/>
    <x v="2"/>
  </r>
  <r>
    <s v="Future Supply Chain Solutions Ltd"/>
    <s v="FSC"/>
    <s v="Logistics"/>
    <n v="231.70540800000001"/>
    <n v="51.55"/>
    <n v="-1.2566732183534"/>
    <n v="-28.3421720083007"/>
    <n v="-9.6152191428280904"/>
    <n v="-36.856097707238099"/>
    <n v="14.82788809"/>
    <n v="15.855438060000001"/>
    <n v="-51.620953410585898"/>
    <n v="13.8156761333122"/>
    <n v="145.5102699"/>
    <n v="111.3990752"/>
    <x v="2"/>
  </r>
  <r>
    <s v="RPP Infra Projects Ltd"/>
    <s v="RPPINFRA"/>
    <s v="Construction &amp; Engineering"/>
    <n v="231.6828711"/>
    <n v="46.45"/>
    <n v="14.94728201"/>
    <n v="5.6550767999999998"/>
    <n v="2.5361192469999998"/>
    <n v="2.9561535669999999"/>
    <n v="11.94094218"/>
    <n v="9.0000572160000001"/>
    <n v="-26.943281785205802"/>
    <n v="-25.232326418618399"/>
    <n v="39.296934999999998"/>
    <n v="20.23319137"/>
    <x v="2"/>
  </r>
  <r>
    <s v="Indian Wood Products Co Ltd"/>
    <s v="IWP"/>
    <s v="Wood Products"/>
    <n v="231.26138280000001"/>
    <n v="36.200000000000003"/>
    <n v="110.6513793"/>
    <n v="0.59507708999999998"/>
    <n v="0.39804216599999998"/>
    <n v="1.309031692"/>
    <n v="12.65709551"/>
    <n v="8.1798822500000004"/>
    <n v="-23.869452671668601"/>
    <n v="13.8156761333122"/>
    <n v="18.943870010000001"/>
    <n v="2.593455289"/>
    <x v="2"/>
  </r>
  <r>
    <s v="Sinclairs Hotels Ltd"/>
    <s v="SINCLAIR"/>
    <s v="Hotels, Resorts &amp; Cruise Lines"/>
    <n v="231.155"/>
    <n v="85"/>
    <n v="66.044285709999997"/>
    <n v="3.2753134940000002"/>
    <n v="2.8024661700000002"/>
    <n v="15.125324109999999"/>
    <n v="43.7297674"/>
    <n v="44.468452900000003"/>
    <n v="42.631406699999999"/>
    <n v="2.5348575659999999"/>
    <n v="10.088331009999999"/>
    <n v="9.5769409579999998"/>
    <x v="2"/>
  </r>
  <r>
    <s v="Art Nirman Ltd"/>
    <s v="ARTNIRMAN"/>
    <s v="Real Estate"/>
    <n v="230.46866"/>
    <n v="87.75"/>
    <n v="23046.866000000002"/>
    <n v="2.2227162000000002E-2"/>
    <n v="9.9334460000000003E-3"/>
    <n v="1.1737088999999999E-2"/>
    <n v="19.872328540000002"/>
    <n v="3.192488263"/>
    <n v="296.84242440000003"/>
    <n v="27.54245006"/>
    <n v="11"/>
    <n v="10.777777779999999"/>
    <x v="2"/>
  </r>
  <r>
    <s v="Vipul Ltd"/>
    <s v="VIPULLTD"/>
    <s v="Real Estate"/>
    <n v="230.3702016"/>
    <n v="19.05"/>
    <n v="-4.1500666834804498"/>
    <n v="-18.337077167019"/>
    <n v="-2.9276731301208598"/>
    <n v="-111.376404494382"/>
    <n v="-8.3718336709300907"/>
    <n v="-80.296950240770499"/>
    <n v="-61.435911288671498"/>
    <n v="-23.048328849630899"/>
    <n v="230.01271109999999"/>
    <n v="36.865807150000002"/>
    <x v="2"/>
  </r>
  <r>
    <s v="Kanani Industries Ltd"/>
    <s v="KANANIIND"/>
    <s v="Precious Metals, Jewellery &amp; Watches"/>
    <n v="229.03220999999999"/>
    <n v="22"/>
    <n v="532.63304649999998"/>
    <n v="0.76139884899999999"/>
    <n v="0.298248656"/>
    <n v="0.13760440299999999"/>
    <n v="0.76826461800000001"/>
    <n v="0.59841914900000004"/>
    <n v="383.90124800000001"/>
    <n v="12.42355609"/>
    <n v="39.291408330000003"/>
    <n v="3.861824624"/>
    <x v="2"/>
  </r>
  <r>
    <s v="Asian Hotels East Ltd"/>
    <s v="AHLEAST"/>
    <s v="Hotels, Resorts &amp; Cruise Lines"/>
    <n v="228.88440940000001"/>
    <n v="199.25"/>
    <n v="-6.9400973145845999"/>
    <n v="-4.4452232046581797"/>
    <n v="-3.4727669992365802"/>
    <n v="-50.7853403141361"/>
    <n v="18.677619289999999"/>
    <n v="0.60055435800000001"/>
    <n v="10.973952049999999"/>
    <n v="-1.87247546087733"/>
    <n v="17.330682790000001"/>
    <n v="14.045114440000001"/>
    <x v="2"/>
  </r>
  <r>
    <s v="T T Ltd"/>
    <s v="TTL"/>
    <s v="Textiles"/>
    <n v="228.4167813"/>
    <n v="110.1"/>
    <n v="-30.015345762155199"/>
    <n v="-10.6792029188885"/>
    <n v="-2.0234249325303399"/>
    <n v="-1.9271677471636901"/>
    <n v="6.8149140939999997"/>
    <n v="3.6238857370000002"/>
    <n v="126.1454724"/>
    <n v="14.29432695"/>
    <n v="372.879366"/>
    <n v="186.8065747"/>
    <x v="2"/>
  </r>
  <r>
    <s v="Simplex Infrastructures Ltd"/>
    <s v="SIMPLEXINF"/>
    <s v="Construction &amp; Engineering"/>
    <n v="228.28556589999999"/>
    <n v="40.450000000000003"/>
    <n v="-0.48640735921419898"/>
    <n v="-30.983990757550799"/>
    <n v="-5.04175591855501"/>
    <n v="-20.771961193924199"/>
    <n v="9.4827403110000006"/>
    <n v="2.9463052790000002"/>
    <n v="5.9223641039999997"/>
    <n v="-33.055685004086499"/>
    <n v="363.61592000000002"/>
    <n v="4.6412170369999997"/>
    <x v="2"/>
  </r>
  <r>
    <s v="Ceinsys Tech Ltd"/>
    <s v="CEINSYSTECH"/>
    <s v="IT Services &amp; Consulting"/>
    <n v="227.2273208"/>
    <n v="147"/>
    <n v="113.6136604"/>
    <n v="2.233389168"/>
    <n v="0.79218901600000002"/>
    <n v="1.070778456"/>
    <n v="17.30516304"/>
    <n v="10.2634115"/>
    <n v="-2.1010785178589702"/>
    <n v="1.271594911"/>
    <n v="97.206641239999996"/>
    <n v="1.2227956019999999"/>
    <x v="2"/>
  </r>
  <r>
    <s v="G K P Printing &amp; Packaging Ltd"/>
    <s v="GKP"/>
    <s v="Packaging"/>
    <n v="226.88128739999999"/>
    <n v="145.9"/>
    <n v="290.87344530000001"/>
    <n v="3.6499766029999998"/>
    <n v="2.6836401169999999"/>
    <n v="2.6467594160000001"/>
    <n v="-240.27646031975399"/>
    <n v="5.1238547680000002"/>
    <n v="837.49601919999998"/>
    <n v="13.8156761333122"/>
    <n v="4.5955882000000003E-2"/>
    <n v="0"/>
    <x v="2"/>
  </r>
  <r>
    <s v="Pansari Developers Ltd"/>
    <s v="PANSARI"/>
    <s v="Real Estate"/>
    <n v="226.80840000000001"/>
    <n v="135.6"/>
    <n v="60.643957219999997"/>
    <n v="6.0542290569999997"/>
    <n v="1.8403247629999999"/>
    <n v="10.199072810000001"/>
    <n v="46.026320640000002"/>
    <n v="26.64303245"/>
    <n v="166.6958257"/>
    <n v="45.213863070000002"/>
    <n v="97.061596480000006"/>
    <n v="18.651791329999998"/>
    <x v="2"/>
  </r>
  <r>
    <s v="SAR Auto Products Ltd"/>
    <s v="SAPL"/>
    <s v="Auto Parts"/>
    <n v="226.32515000000001"/>
    <n v="475"/>
    <n v="492.01119569999997"/>
    <n v="3.3491081180000002"/>
    <n v="2.8438949"/>
    <n v="6.9277108429999998"/>
    <n v="22.750586200000001"/>
    <n v="26.35542169"/>
    <n v="81.817914630000004"/>
    <n v="41.193053130000003"/>
    <n v="12.92857143"/>
    <n v="1"/>
    <x v="2"/>
  </r>
  <r>
    <s v="IL &amp; FS Investment Managers Ltd"/>
    <s v="IVC"/>
    <s v="Asset Management"/>
    <n v="226.10357279999999"/>
    <n v="7"/>
    <n v="28.729805949999999"/>
    <n v="3.4399108329999999"/>
    <n v="3.0716390530000002"/>
    <n v="13.4231622"/>
    <n v="7.4184507249999996"/>
    <n v="17.34606857"/>
    <n v="52.575946760000001"/>
    <n v="-12.9449436703876"/>
    <n v="0"/>
    <n v="0"/>
    <x v="2"/>
  </r>
  <r>
    <s v="Inï¬‚ame Appliances Ltd"/>
    <s v="INFLAME"/>
    <s v="Housewares"/>
    <n v="225.53475"/>
    <n v="349"/>
    <n v="-67.323805970149195"/>
    <n v="-56.9727891156463"/>
    <n v="-9.5102909865152601"/>
    <n v="-16.650099403578501"/>
    <n v="-240.27646031975399"/>
    <n v="-8.2504970178926396"/>
    <n v="96.706126010000006"/>
    <n v="13.8156761333122"/>
    <n v="449.52380950000003"/>
    <n v="212.85714290000001"/>
    <x v="2"/>
  </r>
  <r>
    <s v="Penta Gold Ltd"/>
    <s v="PENTAGOLD"/>
    <s v="Precious Metals, Jewellery &amp; Watches"/>
    <n v="224.91437500000001"/>
    <n v="185"/>
    <n v="4498.2875000000004"/>
    <n v="0.13250298099999999"/>
    <n v="1.1534957E-2"/>
    <n v="3.2152273000000002E-2"/>
    <n v="2.9380216020000001"/>
    <n v="3.1895054979999999"/>
    <n v="67.432993999999994"/>
    <n v="13.8156761333122"/>
    <n v="321.7897802"/>
    <n v="4.8186391320000004"/>
    <x v="2"/>
  </r>
  <r>
    <s v="Setco Automotive Ltd"/>
    <s v="SETCO"/>
    <s v="Auto Parts"/>
    <n v="224.72902199999999"/>
    <n v="15.8"/>
    <n v="-1.8718059470264901"/>
    <n v="-308.39969175443099"/>
    <n v="-18.725435148792801"/>
    <n v="-32.6320939334638"/>
    <n v="7.48231892"/>
    <n v="-9.3172428788867094"/>
    <n v="-15.781291717265701"/>
    <n v="-14.6328346184441"/>
    <n v="140.604756236301"/>
    <n v="78.129700999717002"/>
    <x v="2"/>
  </r>
  <r>
    <s v="Chemcrux Enterprises Ltd"/>
    <s v="CHEMCRUX"/>
    <s v="Commodity Chemicals"/>
    <n v="224.353926"/>
    <n v="152"/>
    <n v="25.095517449999999"/>
    <n v="24.399563319999999"/>
    <n v="19.178376060000002"/>
    <n v="16.503599779999998"/>
    <n v="21.169011019999999"/>
    <n v="24.736939270000001"/>
    <n v="165.64360199999999"/>
    <n v="13.8156761333122"/>
    <n v="2.2760646109999998"/>
    <n v="1.1747430249999999"/>
    <x v="2"/>
  </r>
  <r>
    <s v="Ansal Properties and Infrastructure Ltd"/>
    <s v="ANSALAPI"/>
    <s v="Real Estate"/>
    <n v="224.30194829999999"/>
    <n v="13.9"/>
    <n v="-3.69830087881286"/>
    <n v="5.2243465324024898"/>
    <n v="-0.82329776569339197"/>
    <n v="-6.5979134710573"/>
    <n v="4.1689291300000004"/>
    <n v="8.1829357179999995"/>
    <n v="88.313012670000006"/>
    <n v="-2.09220647678797"/>
    <n v="140.604756236301"/>
    <n v="78.129700999717002"/>
    <x v="2"/>
  </r>
  <r>
    <s v="ICICI Prudential Nifty 100 Low Vol 30 ETF"/>
    <s v="ICICILOVOL"/>
    <s v="Equity"/>
    <n v="224.2229524"/>
    <n v="134.44"/>
    <n v="4677989280287660"/>
    <n v="5.2243465324024898"/>
    <n v="5.0437570181256604"/>
    <n v="-643.11908740315505"/>
    <n v="-240.27646031975399"/>
    <n v="-88.905638620283796"/>
    <n v="-1.62327519548892"/>
    <n v="13.8156761333122"/>
    <n v="140.604756236301"/>
    <n v="78.129700999717002"/>
    <x v="2"/>
  </r>
  <r>
    <s v="Compuage Infocom Ltd"/>
    <s v="COMPINFO"/>
    <s v="Technology Hardware"/>
    <n v="224.16653070000001"/>
    <n v="33.35"/>
    <n v="10.829300999999999"/>
    <n v="9.3167701859999994"/>
    <n v="1.8202923019999999"/>
    <n v="0.55241394200000005"/>
    <n v="2.2518499360000002"/>
    <n v="2.5205554029999999"/>
    <n v="77.234581300000002"/>
    <n v="-3.81039019650271"/>
    <n v="258.24866539999999"/>
    <n v="26.300154989999999"/>
    <x v="2"/>
  </r>
  <r>
    <s v="Eco Recycling Ltd"/>
    <s v="ECORECO"/>
    <s v="Business Support Services"/>
    <n v="223.35988130000001"/>
    <n v="114"/>
    <n v="49.968653519999997"/>
    <n v="16.102305479999998"/>
    <n v="9.9765651159999997"/>
    <n v="24.188311689999999"/>
    <n v="3.8201746769999998"/>
    <n v="34.52380952"/>
    <n v="90.797799690000005"/>
    <n v="27.563437799999999"/>
    <n v="35.819955929999999"/>
    <n v="35.347812400000002"/>
    <x v="2"/>
  </r>
  <r>
    <s v="SMS Lifesciences India Ltd"/>
    <s v="SMSLIFE"/>
    <s v="Pharmaceuticals"/>
    <n v="223.02788200000001"/>
    <n v="714.65"/>
    <n v="16.471778579999999"/>
    <n v="11.055768759999999"/>
    <n v="4.8782245279999996"/>
    <n v="5.0641433219999996"/>
    <n v="10.715856219999999"/>
    <n v="11.97591353"/>
    <n v="25.96466114"/>
    <n v="13.8156761333122"/>
    <n v="50.065784379999997"/>
    <n v="30.66326136"/>
    <x v="2"/>
  </r>
  <r>
    <s v="Brooks Laboratories Ltd"/>
    <s v="BROOKS"/>
    <s v="Labs &amp; Life Sciences Services"/>
    <n v="222.4488221"/>
    <n v="88.85"/>
    <n v="-11.490125106404999"/>
    <n v="-21.806713223698999"/>
    <n v="-12.102647454130601"/>
    <n v="-24.823695345557098"/>
    <n v="-3.8839741905271001"/>
    <n v="1.615591743"/>
    <n v="44.57032572"/>
    <n v="-8.3429756643592192"/>
    <n v="39.646241310000001"/>
    <n v="18.231206570000001"/>
    <x v="2"/>
  </r>
  <r>
    <s v="Swiss Military Consumer Goods Ltd"/>
    <s v="SWISSMLTRY"/>
    <n v="0"/>
    <n v="221.65972600000001"/>
    <n v="23.05"/>
    <n v="11082.9863"/>
    <n v="0.49261083700000002"/>
    <n v="0.46565774199999999"/>
    <n v="0.38167938899999998"/>
    <n v="-41.729983733448499"/>
    <n v="0.57251908399999996"/>
    <n v="244.05749800000001"/>
    <n v="13.8156761333122"/>
    <n v="0"/>
    <n v="0"/>
    <x v="2"/>
  </r>
  <r>
    <s v="Bedmutha Industries Ltd"/>
    <s v="BEDMUTHA"/>
    <s v="Iron &amp; Steel"/>
    <n v="221.4915637"/>
    <n v="68.849999999999994"/>
    <n v="1.130231993"/>
    <n v="5.2243465324024898"/>
    <n v="41.484351019999998"/>
    <n v="28.018929969999999"/>
    <n v="12.30752405"/>
    <n v="42.080581049999999"/>
    <n v="194.03638309999999"/>
    <n v="21.040752260000001"/>
    <n v="146.2319306"/>
    <n v="82.858978480000005"/>
    <x v="2"/>
  </r>
  <r>
    <s v="Reliance Home Finance Ltd"/>
    <s v="RHFL"/>
    <s v="Home Financing"/>
    <n v="220.70176219999999"/>
    <n v="4.4000000000000004"/>
    <n v="-0.14520712554690701"/>
    <n v="-215.01213051443301"/>
    <n v="-9.9252331016982005"/>
    <n v="-180.851241046144"/>
    <n v="-55.235467467561598"/>
    <n v="-273.70243449703702"/>
    <n v="35.625385899999998"/>
    <n v="13.8156761333122"/>
    <n v="140.604756236301"/>
    <n v="78.129700999717002"/>
    <x v="2"/>
  </r>
  <r>
    <s v="Lords Chloro Alkali Ltd"/>
    <s v="LORDSCHLO"/>
    <s v="Commodity Chemicals"/>
    <n v="219.84474510000001"/>
    <n v="89.9"/>
    <n v="-107.767031931372"/>
    <n v="-2.40594409718129"/>
    <n v="-1.16255876905543"/>
    <n v="-1.29663764062799"/>
    <n v="11.49580437"/>
    <n v="5.0975656259999997"/>
    <n v="171.58124799999999"/>
    <n v="24.503925070000001"/>
    <n v="77.056999759999997"/>
    <n v="47.090388740000002"/>
    <x v="2"/>
  </r>
  <r>
    <s v="Bharat Seats Ltd"/>
    <s v="BHARATSE"/>
    <s v="Auto Parts"/>
    <n v="219.8"/>
    <n v="67.55"/>
    <n v="45.791666669999998"/>
    <n v="4.1751837519999997"/>
    <n v="1.800922973"/>
    <n v="0.87318768099999999"/>
    <n v="5.8089299929999996"/>
    <n v="5.2554983540000002"/>
    <n v="-18.3418779392122"/>
    <n v="-0.43829298945371498"/>
    <n v="30.149202540000001"/>
    <n v="22.491853880000001"/>
    <x v="2"/>
  </r>
  <r>
    <s v="Panasonic Energy India Co Ltd"/>
    <s v="PANAENERG"/>
    <s v="Batteries"/>
    <n v="219.5625"/>
    <n v="288.05"/>
    <n v="21.254840269999999"/>
    <n v="10.067244909999999"/>
    <n v="7.6484525400000001"/>
    <n v="4.3728569610000001"/>
    <n v="5.8186396140000003"/>
    <n v="7.3233712909999999"/>
    <n v="22.220575700000001"/>
    <n v="0.85832689100000004"/>
    <n v="2.148106275"/>
    <n v="1.384963256"/>
    <x v="2"/>
  </r>
  <r>
    <s v="Tiger Logistics (India) Ltd"/>
    <s v="TIGERLOGS"/>
    <s v="Logistics"/>
    <n v="219.48509999999999"/>
    <n v="217"/>
    <n v="-17.657691069992001"/>
    <n v="-26.2679628064243"/>
    <n v="-13.156919820058199"/>
    <n v="-7.3441654357459401"/>
    <n v="1.7515071230000001"/>
    <n v="-5.4830132939438698"/>
    <n v="327.66402920000002"/>
    <n v="-0.61076725948488997"/>
    <n v="35.636017150000001"/>
    <n v="3.2148996291328201E-15"/>
    <x v="2"/>
  </r>
  <r>
    <s v="Titan Biotech Ltd"/>
    <s v="TITANBIO"/>
    <s v="Fertilizers &amp; Agro Chemicals"/>
    <n v="218.07904300000001"/>
    <n v="282.05"/>
    <n v="7.1902091329999998"/>
    <n v="53.205859140000001"/>
    <n v="34.315777560000001"/>
    <n v="21.205341539999999"/>
    <n v="17.766159330000001"/>
    <n v="32.615535199999997"/>
    <n v="36.93977211"/>
    <n v="45.002231399999999"/>
    <n v="22.05050366"/>
    <n v="8.6104594999999993"/>
    <x v="2"/>
  </r>
  <r>
    <s v="Lovable Lingerie Ltd"/>
    <s v="LOVABLE"/>
    <s v="Apparel &amp; Accessories"/>
    <n v="217.78200000000001"/>
    <n v="147.55000000000001"/>
    <n v="325.04776120000002"/>
    <n v="0.399749411"/>
    <n v="0.33870030099999998"/>
    <n v="0.78592375400000003"/>
    <n v="4.1275350910000004"/>
    <n v="3.1906158360000001"/>
    <n v="54.380739589999997"/>
    <n v="-8.7754208606636901"/>
    <n v="0"/>
    <n v="0"/>
    <x v="2"/>
  </r>
  <r>
    <s v="Emkay Taps and Cutting Tools Ltd"/>
    <s v="EMKAYTOOLS"/>
    <s v="Industrial Machinery"/>
    <n v="217.374381"/>
    <n v="213.8"/>
    <n v="9.1257086899999997"/>
    <n v="17.80868005"/>
    <n v="16.142039100000002"/>
    <n v="35.841107430000001"/>
    <n v="39.913451139999999"/>
    <n v="48.87150166"/>
    <n v="54.941247969999999"/>
    <n v="-13.867662830339"/>
    <n v="0"/>
    <n v="0"/>
    <x v="2"/>
  </r>
  <r>
    <s v="Resonance Specialties Ltd"/>
    <s v="RESONANCE"/>
    <s v="Specialty Chemicals"/>
    <n v="217.25808000000001"/>
    <n v="187.6"/>
    <n v="20.612721059999998"/>
    <n v="29.606741570000001"/>
    <n v="22.015665800000001"/>
    <n v="14.66332777"/>
    <n v="12.6734454"/>
    <n v="22.050639960000002"/>
    <n v="28.042623299999999"/>
    <n v="35.546964260000003"/>
    <n v="1.770346693"/>
    <n v="0.22129333700000001"/>
    <x v="2"/>
  </r>
  <r>
    <s v="Raj Television Network Ltd"/>
    <s v="RAJTV"/>
    <s v="TV Channels &amp; Broadcasters"/>
    <n v="217.25734460000001"/>
    <n v="40.85"/>
    <n v="1551.838176"/>
    <n v="9.8967905999999994E-2"/>
    <n v="7.0484581000000004E-2"/>
    <n v="0.178230426"/>
    <n v="18.492167720000001"/>
    <n v="16.664544880000001"/>
    <n v="7.689126753"/>
    <n v="-7.66076002121134"/>
    <n v="24.425916770000001"/>
    <n v="7.1716243909999999"/>
    <x v="2"/>
  </r>
  <r>
    <s v="VIP Clothing Ltd"/>
    <s v="VIPCLOTHNG"/>
    <s v="Apparel &amp; Accessories"/>
    <n v="216.81586239999999"/>
    <n v="25.4"/>
    <n v="-208.47679074518999"/>
    <n v="-0.76571933441320394"/>
    <n v="-0.38345254774722098"/>
    <n v="-0.71689529192804402"/>
    <n v="1.46699622"/>
    <n v="3.370786517"/>
    <n v="60.290136850000003"/>
    <n v="-13.647362102998001"/>
    <n v="65.694187339999999"/>
    <n v="2.3176601259999998"/>
    <x v="2"/>
  </r>
  <r>
    <s v="Scoobee Day Garments (India) Ltd"/>
    <s v="SCOOBEEDAY"/>
    <s v="Conglomerates"/>
    <n v="215.32499999999999"/>
    <n v="156"/>
    <n v="-48.387640449438202"/>
    <n v="5.2243465324024898"/>
    <n v="-7.7163169758973504"/>
    <n v="-16.945925361766999"/>
    <n v="33.565577939999997"/>
    <n v="3.808073115"/>
    <n v="25.84847272"/>
    <n v="121.4376152"/>
    <n v="140.604756236301"/>
    <n v="78.129700999717002"/>
    <x v="2"/>
  </r>
  <r>
    <s v="Wonder Fibromats Ltd"/>
    <s v="WFL"/>
    <s v="Home Electronics &amp; Appliances"/>
    <n v="214.94883200000001"/>
    <n v="167.95"/>
    <n v="49.641762589999999"/>
    <n v="9.6286413159999995"/>
    <n v="2.3994236949999999"/>
    <n v="1.4158655419999999"/>
    <n v="4.3806034460000003"/>
    <n v="3.7571120269999998"/>
    <n v="313.99087659999998"/>
    <n v="13.8156761333122"/>
    <n v="20.25907836"/>
    <n v="2.3147164999999998"/>
    <x v="2"/>
  </r>
  <r>
    <s v="Shreeji Translogistics Ltd"/>
    <s v="STL"/>
    <s v="Logistics"/>
    <n v="214.8917625"/>
    <n v="204"/>
    <n v="-210.67819852941301"/>
    <n v="-4.1153923744199901"/>
    <n v="-1.2619077075343199"/>
    <n v="-0.92609406210277301"/>
    <n v="9.1714826140000003"/>
    <n v="6.9457054659999997"/>
    <n v="283.90124800000001"/>
    <n v="13.8156761333122"/>
    <n v="195.63246810000001"/>
    <n v="74.82488669"/>
    <x v="2"/>
  </r>
  <r>
    <s v="Ruttonsha International Rectiï¬er Ltd"/>
    <s v="RIR"/>
    <s v="Electronic Equipments"/>
    <n v="214.7004264"/>
    <n v="303"/>
    <n v="160.22419880000001"/>
    <n v="5.5717255720000001"/>
    <n v="4.0959804369999997"/>
    <n v="4.3577235769999998"/>
    <n v="11.781667519999999"/>
    <n v="11.57723577"/>
    <n v="515.15124800000001"/>
    <n v="51.471806989999997"/>
    <n v="1.8072289159999999"/>
    <n v="0"/>
    <x v="2"/>
  </r>
  <r>
    <s v="Tinna Rubber and Infrastructure Ltd"/>
    <s v="TINNARUBR"/>
    <s v="Tires &amp; Rubber"/>
    <n v="214.37569250000001"/>
    <n v="253.9"/>
    <n v="-1649.04378846136"/>
    <n v="-0.19468363908650599"/>
    <n v="-7.7050734945480204E-2"/>
    <n v="-9.8664238008510999E-2"/>
    <n v="10.63230375"/>
    <n v="13.82058288"/>
    <n v="573.84690009999997"/>
    <n v="31.366188950000002"/>
    <n v="98.876572800000005"/>
    <n v="36.20431396"/>
    <x v="2"/>
  </r>
  <r>
    <s v="CIL Nova Petrochemicals Ltd"/>
    <s v="CNOVAPETRO"/>
    <s v="Textiles"/>
    <n v="213.9"/>
    <n v="16.05"/>
    <n v="40.13133208"/>
    <n v="6.4395312310000001"/>
    <n v="3.3718171749999999"/>
    <n v="3.4208330660000001"/>
    <n v="5.0184948880000002"/>
    <n v="8.4140940890000007"/>
    <n v="-8.0179439539178894"/>
    <n v="-6.0263307622297999"/>
    <n v="22.934706299999998"/>
    <n v="3.5104141999999998E-2"/>
    <x v="2"/>
  </r>
  <r>
    <s v="Manaksia Coated Metals &amp; Industries Ltd"/>
    <s v="MANAKCOAT"/>
    <s v="Metals - Diversiï¬ed"/>
    <n v="213.64100300000001"/>
    <n v="31.55"/>
    <n v="36.457509039999998"/>
    <n v="6.069708426"/>
    <n v="1.4293728809999999"/>
    <n v="1.304919055"/>
    <n v="8.2639129830000009"/>
    <n v="7.9920725050000003"/>
    <n v="103.7618751"/>
    <n v="30.455555260000001"/>
    <n v="147.70678950000001"/>
    <n v="71.790506710000002"/>
    <x v="2"/>
  </r>
  <r>
    <s v="Hindustan Organic Chemicals Ltd"/>
    <s v="HOCL"/>
    <s v="Commodity Chemicals"/>
    <n v="212.938727"/>
    <n v="31.1"/>
    <n v="104.3817289"/>
    <n v="5.2243465324024898"/>
    <n v="0.14451942000000001"/>
    <n v="0.46748246900000001"/>
    <n v="-18.013349346217801"/>
    <n v="10.94000642"/>
    <n v="-25.822990060850799"/>
    <n v="5.232204694"/>
    <n v="140.604756236301"/>
    <n v="78.129700999717002"/>
    <x v="2"/>
  </r>
  <r>
    <s v="Alphageo (India) Ltd"/>
    <s v="ALPHAGEO"/>
    <s v="Oil &amp; Gas - Equipment &amp; Services"/>
    <n v="212.64686549999999"/>
    <n v="335.95"/>
    <n v="33.019699610000004"/>
    <n v="2.4737832750000002"/>
    <n v="2.023026057"/>
    <n v="3.887245729"/>
    <n v="24.103748750000001"/>
    <n v="23.100138829999999"/>
    <n v="54.045588299999999"/>
    <n v="-17.950846530618598"/>
    <n v="2.6612934000000001E-2"/>
    <n v="1.5207391000000001E-2"/>
    <x v="2"/>
  </r>
  <r>
    <s v="Astron Paper &amp; Board Mill Ltd"/>
    <s v="ASTRON"/>
    <s v="Paper Products"/>
    <n v="212.505"/>
    <n v="46.1"/>
    <n v="20.691820839999998"/>
    <n v="6.0188712420000003"/>
    <n v="3.150500031"/>
    <n v="2.349738028"/>
    <n v="11.54632561"/>
    <n v="7.7218752139999998"/>
    <n v="-11.563604642435701"/>
    <n v="13.8156761333122"/>
    <n v="32.845843049999999"/>
    <n v="7.6594776080000004"/>
    <x v="2"/>
  </r>
  <r>
    <s v="Vipul Organics Ltd"/>
    <s v="VIPULORG"/>
    <s v="Specialty Chemicals"/>
    <n v="212.43958749999999"/>
    <n v="217.8"/>
    <n v="31.10389275"/>
    <n v="18.828394209999999"/>
    <n v="6.7366967500000001"/>
    <n v="5.7226644320000002"/>
    <n v="9.0226182650000002"/>
    <n v="14.017595310000001"/>
    <n v="20.66733902"/>
    <n v="18.075102860000001"/>
    <n v="69.354838709999996"/>
    <n v="25.285359799999998"/>
    <x v="2"/>
  </r>
  <r>
    <s v="Ponni Sugars (Erode) Ltd"/>
    <s v="PONNIERODE"/>
    <s v="Sugar"/>
    <n v="211.65005909999999"/>
    <n v="251.15"/>
    <n v="8.2482486000000002"/>
    <n v="8.9427919219999996"/>
    <n v="7.4222987140000001"/>
    <n v="9.7733764999999995"/>
    <n v="11.707005110000001"/>
    <n v="13.87926109"/>
    <n v="53.53988356"/>
    <n v="3.1666559209999998"/>
    <n v="0"/>
    <n v="0"/>
    <x v="2"/>
  </r>
  <r>
    <s v="One Point One Solutions Ltd"/>
    <s v="ONEPOINT"/>
    <s v="Outsourced services"/>
    <n v="211.56694759999999"/>
    <n v="11.1"/>
    <n v="-15.176968983142"/>
    <n v="-27.6669643743178"/>
    <n v="-8.2494969818913599"/>
    <n v="-12.8054381774757"/>
    <n v="15.70767084"/>
    <n v="13.97207422"/>
    <n v="882.90124800000001"/>
    <n v="13.8156761333122"/>
    <n v="229.76958529999999"/>
    <n v="191.797235"/>
    <x v="2"/>
  </r>
  <r>
    <s v="Avonmore Capital &amp; Management Services Ltd"/>
    <s v="AVONMORE"/>
    <s v="Investment Banking &amp; Brokerage"/>
    <n v="211.399539"/>
    <n v="90.85"/>
    <n v="9.6927803299999997"/>
    <n v="9.5634824930000004"/>
    <n v="7.4528430840000004"/>
    <n v="23.145495069999999"/>
    <n v="24.077258740000001"/>
    <n v="37.29173299"/>
    <n v="358.31378059999997"/>
    <n v="49.292423669999998"/>
    <n v="8.2272241850000007"/>
    <n v="5.8038281439999997"/>
    <x v="2"/>
  </r>
  <r>
    <s v="Revathi Equipment Ltd"/>
    <s v="REVATHI"/>
    <s v="Heavy Machinery"/>
    <n v="210.89833540000001"/>
    <n v="685.3"/>
    <n v="40.401979959999998"/>
    <n v="2.686912881"/>
    <n v="1.8202106140000001"/>
    <n v="3.7624333289999998"/>
    <n v="8.2727387540000006"/>
    <n v="9.5430301279999998"/>
    <n v="22.23390844"/>
    <n v="-3.0295039194109501"/>
    <n v="18.114621830000001"/>
    <n v="0.22383009700000001"/>
    <x v="2"/>
  </r>
  <r>
    <s v="Career Point Ltd"/>
    <s v="CAREERP"/>
    <s v="Education Services"/>
    <n v="210.85616300000001"/>
    <n v="112.15"/>
    <n v="1621.9704850000001"/>
    <n v="2.8985184000000001E-2"/>
    <n v="2.3919703E-2"/>
    <n v="0.22703457899999999"/>
    <n v="38.931538250000003"/>
    <n v="26.19629759"/>
    <n v="-34.771703448794099"/>
    <n v="-0.37906592103931203"/>
    <n v="16.023752120000001"/>
    <n v="4.7883739619999997"/>
    <x v="2"/>
  </r>
  <r>
    <s v="GPT Infraprojects Ltd"/>
    <s v="GPTINFRA"/>
    <s v="Construction &amp; Engineering"/>
    <n v="210.72807"/>
    <n v="72.900000000000006"/>
    <n v="10.41661246"/>
    <n v="8.6215346589999999"/>
    <n v="2.7931958140000002"/>
    <n v="3.2845707979999998"/>
    <n v="14.652450010000001"/>
    <n v="14.938870939999999"/>
    <n v="67.297474379999997"/>
    <n v="-8.8794197361516307"/>
    <n v="108.3810859"/>
    <n v="13.336356520000001"/>
    <x v="2"/>
  </r>
  <r>
    <s v="IRIS Business Services Ltd"/>
    <s v="IRIS"/>
    <s v="IT Services &amp; Consulting"/>
    <n v="209.9584199"/>
    <n v="109.5"/>
    <n v="76.9078461"/>
    <n v="10.473815460000001"/>
    <n v="4.7852760740000004"/>
    <n v="4.8233215549999997"/>
    <n v="3.5285117330000002"/>
    <n v="17.897526500000001"/>
    <n v="168.31683240000001"/>
    <n v="13.8156761333122"/>
    <n v="22.671033479999998"/>
    <n v="0.509461426"/>
    <x v="2"/>
  </r>
  <r>
    <s v="Shah Alloys Ltd"/>
    <s v="SHAHALLOYS"/>
    <s v="Iron &amp; Steel"/>
    <n v="209.95291169999999"/>
    <n v="111.35"/>
    <n v="-3.7625969838709699"/>
    <n v="5.2243465324024898"/>
    <n v="-15.1640736463075"/>
    <n v="-10.2796507129435"/>
    <n v="11.77631731"/>
    <n v="10.52098301"/>
    <n v="1156.472677"/>
    <n v="45.120519250000001"/>
    <n v="140.604756236301"/>
    <n v="78.129700999717002"/>
    <x v="2"/>
  </r>
  <r>
    <s v="DHP India Ltd"/>
    <s v="DHPIND"/>
    <s v="Industrial Machinery"/>
    <n v="209.685"/>
    <n v="700"/>
    <n v="9.0615816769999995"/>
    <n v="26.011690649999998"/>
    <n v="23.603814960000001"/>
    <n v="28.441494590000001"/>
    <n v="28.41386735"/>
    <n v="37.22959685"/>
    <n v="65.837570249999999"/>
    <n v="13.064469580000001"/>
    <n v="0.53016453399999997"/>
    <n v="0"/>
    <x v="2"/>
  </r>
  <r>
    <s v="Haldyn Glass Ltd"/>
    <s v="HALDYNGL"/>
    <s v="Packaging"/>
    <n v="209.09411299999999"/>
    <n v="38.85"/>
    <n v="27.842092279999999"/>
    <n v="5.3094842519999998"/>
    <n v="4.1797690269999999"/>
    <n v="4.108090367"/>
    <n v="12.445400129999999"/>
    <n v="13.855915980000001"/>
    <n v="3.9939836689999999"/>
    <n v="-2.5913645917663102"/>
    <n v="2.3602915649999998"/>
    <n v="78.129700999717002"/>
    <x v="2"/>
  </r>
  <r>
    <s v="Sundaram Multi Pap Ltd"/>
    <s v="SUNDARAM"/>
    <s v="Paper Products"/>
    <n v="208.50622010000001"/>
    <n v="4.2"/>
    <n v="-23.586676484162901"/>
    <n v="-9.2720788756030998"/>
    <n v="-5.7817456424343501"/>
    <n v="-16.6666666666667"/>
    <n v="7.1764029899999997"/>
    <n v="1.904223228"/>
    <n v="195.0123591"/>
    <n v="7.6887308059999997"/>
    <n v="48.196216450000001"/>
    <n v="22.316322039999999"/>
    <x v="2"/>
  </r>
  <r>
    <s v="Walchandnagar Industries Ltd"/>
    <s v="WALCHANNAG"/>
    <s v="Industrial Machinery"/>
    <n v="208.24402140000001"/>
    <n v="53.45"/>
    <n v="-3.6380856280573002"/>
    <n v="-23.810811372948699"/>
    <n v="-5.7121187929107498"/>
    <n v="-16.323038754384498"/>
    <n v="17.616905200000001"/>
    <n v="12.892462999999999"/>
    <n v="-31.525967224599398"/>
    <n v="-17.9062673931506"/>
    <n v="194.0768032"/>
    <n v="49.813424019999999"/>
    <x v="2"/>
  </r>
  <r>
    <s v="SPML Infra Ltd"/>
    <s v="SPMLINFRA"/>
    <s v="Construction &amp; Engineering"/>
    <n v="207.99031629999999"/>
    <n v="53.95"/>
    <n v="-1.7662221153192901"/>
    <n v="-34.763612747051603"/>
    <n v="-4.11822408580566"/>
    <n v="-15.7724143473253"/>
    <n v="8.0647617989999993"/>
    <n v="-6.6673809970265996"/>
    <n v="376.59531190000001"/>
    <n v="-1.88980358922617"/>
    <n v="664.46960409999997"/>
    <n v="234.49195929999999"/>
    <x v="2"/>
  </r>
  <r>
    <s v="Macpower CNC Machines Ltd"/>
    <s v="MACPOWER"/>
    <s v="Industrial Machinery"/>
    <n v="207.28619520000001"/>
    <n v="206.3"/>
    <n v="34.375820099999999"/>
    <n v="8.6812553989999994"/>
    <n v="5.1940221370000001"/>
    <n v="5.3254437870000002"/>
    <n v="8.5329282719999995"/>
    <n v="8.4164973950000004"/>
    <n v="118.3330661"/>
    <n v="13.8156761333122"/>
    <n v="0.30357389299999998"/>
    <n v="0.17938457299999999"/>
    <x v="2"/>
  </r>
  <r>
    <s v="AJR Infra and Tolling Ltd"/>
    <s v="AJRINFRA"/>
    <s v="Construction &amp; Engineering"/>
    <n v="207.2027593"/>
    <n v="2.1"/>
    <n v="-0.88810063554926899"/>
    <n v="-96.700791644215997"/>
    <n v="-6.10394044400143"/>
    <n v="-91.774840689166894"/>
    <n v="46.277235959999999"/>
    <n v="38.938714500000003"/>
    <n v="163.90124800000001"/>
    <n v="-10.9492451019771"/>
    <n v="475.08254030000001"/>
    <n v="363.75995339999997"/>
    <x v="2"/>
  </r>
  <r>
    <s v="Mercantile Ventures Ltd"/>
    <s v="MERCANTILE"/>
    <s v="Real Estate"/>
    <n v="207.04866079999999"/>
    <n v="18.600000000000001"/>
    <n v="18.242172750000002"/>
    <n v="4.0673714390000004"/>
    <n v="3.8268316530000002"/>
    <n v="25.649717509999999"/>
    <n v="2.9260694890000001"/>
    <n v="25.694915250000001"/>
    <n v="32.701247969999997"/>
    <n v="12.373295710000001"/>
    <n v="6.1239070999999999E-2"/>
    <n v="0"/>
    <x v="2"/>
  </r>
  <r>
    <s v="Uday Jewellery Industries Ltd"/>
    <s v="UDAYJEW"/>
    <s v="Precious Metals, Jewellery &amp; Watches"/>
    <n v="207.00586000000001"/>
    <n v="94.9"/>
    <n v="35.690665520000003"/>
    <n v="11.620917650000001"/>
    <n v="9.2364041720000003"/>
    <n v="6.1427663629999998"/>
    <n v="7.5449938410000001"/>
    <n v="9.1082397799999999"/>
    <n v="-29.6688795392797"/>
    <n v="36.741752089999999"/>
    <n v="24.616549899999999"/>
    <n v="0"/>
    <x v="2"/>
  </r>
  <r>
    <s v="SBI Nifty Bank ETF"/>
    <s v="SETFNIFBK"/>
    <s v="Equity"/>
    <n v="206.7551091"/>
    <n v="359.99"/>
    <n v="4677989280287660"/>
    <n v="5.2243465324024898"/>
    <n v="5.0437570181256604"/>
    <n v="-643.11908740315505"/>
    <n v="-240.27646031975399"/>
    <n v="-88.905638620283796"/>
    <n v="-10.3313293058507"/>
    <n v="11.04333576"/>
    <n v="140.604756236301"/>
    <n v="78.129700999717002"/>
    <x v="2"/>
  </r>
  <r>
    <s v="Indian Terrain Fashions Ltd"/>
    <s v="INDTERRAIN"/>
    <s v="Apparel &amp; Accessories"/>
    <n v="206.69117560000001"/>
    <n v="51.3"/>
    <n v="-6.7216642455284497"/>
    <n v="-14.833574529667199"/>
    <n v="-6.3476008133186097"/>
    <n v="-13.694664647724199"/>
    <n v="8.8203808020000007"/>
    <n v="-3.2421840206644701"/>
    <n v="49.118639270000003"/>
    <n v="-21.012525016570599"/>
    <n v="57.597742850000003"/>
    <n v="30.753728339999999"/>
    <x v="2"/>
  </r>
  <r>
    <s v="Par Drugs and Chemicals Ltd"/>
    <s v="PAR"/>
    <s v="Pharmaceuticals"/>
    <n v="205.54894440000001"/>
    <n v="164.65"/>
    <n v="17.689237899999998"/>
    <n v="25.037707390000001"/>
    <n v="17.02439382"/>
    <n v="18.464961070000001"/>
    <n v="20.035571999999998"/>
    <n v="28.905132689999999"/>
    <n v="206.74438520000001"/>
    <n v="13.8156761333122"/>
    <n v="15.95479793"/>
    <n v="8.4275043099999998"/>
    <x v="2"/>
  </r>
  <r>
    <s v="Apollo Sindoori Hotels Ltd"/>
    <s v="APOLSINHOT"/>
    <s v="Restaurants &amp; Cafes"/>
    <n v="204.74249399999999"/>
    <n v="768.3"/>
    <n v="21.416578869999999"/>
    <n v="11.42515686"/>
    <n v="6.3812034840000003"/>
    <n v="5.2666372849999998"/>
    <n v="12.165254450000001"/>
    <n v="9.7840458350000006"/>
    <n v="32.926560739999999"/>
    <n v="5.9674778399999999"/>
    <n v="27.6109215"/>
    <n v="21.695108080000001"/>
    <x v="2"/>
  </r>
  <r>
    <s v="Visa Steel Ltd"/>
    <s v="VISASTEEL"/>
    <s v="Iron &amp; Steel"/>
    <n v="204.36846750000001"/>
    <n v="16.899999999999999"/>
    <n v="-0.17069396256514799"/>
    <n v="5.2243465324024898"/>
    <n v="-48.6888202533911"/>
    <n v="-121.205494983853"/>
    <n v="-20.677655151543402"/>
    <n v="-106.481003431834"/>
    <n v="117.0046962"/>
    <n v="-4.0215525015242104"/>
    <n v="140.604756236301"/>
    <n v="78.129700999717002"/>
    <x v="2"/>
  </r>
  <r>
    <s v="Shubham Polyspin Ltd"/>
    <s v="SHUBHAM"/>
    <s v="Textiles"/>
    <n v="203.81489999999999"/>
    <n v="183"/>
    <n v="452.92200000000003"/>
    <n v="3.3834586469999999"/>
    <n v="1.7035775129999999"/>
    <n v="1.149718958"/>
    <n v="9.9416565180000003"/>
    <n v="7.7158916709999996"/>
    <n v="215.12296739999999"/>
    <n v="13.8156761333122"/>
    <n v="77.071005920000005"/>
    <n v="17.233727810000001"/>
    <x v="2"/>
  </r>
  <r>
    <s v="GTL Ltd"/>
    <s v="GTL"/>
    <s v="Telecom Infrastructure"/>
    <n v="203.69933140000001"/>
    <n v="12.95"/>
    <n v="4.44952668"/>
    <n v="5.2243465324024898"/>
    <n v="19.81818182"/>
    <n v="17.8842097"/>
    <n v="-46.448022951190801"/>
    <n v="27.775607470000001"/>
    <n v="99.734581300000002"/>
    <n v="-5.95159813468275"/>
    <n v="140.604756236301"/>
    <n v="78.129700999717002"/>
    <x v="2"/>
  </r>
  <r>
    <s v="Bella Casa Fashion &amp; Retail Ltd"/>
    <s v="BELLACASA"/>
    <s v="Textiles"/>
    <n v="203.56649999999999"/>
    <n v="171.15"/>
    <n v="37.697499999999998"/>
    <n v="9.3823299450000004"/>
    <n v="3.9374384779999998"/>
    <n v="4.1727841740000002"/>
    <n v="9.9632253540000004"/>
    <n v="9.079669268"/>
    <n v="9.8394378109999998"/>
    <n v="10.26495914"/>
    <n v="81.190595299999998"/>
    <n v="17.05852926"/>
    <x v="2"/>
  </r>
  <r>
    <s v="Alankit Ltd"/>
    <s v="ALANKIT"/>
    <s v="Investment Banking &amp; Brokerage"/>
    <n v="202.28571149999999"/>
    <n v="14.2"/>
    <n v="18.27332534"/>
    <n v="11.72234871"/>
    <n v="6.5699278909999999"/>
    <n v="9.3457154920000001"/>
    <n v="23.082040169999999"/>
    <n v="19.07133812"/>
    <n v="-25.9400218759958"/>
    <n v="-7.6587828831642701"/>
    <n v="14.78092915"/>
    <n v="9.0881366270000008"/>
    <x v="2"/>
  </r>
  <r>
    <s v="Arï¬n India Ltd"/>
    <s v="ARFIN"/>
    <s v="Metals - Aluminium"/>
    <n v="201.9130055"/>
    <n v="133.4"/>
    <n v="50.2271158"/>
    <n v="6.034223957"/>
    <n v="1.875087457"/>
    <n v="1.3161771929999999"/>
    <n v="5.3344563679999997"/>
    <n v="6.0242936189999998"/>
    <n v="134.4176799"/>
    <n v="-23.1603642684458"/>
    <n v="159.2305442"/>
    <n v="51.887068460000002"/>
    <x v="2"/>
  </r>
  <r>
    <s v="Panasonic Carbon India Co Ltd"/>
    <s v="PANCARBON"/>
    <s v="Batteries"/>
    <n v="201.024"/>
    <n v="415.1"/>
    <n v="10.641821070000001"/>
    <n v="15.677649600000001"/>
    <n v="14.93752965"/>
    <n v="33.239486190000001"/>
    <n v="41.731736099999999"/>
    <n v="46.524722859999997"/>
    <n v="-18.919775094540999"/>
    <n v="-1.5138991088953699"/>
    <n v="0"/>
    <n v="0"/>
    <x v="2"/>
  </r>
  <r>
    <s v="Bombay Oxygen Investments Ltd"/>
    <s v="BOMOXY-B1"/>
    <s v="Conglomerates"/>
    <n v="200.934"/>
    <n v="13499.8"/>
    <n v="3.446552316"/>
    <n v="24.50970088"/>
    <n v="23.92923841"/>
    <n v="86.102495939999997"/>
    <n v="-37.166348159402602"/>
    <n v="96.957613350000003"/>
    <n v="18.094090909999998"/>
    <n v="18.901724659999999"/>
    <n v="0"/>
    <n v="0"/>
    <x v="2"/>
  </r>
  <r>
    <s v="Deepak Spinners Ltd"/>
    <s v="DEEPAKSP"/>
    <s v="Textiles"/>
    <n v="200.36768620000001"/>
    <n v="271.85000000000002"/>
    <n v="12.77040702"/>
    <n v="10.374239620000001"/>
    <n v="5.563336584"/>
    <n v="3.9379564789999999"/>
    <n v="9.3081870599999998"/>
    <n v="10.940441229999999"/>
    <n v="174.6499111"/>
    <n v="24.994333940000001"/>
    <n v="35.328889449999998"/>
    <n v="9.9735882280000006"/>
    <x v="2"/>
  </r>
  <r>
    <s v="Autoline Industries Ltd"/>
    <s v="AUTOIND"/>
    <s v="Auto Parts"/>
    <n v="200.25569010000001"/>
    <n v="51.35"/>
    <n v="-4.7827965154048204"/>
    <n v="-44.635147380203698"/>
    <n v="-9.7587693741988204"/>
    <n v="-14.298398388143299"/>
    <n v="1.0275567219999999"/>
    <n v="3.5959430389999998"/>
    <n v="16.760238910000002"/>
    <n v="-2.1517660851650899"/>
    <n v="233.63809069999999"/>
    <n v="77.558774639999996"/>
    <x v="2"/>
  </r>
  <r>
    <s v="Bharat Agri Fert &amp; Realty Ltd"/>
    <s v="BHARATAGRI"/>
    <s v="Commodity Chemicals"/>
    <n v="199.71303309999999"/>
    <n v="375"/>
    <n v="-33.621722750000004"/>
    <n v="-9.4450628080775907"/>
    <n v="-6.2313139260424801"/>
    <n v="-22.689075630252098"/>
    <n v="1.0521958659999999"/>
    <n v="-6.6462948815889797"/>
    <n v="120.94296730000001"/>
    <n v="33.631769470000002"/>
    <n v="30.369630369999999"/>
    <n v="3.6297036299999998"/>
    <x v="2"/>
  </r>
  <r>
    <s v="Mazda Ltd"/>
    <s v="MAZDA"/>
    <s v="Industrial Machinery"/>
    <n v="198.56790000000001"/>
    <n v="483.9"/>
    <n v="12.159699939999999"/>
    <n v="11.69519444"/>
    <n v="9.6007995770000001"/>
    <n v="10.54977712"/>
    <n v="15.830902310000001"/>
    <n v="16.84217327"/>
    <n v="-14.3428904008284"/>
    <n v="8.2366244460000004"/>
    <n v="0.88177440100000004"/>
    <n v="0.52228176100000001"/>
    <x v="2"/>
  </r>
  <r>
    <s v="BEW Engineering Ltd"/>
    <s v="BEWLTD"/>
    <s v="Industrial Machinery"/>
    <n v="198.41458230000001"/>
    <n v="807.25"/>
    <n v="69.375728080000002"/>
    <n v="37.336814619999998"/>
    <n v="4.2884990250000001"/>
    <n v="4.8034934500000004"/>
    <n v="-240.27646031975399"/>
    <n v="13.97379913"/>
    <n v="-39.943091657367503"/>
    <n v="-5.3020805074978599"/>
    <n v="293.51851850000003"/>
    <n v="107.81892999999999"/>
    <x v="2"/>
  </r>
  <r>
    <s v="Compucom Software Ltd"/>
    <s v="COMPUSOFT"/>
    <s v="Education Services"/>
    <n v="198.20859590000001"/>
    <n v="23.85"/>
    <n v="102.1693794"/>
    <n v="1.488700457"/>
    <n v="1.283535678"/>
    <n v="7.6498422709999998"/>
    <n v="25.938248959999999"/>
    <n v="19.00630915"/>
    <n v="153.39277340000001"/>
    <n v="13.611833239999999"/>
    <n v="1.70143968"/>
    <n v="1.678343213"/>
    <x v="2"/>
  </r>
  <r>
    <s v="Ruchi Infrastructure Ltd"/>
    <s v="RUCHINFRA"/>
    <s v="Agro Products"/>
    <n v="198.056544"/>
    <n v="9.35"/>
    <n v="-37.298784186440798"/>
    <n v="-3.051899534456"/>
    <n v="-1.4035922445580999"/>
    <n v="-8.2312819717873005"/>
    <n v="30.748544320000001"/>
    <n v="41.5284452"/>
    <n v="38.446702510000001"/>
    <n v="20.048314990000002"/>
    <n v="58.263354329999999"/>
    <n v="43.346162820000004"/>
    <x v="2"/>
  </r>
  <r>
    <s v="Hindustan Adhesives Ltd"/>
    <s v="HINDADH"/>
    <s v="Packaging"/>
    <n v="197.64266900000001"/>
    <n v="381.5"/>
    <n v="22.61357769"/>
    <n v="22.430386240000001"/>
    <n v="6.0363284760000004"/>
    <n v="3.9669571530000001"/>
    <n v="12.29029867"/>
    <n v="12.69970951"/>
    <n v="221.5118674"/>
    <n v="45.254135560000002"/>
    <n v="193.1854932"/>
    <n v="106.6990067"/>
    <x v="2"/>
  </r>
  <r>
    <s v="Baid Leasing and Finance Co Ltd"/>
    <s v="BALFC"/>
    <s v="Diversiï¬ed Financials"/>
    <n v="197.21218279999999"/>
    <n v="171.9"/>
    <n v="26.36526507"/>
    <n v="5.5902245810000002"/>
    <n v="2.2768088149999999"/>
    <n v="13.82369248"/>
    <n v="20.123630540000001"/>
    <n v="19.55276289"/>
    <n v="461.71637399999997"/>
    <n v="17.001643649999998"/>
    <n v="119.1306876"/>
    <n v="87.171100449999997"/>
    <x v="2"/>
  </r>
  <r>
    <s v="Kernex Microsystems (India) Ltd"/>
    <s v="KERNEX"/>
    <s v="Software Services"/>
    <n v="197.0570611"/>
    <n v="149.80000000000001"/>
    <n v="97.553000530000006"/>
    <n v="3.3190930000000001"/>
    <n v="2.2453176240000001"/>
    <n v="10.31664964"/>
    <n v="-13.5724198262032"/>
    <n v="25.995914200000001"/>
    <n v="180.8288991"/>
    <n v="32.558061860000002"/>
    <n v="32.270916329999999"/>
    <n v="0"/>
    <x v="2"/>
  </r>
  <r>
    <s v="VTM Ltd"/>
    <s v="VTMLTD"/>
    <s v="Textiles"/>
    <n v="196.91410200000001"/>
    <n v="46.25"/>
    <n v="20.13436626"/>
    <n v="4.6299145499999996"/>
    <n v="4.021877699"/>
    <n v="6.6462793070000004"/>
    <n v="13.185074269999999"/>
    <n v="14.16921509"/>
    <n v="80.291906139999995"/>
    <n v="9.0430766130000002"/>
    <n v="4.6830069830000003"/>
    <n v="2.8527089320000001"/>
    <x v="2"/>
  </r>
  <r>
    <s v="Add-Shop E-Retail Ltd"/>
    <s v="ASRL"/>
    <s v="FMCG - Personal Products"/>
    <n v="196.51463369999999"/>
    <n v="99.85"/>
    <n v="25.554568750000001"/>
    <n v="46.719319560000002"/>
    <n v="19.70784213"/>
    <n v="9.7874506809999993"/>
    <n v="7.6978476840000001"/>
    <n v="14.61117475"/>
    <n v="181.69949360000001"/>
    <n v="13.8156761333122"/>
    <n v="44.729064039999997"/>
    <n v="11.871921179999999"/>
    <x v="2"/>
  </r>
  <r>
    <s v="TPL Plastech Ltd"/>
    <s v="TPLPLASTEH"/>
    <s v="Plastic Products"/>
    <n v="196.411554"/>
    <n v="127.55"/>
    <n v="24.520793260000001"/>
    <n v="8.9768015240000008"/>
    <n v="4.1064287909999999"/>
    <n v="4.6795583340000002"/>
    <n v="12.02092931"/>
    <n v="12.221767829999999"/>
    <n v="55.45471131"/>
    <n v="-11.7728999190208"/>
    <n v="31.070496080000002"/>
    <n v="5.0587467359999998"/>
    <x v="2"/>
  </r>
  <r>
    <s v="Sakar Healthcare Ltd"/>
    <s v="SAKAR"/>
    <s v="Pharmaceuticals"/>
    <n v="196.25787"/>
    <n v="114.6"/>
    <n v="18.35901497"/>
    <n v="11.89297436"/>
    <n v="7.3014138380000002"/>
    <n v="11.14470392"/>
    <n v="24.866556800000001"/>
    <n v="24.801918270000002"/>
    <n v="-0.74897850679442401"/>
    <n v="13.722268229999999"/>
    <n v="43.270695779999997"/>
    <n v="39.065515490000003"/>
    <x v="2"/>
  </r>
  <r>
    <s v="Kaira Can Co Ltd"/>
    <s v="KAIRA"/>
    <s v="Packaging"/>
    <n v="194.60459449999999"/>
    <n v="2127.4499999999998"/>
    <n v="32.928019370000001"/>
    <n v="9.1091245379999997"/>
    <n v="6.0189428659999997"/>
    <n v="3.4924949769999998"/>
    <n v="7.6280746989999999"/>
    <n v="7.5582082499999999"/>
    <n v="88.061317059999993"/>
    <n v="18.774543659999999"/>
    <n v="2.8208536409999998"/>
    <n v="0"/>
    <x v="2"/>
  </r>
  <r>
    <s v="Eimco Elecon India Ltd"/>
    <s v="EIMCOELECO"/>
    <s v="Industrial Machinery"/>
    <n v="194.53878409999999"/>
    <n v="329.85"/>
    <n v="17.261648990000001"/>
    <n v="3.4878682840000002"/>
    <n v="3.1170483459999998"/>
    <n v="8.2148844669999992"/>
    <n v="16.823255079999999"/>
    <n v="16.189226619999999"/>
    <n v="-17.870640063314401"/>
    <n v="-6.8230624552580297"/>
    <n v="0.51633008499999999"/>
    <n v="0.46133634800000001"/>
    <x v="2"/>
  </r>
  <r>
    <s v="Kimia Biosciences Ltd"/>
    <s v="KIMIABL"/>
    <s v="Pharmaceuticals"/>
    <n v="194.4553655"/>
    <n v="40.9"/>
    <n v="38.128503039999998"/>
    <n v="32.065388239999997"/>
    <n v="5.3028333769999998"/>
    <n v="3.7730265589999998"/>
    <n v="1.1205451769999999"/>
    <n v="8.0121328700000003"/>
    <n v="-14.735678924441"/>
    <n v="13.15218451"/>
    <n v="243.6550976"/>
    <n v="153.68763559999999"/>
    <x v="2"/>
  </r>
  <r>
    <s v="Talbros Engineering Ltd"/>
    <s v="TALBROSENG"/>
    <s v="Auto Parts"/>
    <n v="193.28788979999999"/>
    <n v="390"/>
    <n v="18.14909763"/>
    <n v="16.14982182"/>
    <n v="6.116822698"/>
    <n v="4.4491790949999999"/>
    <n v="10.1780683"/>
    <n v="11.847767060000001"/>
    <n v="141.92308059999999"/>
    <n v="6.1777096199999999"/>
    <n v="106.1877368"/>
    <n v="38.248912590000003"/>
    <x v="2"/>
  </r>
  <r>
    <s v="Nila Spaces Ltd"/>
    <s v="NILASPACES"/>
    <s v="Real Estate"/>
    <n v="193.005708"/>
    <n v="4.75"/>
    <n v="-80.419044999999898"/>
    <n v="-2.0081161360498698"/>
    <n v="-1.62744965077643"/>
    <n v="-4.9525381758151097"/>
    <n v="29.928807590000002"/>
    <n v="10.730499379999999"/>
    <n v="200.56791459999999"/>
    <n v="13.8156761333122"/>
    <n v="8.1122190300000003"/>
    <n v="8.1122190300000003"/>
    <x v="2"/>
  </r>
  <r>
    <s v="National General Industries Limited"/>
    <s v="NATGENI"/>
    <s v="Iron &amp; Steel"/>
    <n v="192.6742236"/>
    <n v="365.8"/>
    <n v="33.219693720000002"/>
    <n v="22.713922069999999"/>
    <n v="19.50563309"/>
    <n v="22.736181890000001"/>
    <n v="9.3926801320000006"/>
    <n v="24.460995690000001"/>
    <n v="1174.2010720000001"/>
    <n v="71.369567070000002"/>
    <n v="7.6200417539999998"/>
    <n v="0"/>
    <x v="2"/>
  </r>
  <r>
    <s v="Ashapuri Gold Ornament Ltd"/>
    <s v="AGOL"/>
    <s v="Precious Metals, Jewellery &amp; Watches"/>
    <n v="192.364227"/>
    <n v="79.5"/>
    <n v="75.142276170000002"/>
    <n v="4.1744802280000002"/>
    <n v="3.9797901279999999"/>
    <n v="2.176130568"/>
    <n v="1.5911606309999999"/>
    <n v="3.374702482"/>
    <n v="34.326981170000003"/>
    <n v="13.8156761333122"/>
    <n v="0.19309989699999999"/>
    <n v="5.1493306000000003E-2"/>
    <x v="2"/>
  </r>
  <r>
    <s v="Birla Precision Technologies Ltd"/>
    <s v="BIRLAPREC"/>
    <s v="Industrial Machinery"/>
    <n v="192.22349850000001"/>
    <n v="29.85"/>
    <n v="135.36866090000001"/>
    <n v="1.3729092140000001"/>
    <n v="0.73462841800000001"/>
    <n v="0.81929379199999997"/>
    <n v="1.982662999"/>
    <n v="6.3062543270000004"/>
    <n v="164.71027900000001"/>
    <n v="42.89641125"/>
    <n v="24.894475190000001"/>
    <n v="0.281399493"/>
    <x v="2"/>
  </r>
  <r>
    <s v="K I C Metaliks Ltd"/>
    <s v="KAJARIR"/>
    <s v="Iron &amp; Steel"/>
    <n v="191.85588000000001"/>
    <n v="55"/>
    <n v="18.341862330000001"/>
    <n v="6.9255470590000003"/>
    <n v="2.5662099340000002"/>
    <n v="1.877310743"/>
    <n v="6.5051605730000004"/>
    <n v="6.0860045229999997"/>
    <n v="93.42505749"/>
    <n v="-17.624334264982402"/>
    <n v="59.462891249999998"/>
    <n v="16.506888450000002"/>
    <x v="2"/>
  </r>
  <r>
    <s v="ABM Knowledgeware Ltd"/>
    <s v="ABMKNO"/>
    <s v="Software Services"/>
    <n v="191.82109800000001"/>
    <n v="96"/>
    <n v="9.5910548999999996"/>
    <n v="11.16632237"/>
    <n v="9.4175260160000001"/>
    <n v="18.639328979999998"/>
    <n v="29.315047249999999"/>
    <n v="29.040074560000001"/>
    <n v="-33.7306696666436"/>
    <n v="-8.0432369308905791"/>
    <n v="0"/>
    <n v="0"/>
    <x v="2"/>
  </r>
  <r>
    <s v="Shri Bajrang Alliance Ltd"/>
    <s v="SHBAJRG"/>
    <s v="Iron &amp; Steel"/>
    <n v="191.47499999999999"/>
    <n v="223.3"/>
    <n v="6.2207602340000001"/>
    <n v="22.753649970000001"/>
    <n v="13.96646777"/>
    <n v="14.377131110000001"/>
    <n v="3.9479362010000001"/>
    <n v="4.400018684"/>
    <n v="20.05978455"/>
    <n v="63.691837720000002"/>
    <n v="37.935534390000001"/>
    <n v="13.12801775"/>
    <x v="2"/>
  </r>
  <r>
    <s v="Super House Ltd"/>
    <s v="SUPERHOUSE"/>
    <s v="Footwear"/>
    <n v="191.338875"/>
    <n v="171.2"/>
    <n v="7.8417571720000003"/>
    <n v="6.6478673700000002"/>
    <n v="3.611390681"/>
    <n v="4.4757502379999998"/>
    <n v="9.2099507389999999"/>
    <n v="10.41712525"/>
    <n v="19.344285939999999"/>
    <n v="3.179290393"/>
    <n v="38.055723329999999"/>
    <n v="6.178934377"/>
    <x v="2"/>
  </r>
  <r>
    <s v="Pashupati Cotspin Ltd"/>
    <s v="PASHUPATI"/>
    <s v="Textiles"/>
    <n v="190.97358"/>
    <n v="124.95"/>
    <n v="36.03275094"/>
    <n v="5.7971014490000004"/>
    <n v="2.0835380840000002"/>
    <n v="1.1956325569999999"/>
    <n v="8.5129257060000008"/>
    <n v="7.8956866989999996"/>
    <n v="56.24607555"/>
    <n v="13.8156761333122"/>
    <n v="152.3616049"/>
    <n v="61.635347889999998"/>
    <x v="2"/>
  </r>
  <r>
    <s v="Mangal Credit and Fincorp Ltd"/>
    <s v="MANCREDIT"/>
    <s v="Consumer Finance"/>
    <n v="190.435902"/>
    <n v="99"/>
    <n v="33.409807360000002"/>
    <n v="5.85666581"/>
    <n v="5.1782875309999996"/>
    <n v="49.956178790000003"/>
    <n v="41.785194179999998"/>
    <n v="73.794916740000005"/>
    <n v="51.555778019999998"/>
    <n v="16.116107929999998"/>
    <n v="14.02225118"/>
    <n v="4.7509271320000002"/>
    <x v="2"/>
  </r>
  <r>
    <s v="Rajoo Engineers Ltd"/>
    <s v="RAJOOENG"/>
    <s v="Industrial Machinery"/>
    <n v="189.51471000000001"/>
    <n v="30.45"/>
    <n v="15.70130157"/>
    <n v="15.680415719999999"/>
    <n v="7.8274967569999996"/>
    <n v="7.0879088609999998"/>
    <n v="11.680227309999999"/>
    <n v="12.68424452"/>
    <n v="35.393785280000003"/>
    <n v="13.73482478"/>
    <n v="3.708593375"/>
    <n v="0.85213634199999999"/>
    <x v="2"/>
  </r>
  <r>
    <s v="GRP Ltd"/>
    <s v="GRPLTD"/>
    <s v="Tires &amp; Rubber"/>
    <n v="187.62661979999999"/>
    <n v="1399.8"/>
    <n v="112.3512693"/>
    <n v="1.2907214899999999"/>
    <n v="0.64657258500000003"/>
    <n v="0.59293449300000001"/>
    <n v="7.0205697630000001"/>
    <n v="6.674951181"/>
    <n v="49.72485751"/>
    <n v="-2.7315051711761602"/>
    <n v="54.362365099999998"/>
    <n v="11.954704359999999"/>
    <x v="2"/>
  </r>
  <r>
    <s v="Cian Agro Industries &amp; Infrastructure Ltd"/>
    <s v="CIANAGRO"/>
    <s v="Agro Products"/>
    <n v="187.50549649999999"/>
    <n v="67.599999999999994"/>
    <n v="71.294865590000001"/>
    <n v="5.4210038129999996"/>
    <n v="0.88012850499999995"/>
    <n v="0.98203950600000001"/>
    <n v="8.1910472199999997"/>
    <n v="9.6598334640000001"/>
    <n v="31.984490019999999"/>
    <n v="60.995351169999999"/>
    <n v="216.65337059999999"/>
    <n v="67.072197849999995"/>
    <x v="2"/>
  </r>
  <r>
    <s v="Sakthi Sugars Ltd"/>
    <s v="SAKHTISUG"/>
    <s v="Sugar"/>
    <n v="187.18723170000001"/>
    <n v="15.6"/>
    <n v="-1.60993576760987"/>
    <n v="5.2243465324024898"/>
    <n v="-6.3798557440375703"/>
    <n v="-15.3955138899923"/>
    <n v="8.4192306979999998"/>
    <n v="17.458488920000001"/>
    <n v="51.643183450000002"/>
    <n v="-15.1880597611403"/>
    <n v="140.604756236301"/>
    <n v="78.129700999717002"/>
    <x v="2"/>
  </r>
  <r>
    <s v="Reliance Chemotex Industries Ltd"/>
    <s v="RELCHEMQ"/>
    <s v="Textiles"/>
    <n v="187.04264459999999"/>
    <n v="245.6"/>
    <n v="27.029283899999999"/>
    <n v="6.833892949"/>
    <n v="2.823913487"/>
    <n v="2.660412902"/>
    <n v="8.9939570349999993"/>
    <n v="10.61089539"/>
    <n v="195.7742638"/>
    <n v="27.903165019999999"/>
    <n v="92.269374459999995"/>
    <n v="32.436057089999998"/>
    <x v="2"/>
  </r>
  <r>
    <s v="Bharat Parenterals Ltd"/>
    <s v="BPLPHARMA"/>
    <s v="Pharmaceuticals"/>
    <n v="186.8444083"/>
    <n v="315.05"/>
    <n v="9.1725286330000007"/>
    <n v="15.54902485"/>
    <n v="10.55030429"/>
    <n v="9.5494819750000008"/>
    <n v="15.12774158"/>
    <n v="15.89705124"/>
    <n v="-24.327706302130601"/>
    <n v="13.8156761333122"/>
    <n v="8.5106382979999999"/>
    <n v="5.9727437070000002"/>
    <x v="2"/>
  </r>
  <r>
    <s v="Asian Hotels (West) Ltd"/>
    <s v="AHLWEST"/>
    <s v="Hotels, Resorts &amp; Cruise Lines"/>
    <n v="186.41936000000001"/>
    <n v="153.05000000000001"/>
    <n v="188.3023838"/>
    <n v="0.80579521399999998"/>
    <n v="8.7917161999999993E-2"/>
    <n v="0.22141211699999999"/>
    <n v="33.83156674"/>
    <n v="37.718336950000001"/>
    <n v="-42.886601831425303"/>
    <n v="-6.5106301328876599"/>
    <n v="815.82445680000001"/>
    <n v="775.74776310000004"/>
    <x v="2"/>
  </r>
  <r>
    <s v="Milkfood Ltd"/>
    <s v="MLKFOOD"/>
    <s v="FMCG - Foods"/>
    <n v="186.14893180000001"/>
    <n v="377"/>
    <n v="76.290545820000006"/>
    <n v="2.0705163560000002"/>
    <n v="0.80045928"/>
    <n v="0.66250339400000002"/>
    <n v="5.057530259"/>
    <n v="5.4900896010000002"/>
    <n v="-8.0138896494048808"/>
    <n v="8.5365718350000002"/>
    <n v="61.8383465"/>
    <n v="13.627961689999999"/>
    <x v="2"/>
  </r>
  <r>
    <s v="Suvidhaa Infoserve Ltd"/>
    <s v="SUVIDHAA"/>
    <s v="Online Services"/>
    <n v="186.0137264"/>
    <n v="9.1"/>
    <n v="-44.079082073459602"/>
    <n v="-3.5607307091929399"/>
    <n v="-2.4129452798902302"/>
    <n v="-3.60037539459092"/>
    <n v="-240.27646031975399"/>
    <n v="11.253306029999999"/>
    <n v="-16.098752034726001"/>
    <n v="13.8156761333122"/>
    <n v="0"/>
    <n v="0"/>
    <x v="2"/>
  </r>
  <r>
    <s v="Nile Ltd"/>
    <s v="NILE"/>
    <s v="Metals - Lead"/>
    <n v="185.637496"/>
    <n v="604.95000000000005"/>
    <n v="13.45199246"/>
    <n v="9.3527617759999995"/>
    <n v="7.022186037"/>
    <n v="2.5715084319999999"/>
    <n v="5.9396091819999999"/>
    <n v="4.6622565920000003"/>
    <n v="73.987658019999998"/>
    <n v="0.91036805899999995"/>
    <n v="33.119367179999998"/>
    <n v="0.29177202899999999"/>
    <x v="2"/>
  </r>
  <r>
    <s v="IL&amp;FS Engineering and Construction Company Ltd"/>
    <s v="IL&amp;FSENGG"/>
    <s v="Construction &amp; Engineering"/>
    <n v="185.53632540000001"/>
    <n v="13.55"/>
    <n v="-0.65095896908988804"/>
    <n v="5.2243465324024898"/>
    <n v="-10.7417708733766"/>
    <n v="-75.450021177467207"/>
    <n v="-42.908628892171002"/>
    <n v="-59.286319356204999"/>
    <n v="300.82432490000002"/>
    <n v="-25.026350202044899"/>
    <n v="140.604756236301"/>
    <n v="78.129700999717002"/>
    <x v="2"/>
  </r>
  <r>
    <s v="Shree Ajit Pulp and Paper Ltd"/>
    <s v="SAPPL"/>
    <s v="Paper Products"/>
    <n v="184.67223250000001"/>
    <n v="344.95"/>
    <n v="7.6946763540000003"/>
    <n v="15.497869039999999"/>
    <n v="10.5482914"/>
    <n v="8.9823720950000006"/>
    <n v="13.34990928"/>
    <n v="16.935514049999998"/>
    <n v="23.557118410000001"/>
    <n v="15.067322539999999"/>
    <n v="14.62433989"/>
    <n v="7.2611617859999997"/>
    <x v="2"/>
  </r>
  <r>
    <s v="Jasch Industries Ltd"/>
    <s v="JASCH"/>
    <s v="Textiles"/>
    <n v="183.6593"/>
    <n v="165"/>
    <n v="16.181436120000001"/>
    <n v="17.815099669999999"/>
    <n v="11.46696302"/>
    <n v="8.3652712260000008"/>
    <n v="10.25859236"/>
    <n v="14.06987028"/>
    <n v="173.62907939999999"/>
    <n v="19.68037305"/>
    <n v="5.3365937859999999"/>
    <n v="1.941887227"/>
    <x v="2"/>
  </r>
  <r>
    <s v="Indag Rubber Ltd"/>
    <s v="INDAG"/>
    <s v="Auto Parts"/>
    <n v="183.35624999999999"/>
    <n v="69.7"/>
    <n v="73.050298799999993"/>
    <n v="1.2806775859999999"/>
    <n v="1.0857810269999999"/>
    <n v="1.4383129910000001"/>
    <n v="12.201813169999999"/>
    <n v="4.1716807060000001"/>
    <n v="-42.067950122883197"/>
    <n v="-18.344336909132899"/>
    <n v="0"/>
    <n v="0"/>
    <x v="2"/>
  </r>
  <r>
    <s v="Rajshree Polypack Ltd"/>
    <s v="RPPL"/>
    <s v="Plastic Products"/>
    <n v="183.28271000000001"/>
    <n v="163.1"/>
    <n v="20.780352610000001"/>
    <n v="8.4571866910000004"/>
    <n v="6.0815003790000004"/>
    <n v="6.7799215930000001"/>
    <n v="17.79501947"/>
    <n v="15.66607733"/>
    <n v="58.246517869999998"/>
    <n v="13.8156761333122"/>
    <n v="15.470686150000001"/>
    <n v="1.9789162199999999"/>
    <x v="2"/>
  </r>
  <r>
    <s v="Aksh Optiï¬bre Ltd"/>
    <s v="AKSHOPTFBR"/>
    <s v="Communication &amp; Networking"/>
    <n v="183.03521739999999"/>
    <n v="11.05"/>
    <n v="-7.2061109202756004"/>
    <n v="-22.028533021117902"/>
    <n v="-4.5755048367049103"/>
    <n v="-9.1789534547556908"/>
    <n v="-10.2024404798064"/>
    <n v="10.4509974"/>
    <n v="65.048788950000002"/>
    <n v="-13.5618707289211"/>
    <n v="212.3982164"/>
    <n v="21.791392009999999"/>
    <x v="2"/>
  </r>
  <r>
    <s v="BFL Asset Finvest Ltd"/>
    <s v="BFLAFL"/>
    <s v="Investment Banking &amp; Brokerage"/>
    <n v="182.7957025"/>
    <n v="170.2"/>
    <n v="9139.7851250000003"/>
    <n v="0.173837462"/>
    <n v="0.118835413"/>
    <n v="1.5037593979999999"/>
    <n v="19.84271511"/>
    <n v="1.5037593979999999"/>
    <n v="69.405335160000007"/>
    <n v="29.796659680000001"/>
    <n v="20.614828209999999"/>
    <n v="20.614828209999999"/>
    <x v="2"/>
  </r>
  <r>
    <s v="IL&amp;FS Transportation Networks Ltd"/>
    <s v="IL&amp;FSTRANS"/>
    <s v="Roads"/>
    <n v="182.57281499999999"/>
    <n v="5.4"/>
    <n v="-0.18764871266252101"/>
    <n v="5.2243465324024898"/>
    <n v="-30.358248866187498"/>
    <n v="-385.60161699429301"/>
    <n v="-437.928872300823"/>
    <n v="-370.097495244134"/>
    <n v="91.593555660000007"/>
    <n v="-44.554136335952698"/>
    <n v="140.604756236301"/>
    <n v="78.129700999717002"/>
    <x v="2"/>
  </r>
  <r>
    <s v="A2z Infra Engineering Ltd"/>
    <s v="A2ZINFRA"/>
    <s v="Construction &amp; Engineering"/>
    <n v="182.284053"/>
    <n v="10.1"/>
    <n v="-2.2451539971671401"/>
    <n v="-21.971152545124902"/>
    <n v="-4.2009784518108599"/>
    <n v="-18.431328036322402"/>
    <n v="3.523486133"/>
    <n v="-1.8706015891032901"/>
    <n v="146.23891029999999"/>
    <n v="-26.300060543768002"/>
    <n v="159.1647542"/>
    <n v="0.47711076200000002"/>
    <x v="2"/>
  </r>
  <r>
    <s v="Nippon India ETF Nifty SDL-2026 Maturity"/>
    <s v="NETFSDL26"/>
    <s v="Debt"/>
    <n v="181.8842985"/>
    <n v="108.91"/>
    <n v="4677989280287660"/>
    <n v="5.2243465324024898"/>
    <n v="5.0437570181256604"/>
    <n v="-643.11908740315505"/>
    <n v="-240.27646031975399"/>
    <n v="-88.905638620283796"/>
    <n v="-16.098752034726001"/>
    <n v="13.8156761333122"/>
    <n v="140.604756236301"/>
    <n v="78.129700999717002"/>
    <x v="2"/>
  </r>
  <r>
    <s v="U Y Fincorp Ltd"/>
    <s v="UYFINCORP"/>
    <s v="Diversiï¬ed Financials"/>
    <n v="181.86784249999999"/>
    <n v="11.44"/>
    <n v="16.99699463"/>
    <n v="4.6512638830000004"/>
    <n v="3.9388194589999999"/>
    <n v="65.967940810000002"/>
    <n v="36.930083449999998"/>
    <n v="85.450061649999995"/>
    <n v="230.56791459999999"/>
    <n v="11.29361375"/>
    <n v="5.9294396679999997"/>
    <n v="5.9294396679999997"/>
    <x v="2"/>
  </r>
  <r>
    <s v="Capital Trust Ltd"/>
    <s v="CAPTRUST"/>
    <s v="Consumer Finance"/>
    <n v="181.79817499999999"/>
    <n v="111.3"/>
    <n v="-7.6967897967823902"/>
    <n v="-16.565557386821901"/>
    <n v="-5.4968582732138698"/>
    <n v="-20.612618902173001"/>
    <n v="8.3425483549999999"/>
    <n v="-25.1243564010821"/>
    <n v="-17.950603886577799"/>
    <n v="-24.443584553559301"/>
    <n v="196.7408768"/>
    <n v="169.23724279999999"/>
    <x v="2"/>
  </r>
  <r>
    <s v="Tejnaksh Healthcare Ltd"/>
    <s v="TEJNAKSH"/>
    <s v="Hospitals &amp; Diagnostic Centres"/>
    <n v="181.65436800000001"/>
    <n v="179.6"/>
    <n v="88.611886830000003"/>
    <n v="12.257100149999999"/>
    <n v="8.2861762330000008"/>
    <n v="16.942148759999998"/>
    <n v="33.695236950000002"/>
    <n v="31.81818182"/>
    <n v="114.3053532"/>
    <n v="-12.9836692445827"/>
    <n v="27.518289249999999"/>
    <n v="23.522791219999998"/>
    <x v="2"/>
  </r>
  <r>
    <s v="SRG Housing Finance Ltd"/>
    <s v="SRGHFL"/>
    <s v="Consumer Finance"/>
    <n v="181.54499999999999"/>
    <n v="141.80000000000001"/>
    <n v="9.6412639410000001"/>
    <n v="22.354128330000002"/>
    <n v="5.2017293059999998"/>
    <n v="24.559801749999998"/>
    <n v="33.122267460000003"/>
    <n v="33.637667929999999"/>
    <n v="-52.653561878126403"/>
    <n v="3.1213360589999999"/>
    <n v="305.28789660000001"/>
    <n v="305.28789660000001"/>
    <x v="2"/>
  </r>
  <r>
    <s v="Maan Aluminium Ltd"/>
    <s v="MAANALU"/>
    <s v="Metals - Aluminium"/>
    <n v="181.38711259999999"/>
    <n v="135.1"/>
    <n v="12.264172589999999"/>
    <n v="25.90192644"/>
    <n v="11.726461840000001"/>
    <n v="3.6002044739999999"/>
    <n v="4.0889185330000002"/>
    <n v="6.560210316"/>
    <n v="73.249531079999997"/>
    <n v="35.47923248"/>
    <n v="114.18982200000001"/>
    <n v="5.8538869809999996"/>
    <x v="2"/>
  </r>
  <r>
    <s v="Indowind Energy Ltd"/>
    <s v="INDOWIND"/>
    <s v="Renewable Energy"/>
    <n v="181.2778017"/>
    <n v="19.2"/>
    <n v="823.99000779999994"/>
    <n v="0.102254241"/>
    <n v="7.5071232000000002E-2"/>
    <n v="1.0643444609999999"/>
    <n v="36.049245050000003"/>
    <n v="56.265118530000002"/>
    <n v="341.04410510000002"/>
    <n v="34.574382079999999"/>
    <n v="26.486368590000001"/>
    <n v="25.12540894"/>
    <x v="2"/>
  </r>
  <r>
    <s v="Gala Global Products Ltd"/>
    <s v="GGPL"/>
    <s v="Business Support Services"/>
    <n v="181.2324356"/>
    <n v="31.9"/>
    <n v="78.796711110000004"/>
    <n v="5.7810732690000002"/>
    <n v="3.9275956280000002"/>
    <n v="2.1898505190000002"/>
    <n v="5.1898911529999996"/>
    <n v="4.6272493570000002"/>
    <n v="-13.8551622911362"/>
    <n v="-19.394647541922399"/>
    <n v="10.964590960000001"/>
    <n v="3.076923077"/>
    <x v="2"/>
  </r>
  <r>
    <s v="Indian Toners &amp; Developers Ltd"/>
    <s v="INDTONER"/>
    <s v="Commodity Chemicals"/>
    <n v="181.14075"/>
    <n v="163.4"/>
    <n v="13.64011672"/>
    <n v="7.7806421370000001"/>
    <n v="6.9334586370000002"/>
    <n v="13.38439831"/>
    <n v="24.232306829999999"/>
    <n v="23.36222536"/>
    <n v="6.1151597080000002"/>
    <n v="0.42143288499999998"/>
    <n v="0"/>
    <n v="0"/>
    <x v="2"/>
  </r>
  <r>
    <s v="Modi Rubber Ltd"/>
    <s v="MODIRUBBER"/>
    <s v="Tires &amp; Rubber"/>
    <n v="180.29183040000001"/>
    <n v="68.75"/>
    <n v="39.108856920000001"/>
    <n v="1.096926939"/>
    <n v="1.0236028150000001"/>
    <n v="16.77583697"/>
    <n v="41.028096650000002"/>
    <n v="25.618631730000001"/>
    <n v="-65.824528999991102"/>
    <n v="13.8156761333122"/>
    <n v="0.67305919199999997"/>
    <n v="0.60390927500000002"/>
    <x v="2"/>
  </r>
  <r>
    <s v="Mangalam Drugs and Organics Ltd"/>
    <s v="MANGALAM"/>
    <s v="Pharmaceuticals"/>
    <n v="180.2837447"/>
    <n v="112.85"/>
    <n v="6.4502234249999999"/>
    <n v="23.797360579999999"/>
    <n v="11.327254310000001"/>
    <n v="7.2623811260000002"/>
    <n v="12.21973225"/>
    <n v="15.07301356"/>
    <n v="-14.0182454766075"/>
    <n v="-5.6392791830646001"/>
    <n v="53.229993890000003"/>
    <n v="7.6817348809999997"/>
    <x v="2"/>
  </r>
  <r>
    <s v="VETO Switch Gears And Cables Ltd"/>
    <s v="VETO"/>
    <s v="Electrical Components &amp; Equipments"/>
    <n v="180.2540257"/>
    <n v="97.2"/>
    <n v="12.179326059999999"/>
    <n v="7.9557060689999997"/>
    <n v="5.9944510820000003"/>
    <n v="8.0936235369999991"/>
    <n v="12.94594317"/>
    <n v="13.80837799"/>
    <n v="-38.400910308107299"/>
    <n v="-8.0152184116521497"/>
    <n v="18.332475550000002"/>
    <n v="0.386001029"/>
    <x v="2"/>
  </r>
  <r>
    <s v="Gujarat Natural Resources Ltd"/>
    <s v="GNRL"/>
    <s v="Oil &amp; Gas - Exploration &amp; Production"/>
    <n v="179.76368479999999"/>
    <n v="22.25"/>
    <n v="-42.903027398568"/>
    <n v="-4.1209736906810903"/>
    <n v="-2.9044780257867702"/>
    <n v="-45.692475463467801"/>
    <n v="-14.0190660872106"/>
    <n v="13.304252999999999"/>
    <n v="40.591388809999998"/>
    <n v="-9.0991025291450107"/>
    <n v="22.954846020000002"/>
    <n v="7.1509540899999999"/>
    <x v="2"/>
  </r>
  <r>
    <s v="Jay Ushin Ltd"/>
    <s v="JAYUSH"/>
    <s v="Auto Parts"/>
    <n v="179.67992749999999"/>
    <n v="468"/>
    <n v="-44.807961970074402"/>
    <n v="-5.3984921917071098"/>
    <n v="-1.0930004361099099"/>
    <n v="-0.68027210884354405"/>
    <n v="4.8678377499999996"/>
    <n v="5.6661068419999996"/>
    <n v="-13.9153459211889"/>
    <n v="8.8691633250000006"/>
    <n v="163.18257030000001"/>
    <n v="62.975730830000003"/>
    <x v="2"/>
  </r>
  <r>
    <s v="Lasa Supergenerics Ltd"/>
    <s v="LASA"/>
    <s v="Pharmaceuticals"/>
    <n v="179.36646590000001"/>
    <n v="44.4"/>
    <n v="7.8738571500000001"/>
    <n v="15.16795952"/>
    <n v="10.35807662"/>
    <n v="11.252716850000001"/>
    <n v="15.41162448"/>
    <n v="23.404465519999999"/>
    <n v="-46.232504985158698"/>
    <n v="13.8156761333122"/>
    <n v="12.24592537"/>
    <n v="0"/>
    <x v="2"/>
  </r>
  <r>
    <s v="Rane Engine Valve Ltd"/>
    <s v="RANEENGINE"/>
    <s v="Auto Parts"/>
    <n v="178.89316199999999"/>
    <n v="258.39999999999998"/>
    <n v="-29.374903448275798"/>
    <n v="-5.6347150259067504"/>
    <n v="-2.01395548794603"/>
    <n v="-1.84428091214682"/>
    <n v="9.0575489900000008"/>
    <n v="6.7048242030000003"/>
    <n v="-19.410258115175001"/>
    <n v="-14.4731188165534"/>
    <n v="108.8341575"/>
    <n v="49.106124000000001"/>
    <x v="2"/>
  </r>
  <r>
    <s v="Kings Infra Ventures Ltd"/>
    <s v="KINGSINFR"/>
    <s v="Real Estate"/>
    <n v="178.4579775"/>
    <n v="79.45"/>
    <n v="125.674632"/>
    <n v="5.3584905660000004"/>
    <n v="2.8343313370000001"/>
    <n v="3.7309511299999998"/>
    <n v="9.9681388650000002"/>
    <n v="10.772464530000001"/>
    <n v="189.478171"/>
    <n v="41.170778689999999"/>
    <n v="84.968761479999998"/>
    <n v="44.43219405"/>
    <x v="2"/>
  </r>
  <r>
    <s v="GEE Ltd"/>
    <s v="GEE"/>
    <s v="Industrial Machinery"/>
    <n v="178.4108191"/>
    <n v="66.900000000000006"/>
    <n v="14.09248176"/>
    <n v="7.6946453530000003"/>
    <n v="4.8919028569999998"/>
    <n v="4.9817022780000002"/>
    <n v="7.5337767500000004"/>
    <n v="10.66383347"/>
    <n v="76.419233579999997"/>
    <n v="4.7288462989999998"/>
    <n v="35.164256020000003"/>
    <n v="4.6085377989999996"/>
    <x v="2"/>
  </r>
  <r>
    <s v="Ratnabhumi Developers Ltd"/>
    <s v="RATNABHUMI"/>
    <s v="Real Estate"/>
    <n v="178.23699999999999"/>
    <n v="123.65"/>
    <n v="220.04567900000001"/>
    <n v="2.368767364"/>
    <n v="2.3192555480000001"/>
    <n v="19.950738919999999"/>
    <n v="41.64240539"/>
    <n v="24.630541869999998"/>
    <n v="143.39757539999999"/>
    <n v="13.8156761333122"/>
    <n v="1.6184971100000001"/>
    <n v="1.6184971100000001"/>
    <x v="2"/>
  </r>
  <r>
    <s v="Kaiser Corporation Ltd"/>
    <s v="KACL"/>
    <n v="0"/>
    <n v="177.33283739999999"/>
    <n v="35.35"/>
    <n v="188.6519547"/>
    <n v="11.150652429999999"/>
    <n v="3.9248434240000001"/>
    <n v="3.9830508469999999"/>
    <n v="4.7929913900000001"/>
    <n v="11.3559322"/>
    <n v="8721.4012480000001"/>
    <n v="43.795175329999999"/>
    <n v="81.593110870000004"/>
    <n v="0"/>
    <x v="2"/>
  </r>
  <r>
    <s v="Nitco Ltd"/>
    <s v="NITCO"/>
    <s v="Building Products - Ceramics"/>
    <n v="177.13232410000001"/>
    <n v="25.05"/>
    <n v="-1.4155863827619299"/>
    <n v="-89.276541095890394"/>
    <n v="-13.024267625644701"/>
    <n v="-38.1866455078125"/>
    <n v="4.0571678330000003"/>
    <n v="-11.2884521484375"/>
    <n v="2.6216271120000001"/>
    <n v="-15.310810394724401"/>
    <n v="383.43862259999997"/>
    <n v="381.43193359999998"/>
    <x v="2"/>
  </r>
  <r>
    <s v="Toyam Industries Ltd"/>
    <s v="TOYAMIND"/>
    <s v="Diversiï¬ed Financials"/>
    <n v="176.57919000000001"/>
    <n v="7.9"/>
    <n v="519.35055880000004"/>
    <n v="2.4619840700000002"/>
    <n v="2.1124572850000001"/>
    <n v="7.0103092780000003"/>
    <n v="-46.641742950927203"/>
    <n v="7.4226804120000001"/>
    <n v="175.4141631"/>
    <n v="39.978698540000003"/>
    <n v="0"/>
    <n v="0"/>
    <x v="2"/>
  </r>
  <r>
    <s v="Golden Tobacco Ltd"/>
    <s v="GOLDENTOBC"/>
    <s v="FMCG - Tobacco"/>
    <n v="175.64779999999999"/>
    <n v="97"/>
    <n v="23.020681509999999"/>
    <n v="5.2243465324024898"/>
    <n v="4.724897049"/>
    <n v="16.630340019999998"/>
    <n v="19.162970510000001"/>
    <n v="26.983435050000001"/>
    <n v="112.1365421"/>
    <n v="4.469886518"/>
    <n v="140.604756236301"/>
    <n v="78.129700999717002"/>
    <x v="2"/>
  </r>
  <r>
    <s v="Atlanta Ltd"/>
    <s v="ATLANTA"/>
    <s v="Construction &amp; Engineering"/>
    <n v="175.63249999999999"/>
    <n v="22.6"/>
    <n v="-2.5047418710781502"/>
    <n v="5.2243465324024898"/>
    <n v="-9.5475402693245108"/>
    <n v="-77.097306212204501"/>
    <n v="-107.09119676956701"/>
    <n v="45.541506320000003"/>
    <n v="187.2569527"/>
    <n v="-22.655319459573601"/>
    <n v="140.604756236301"/>
    <n v="78.129700999717002"/>
    <x v="2"/>
  </r>
  <r>
    <s v="Worth Peripherals Ltd"/>
    <s v="WORTH"/>
    <s v="Packaging"/>
    <n v="175.62365"/>
    <n v="111"/>
    <n v="9.7949609590000009"/>
    <n v="16.634196119999999"/>
    <n v="12.040021490000001"/>
    <n v="8.0497440959999995"/>
    <n v="15.020130399999999"/>
    <n v="15.06689414"/>
    <n v="96.953071379999997"/>
    <n v="13.8156761333122"/>
    <n v="17.715959000000002"/>
    <n v="16.114029800000001"/>
    <x v="2"/>
  </r>
  <r>
    <s v="Aries Agro Ltd"/>
    <s v="ARIES"/>
    <s v="Fertilizers &amp; Agro Chemicals"/>
    <n v="175.55938649999999"/>
    <n v="148.19999999999999"/>
    <n v="9.7695818859999992"/>
    <n v="8.5445295039999998"/>
    <n v="3.637688641"/>
    <n v="3.7849109059999999"/>
    <n v="13.303241939999999"/>
    <n v="12.01187919"/>
    <n v="53.175948140000003"/>
    <n v="0.15592238999999999"/>
    <n v="61.862303519999998"/>
    <n v="5.5841529550000004"/>
    <x v="2"/>
  </r>
  <r>
    <s v="Kakatiya Cement Sugar and Industries Ltd"/>
    <s v="KAKATCEM"/>
    <s v="Cement"/>
    <n v="175.06728219999999"/>
    <n v="222.1"/>
    <n v="140.0538257"/>
    <n v="0.57056782900000003"/>
    <n v="0.40633228199999999"/>
    <n v="0.93520873900000001"/>
    <n v="11.257131100000001"/>
    <n v="10.37707616"/>
    <n v="14.8950551"/>
    <n v="-7.2197020974399804"/>
    <n v="14.157591289999999"/>
    <n v="0"/>
    <x v="2"/>
  </r>
  <r>
    <s v="United Nilgiri Tea Estates Company Ltd"/>
    <s v="UNITEDTEA"/>
    <s v="Tea &amp; Coï¬€ee"/>
    <n v="174.77987870000001"/>
    <n v="341.55"/>
    <n v="14.279401849999999"/>
    <n v="7.6488048739999996"/>
    <n v="7.1847851609999998"/>
    <n v="16.464891040000001"/>
    <n v="26.247415100000001"/>
    <n v="25.30266344"/>
    <n v="-2.5137836276757599"/>
    <n v="-1.3192855694096699"/>
    <n v="0"/>
    <n v="0"/>
    <x v="2"/>
  </r>
  <r>
    <s v="Bilcare Ltd"/>
    <s v="BI"/>
    <s v="Labs &amp; Life Sciences Services"/>
    <n v="174.705614"/>
    <n v="73.099999999999994"/>
    <n v="-8.2838128980559809"/>
    <n v="-12.3923965096806"/>
    <n v="-1.9386774891874301"/>
    <n v="-3.1576110553816998"/>
    <n v="12.392445459999999"/>
    <n v="14.39265769"/>
    <n v="24.884854520000001"/>
    <n v="4.5389408109999998"/>
    <n v="412.57612669999997"/>
    <n v="322.71010960000001"/>
    <x v="2"/>
  </r>
  <r>
    <s v="Basant Agro Tech (India) Ltd"/>
    <s v="BASANTGL"/>
    <s v="Commodity Chemicals"/>
    <n v="174.45793750000001"/>
    <n v="19.05"/>
    <n v="19.8473194"/>
    <n v="6.7361483639999999"/>
    <n v="3.185590548"/>
    <n v="2.6669498470000002"/>
    <n v="7.0346130320000002"/>
    <n v="5.5978640129999997"/>
    <n v="164.04830680000001"/>
    <n v="21.65158946"/>
    <n v="28.300207650000001"/>
    <n v="12.518540489999999"/>
    <x v="2"/>
  </r>
  <r>
    <s v="Kirloskar Electric Company Ltd"/>
    <s v="KECL"/>
    <s v="Heavy Electrical Equipments"/>
    <n v="173.67279569999999"/>
    <n v="26.4"/>
    <n v="-3.6091603421654099"/>
    <n v="5.2243465324024898"/>
    <n v="-8.6304612956453308"/>
    <n v="-16.867638810992698"/>
    <n v="4.0633062989999997"/>
    <n v="-3.4036735838474699"/>
    <n v="89.348718779999999"/>
    <n v="-8.02031649856416"/>
    <n v="533.00536669999997"/>
    <n v="69.618366129999998"/>
    <x v="2"/>
  </r>
  <r>
    <s v="IVP Ltd"/>
    <s v="IVP"/>
    <s v="Commodity Chemicals"/>
    <n v="173.48121839999999"/>
    <n v="163.55000000000001"/>
    <n v="38.55138187"/>
    <n v="6.1033500610000004"/>
    <n v="1.7114821440000001"/>
    <n v="1.5404628229999999"/>
    <n v="6.1191563330000003"/>
    <n v="6.4049020949999997"/>
    <n v="31.309990639999999"/>
    <n v="1.1974529759999999"/>
    <n v="161.5984148"/>
    <n v="0"/>
    <x v="2"/>
  </r>
  <r>
    <s v="GSS Infotech Ltd"/>
    <s v="GSS"/>
    <s v="Software Services"/>
    <n v="173.33250939999999"/>
    <n v="106.05"/>
    <n v="-47.101225366847899"/>
    <n v="-2.6469107386894901"/>
    <n v="-2.1184123420545098"/>
    <n v="-3.1517643028434299"/>
    <n v="-2.7120698984401099"/>
    <n v="-1.10483042137718"/>
    <n v="78.667088190000001"/>
    <n v="34.886787579999996"/>
    <n v="17.33461028"/>
    <n v="0"/>
    <x v="2"/>
  </r>
  <r>
    <s v="Essar Shipping Ltd"/>
    <s v="ESSARSHPNG"/>
    <s v="Logistics"/>
    <n v="172.82502009999999"/>
    <n v="8.4"/>
    <n v="-0.27856581957092902"/>
    <n v="5.2243465324024898"/>
    <n v="-28.012768993200101"/>
    <n v="-122.089499370277"/>
    <n v="-66.737526115522897"/>
    <n v="8.3654754409999992"/>
    <n v="-18.4243334300748"/>
    <n v="-21.3434277402087"/>
    <n v="140.604756236301"/>
    <n v="78.129700999717002"/>
    <x v="2"/>
  </r>
  <r>
    <s v="Indian Acrylics Ltd"/>
    <s v="INDIANACRY"/>
    <s v="Textiles"/>
    <n v="172.67107870000001"/>
    <n v="12.9"/>
    <n v="27.451681829999998"/>
    <n v="4.3349414199999998"/>
    <n v="1.0546524589999999"/>
    <n v="1.1785426539999999"/>
    <n v="9.7526057119999994"/>
    <n v="12.40373986"/>
    <n v="7.5829354049999997"/>
    <n v="-4.5709893873535403"/>
    <n v="145.43372840000001"/>
    <n v="119.9622845"/>
    <x v="2"/>
  </r>
  <r>
    <s v="Thinkink Picturez Ltd"/>
    <s v="THINKINK"/>
    <s v="Movies &amp; TV Serials"/>
    <n v="172.43495999999999"/>
    <n v="56.45"/>
    <n v="-862.17480000000398"/>
    <n v="-0.65692231893578301"/>
    <n v="-0.27810609747618598"/>
    <n v="-9.0909090909090509"/>
    <n v="4.5821620449999996"/>
    <n v="9.5454545450000001"/>
    <n v="79.568492329999998"/>
    <n v="9.8755254509999997"/>
    <n v="1.6474464579999999"/>
    <n v="1.6474464579999999"/>
    <x v="2"/>
  </r>
  <r>
    <s v="Diksat Transworld Ltd"/>
    <s v="DIKSAT"/>
    <s v="TV Channels &amp; Broadcasters"/>
    <n v="171.920175"/>
    <n v="98"/>
    <n v="1146.1344999999999"/>
    <n v="0.74850299399999998"/>
    <n v="0.34904014"/>
    <n v="0.62787777300000003"/>
    <n v="-3.7317416281327902"/>
    <n v="7.7019673500000003"/>
    <n v="-5.9863924841641802"/>
    <n v="13.29568106"/>
    <n v="40.447761190000001"/>
    <n v="35.721393030000002"/>
    <x v="2"/>
  </r>
  <r>
    <s v="RDB Rasayans Ltd"/>
    <s v="RDBRL"/>
    <s v="Packaging"/>
    <n v="171.83356000000001"/>
    <n v="95.1"/>
    <n v="9.0391141499999996"/>
    <n v="17.869900359999999"/>
    <n v="14.941444629999999"/>
    <n v="18.617177550000001"/>
    <n v="18.520392210000001"/>
    <n v="27.676035649999999"/>
    <n v="50.451160399999999"/>
    <n v="22.660290310000001"/>
    <n v="8.4742837420000008"/>
    <n v="5.7484795890152996E-16"/>
    <x v="2"/>
  </r>
  <r>
    <s v="Shrenik Ltd"/>
    <s v="SHRENIK"/>
    <s v="Paper Products"/>
    <n v="171.36"/>
    <n v="2.7"/>
    <n v="-114.240000000007"/>
    <n v="-2.01045436268585"/>
    <n v="-0.43679566698695899"/>
    <n v="-0.40711086986020201"/>
    <n v="4.0319631070000002"/>
    <n v="5.0970280910000003"/>
    <n v="12.47267654"/>
    <n v="13.8156761333122"/>
    <n v="238.94479190000001"/>
    <n v="45.512646179999997"/>
    <x v="2"/>
  </r>
  <r>
    <s v="Ritco Logistics Ltd"/>
    <s v="RITCO"/>
    <s v="Logistics"/>
    <n v="170.96917669999999"/>
    <n v="72"/>
    <n v="27.487005910000001"/>
    <n v="5.9552874720000002"/>
    <n v="2.5170467190000001"/>
    <n v="1.3054885089999999"/>
    <n v="7.8883780610000001"/>
    <n v="7.1361108199999999"/>
    <n v="290.68090899999999"/>
    <n v="13.8156761333122"/>
    <n v="127.04537000000001"/>
    <n v="23.49386389"/>
    <x v="2"/>
  </r>
  <r>
    <s v="TRF Ltd"/>
    <s v="TRF"/>
    <s v="Industrial Machinery"/>
    <n v="170.8985184"/>
    <n v="163.05000000000001"/>
    <n v="-1.83525041194158"/>
    <n v="5.2243465324024898"/>
    <n v="-18.723233135618798"/>
    <n v="-73.670886075949397"/>
    <n v="-25.235269519538701"/>
    <n v="-41.416139240506403"/>
    <n v="62.097969280000001"/>
    <n v="-7.5249193914295303"/>
    <n v="140.604756236301"/>
    <n v="78.129700999717002"/>
    <x v="2"/>
  </r>
  <r>
    <s v="Intense Technologies Ltd"/>
    <s v="INTENTECH"/>
    <s v="Software Services"/>
    <n v="170.7850971"/>
    <n v="75.5"/>
    <n v="9.4460783819999996"/>
    <n v="25.965819329999999"/>
    <n v="20.509330160000001"/>
    <n v="24.48537378"/>
    <n v="20.454095030000001"/>
    <n v="31.378656549999999"/>
    <n v="116.5668874"/>
    <n v="13.8156761333122"/>
    <n v="2.7671512370000002"/>
    <n v="1.160418261"/>
    <x v="2"/>
  </r>
  <r>
    <s v="SKM Egg Products Export India Ltd"/>
    <s v="SKMEGGPROD"/>
    <s v="Packaged Foods &amp; Meats"/>
    <n v="170.75004999999999"/>
    <n v="67.2"/>
    <n v="10.469040469999999"/>
    <n v="15.160105959999999"/>
    <n v="7.8870378880000001"/>
    <n v="5.7748822720000001"/>
    <n v="8.8072516160000003"/>
    <n v="16.018128390000001"/>
    <n v="22.457948999999999"/>
    <n v="-3.2814550895393202"/>
    <n v="48.423247330000002"/>
    <n v="1.277039354"/>
    <x v="2"/>
  </r>
  <r>
    <s v="Genpharmasec Ltd"/>
    <s v="GENPHARMA"/>
    <s v="Commodities Trading"/>
    <n v="170.26880779999999"/>
    <n v="6.15"/>
    <n v="134.06992740000001"/>
    <n v="6.3963737089999997"/>
    <n v="4.8325722979999997"/>
    <n v="5.8687615529999997"/>
    <n v="17.97664082"/>
    <n v="7.0702402959999997"/>
    <n v="-39.510956268847998"/>
    <n v="9.2033562030000002"/>
    <n v="0"/>
    <n v="0"/>
    <x v="2"/>
  </r>
  <r>
    <s v="Scan Steels Ltd"/>
    <s v="SCANSTL"/>
    <s v="Iron &amp; Steel"/>
    <n v="169.6214358"/>
    <n v="33.75"/>
    <n v="5.5197343249999999"/>
    <n v="10.157166699999999"/>
    <n v="6.4583924420000001"/>
    <n v="4.172720483"/>
    <n v="7.7708616729999997"/>
    <n v="9.9721637590000007"/>
    <n v="76.758390820000002"/>
    <n v="25.710936749999998"/>
    <n v="24.428728589999999"/>
    <n v="9.7155429830000006"/>
    <x v="2"/>
  </r>
  <r>
    <s v="Servotech Power Systems Ltd"/>
    <s v="SERVOTECH"/>
    <s v="Electrical Components &amp; Equipments"/>
    <n v="169.27991610000001"/>
    <n v="90.5"/>
    <n v="182.02141520000001"/>
    <n v="2.4936318540000002"/>
    <n v="1.0683515219999999"/>
    <n v="1.048832751"/>
    <n v="7.8934169150000004"/>
    <n v="5.5937746700000002"/>
    <n v="331.92104990000001"/>
    <n v="13.8156761333122"/>
    <n v="66.604872880000002"/>
    <n v="18.405720339999998"/>
    <x v="2"/>
  </r>
  <r>
    <s v="Emmbi Industries Ltd"/>
    <s v="EMMBI"/>
    <s v="Packaging"/>
    <n v="168.764985"/>
    <n v="95.35"/>
    <n v="22.0032575"/>
    <n v="5.8209691499999998"/>
    <n v="2.463109555"/>
    <n v="2.7974323440000002"/>
    <n v="12.76657211"/>
    <n v="10.44569261"/>
    <n v="9.7758354240000003"/>
    <n v="-6.9035520458006898"/>
    <n v="100.93222849999999"/>
    <n v="41.447173720000002"/>
    <x v="2"/>
  </r>
  <r>
    <s v="Shardul Securities Ltd"/>
    <s v="SHARDUL"/>
    <s v="Investment Banking &amp; Brokerage"/>
    <n v="168.68489410000001"/>
    <n v="101.4"/>
    <n v="10.84790316"/>
    <n v="4.828742664"/>
    <n v="4.6331471139999998"/>
    <n v="65.667229730000003"/>
    <n v="7.0609598480000004"/>
    <n v="89.0625"/>
    <n v="82.724777380000006"/>
    <n v="21.058327510000002"/>
    <n v="0"/>
    <n v="0"/>
    <x v="2"/>
  </r>
  <r>
    <s v="IP Rings Ltd"/>
    <s v="IPRINGLTD"/>
    <s v="Auto Parts"/>
    <n v="168.46224580000001"/>
    <n v="126.15"/>
    <n v="33.89582411"/>
    <n v="4.8147251149999999"/>
    <n v="1.948943179"/>
    <n v="2.491727665"/>
    <n v="11.721732579999999"/>
    <n v="12.79454527"/>
    <n v="42.281662279999999"/>
    <n v="-0.29074828276468601"/>
    <n v="88.140417459999995"/>
    <n v="36.755218220000003"/>
    <x v="2"/>
  </r>
  <r>
    <s v="Surana Telecom and Power Ltd"/>
    <s v="SURANAT&amp;P"/>
    <s v="Cables"/>
    <n v="168.34235409999999"/>
    <n v="11.85"/>
    <n v="49.222910560000003"/>
    <n v="2.9541331949999998"/>
    <n v="2.0758095349999999"/>
    <n v="10.92651757"/>
    <n v="64.041460670000006"/>
    <n v="66.230031949999997"/>
    <n v="166.0441051"/>
    <n v="18.135989769999998"/>
    <n v="36.534053700000001"/>
    <n v="28.60183366"/>
    <x v="2"/>
  </r>
  <r>
    <s v="Pavna Industries Ltd"/>
    <s v="PAVNAIND"/>
    <s v="Auto Parts"/>
    <n v="167.82097200000001"/>
    <n v="275.55"/>
    <n v="26.765705260000001"/>
    <n v="13.64823683"/>
    <n v="4.4356407630000003"/>
    <n v="2.855191257"/>
    <n v="8.9800064590000002"/>
    <n v="9.1074681240000004"/>
    <n v="50.648600459999997"/>
    <n v="13.8156761333122"/>
    <n v="102.80898879999999"/>
    <n v="38.377808989999998"/>
    <x v="2"/>
  </r>
  <r>
    <s v="Manaksia Aluminium Co Ltd"/>
    <s v="MANAKALUCO"/>
    <s v="Metals - Aluminium"/>
    <n v="167.767168"/>
    <n v="25.9"/>
    <n v="-52.923396845426602"/>
    <n v="-2.87515305428321"/>
    <n v="-1.0805467498380701"/>
    <n v="-1.1496337129179499"/>
    <n v="5.7573637099999999"/>
    <n v="5.3347356210000001"/>
    <n v="173.28672280000001"/>
    <n v="34.888322619999997"/>
    <n v="101.0762579"/>
    <n v="19.023088950000002"/>
    <x v="2"/>
  </r>
  <r>
    <s v="Diligent Industries Ltd"/>
    <s v="DILIGENT"/>
    <n v="0"/>
    <n v="167.53739999999999"/>
    <n v="72"/>
    <n v="349.03625"/>
    <n v="3.9538714989999999"/>
    <n v="0.98623382000000004"/>
    <n v="0.66685190299999997"/>
    <n v="3.6176672910000001"/>
    <n v="4.2095026400000002"/>
    <n v="729.96470269999998"/>
    <n v="27.944800170000001"/>
    <n v="223.74798060000001"/>
    <n v="100.08077539999999"/>
    <x v="2"/>
  </r>
  <r>
    <s v="U. P. Hotels Ltd"/>
    <s v="UPHOT"/>
    <s v="Hotels, Resorts &amp; Cruise Lines"/>
    <n v="167.4"/>
    <n v="325.5"/>
    <n v="-21.796875"/>
    <n v="-8.2213777230637408"/>
    <n v="-6.4480920196465297"/>
    <n v="-21.682665160926"/>
    <n v="8.1011311680000002"/>
    <n v="-11.4906832298136"/>
    <n v="-16.098752034726001"/>
    <n v="13.8156761333122"/>
    <n v="1.1132138E-2"/>
    <n v="0"/>
    <x v="2"/>
  </r>
  <r>
    <s v="ISF Ltd"/>
    <s v="ISFL"/>
    <s v="Specialized Finance"/>
    <n v="167.29499999999999"/>
    <n v="18.489999999999998"/>
    <n v="492.04411759999999"/>
    <n v="2.537313433"/>
    <n v="2.2644022640000001"/>
    <n v="13.821138210000001"/>
    <n v="6.9200850420000002"/>
    <n v="24.390243900000002"/>
    <n v="1580.2315229999999"/>
    <n v="104.26159250000001"/>
    <n v="2.8002947680000001"/>
    <n v="0"/>
    <x v="2"/>
  </r>
  <r>
    <s v="Bal Pharma Ltd"/>
    <s v="BALPHARMA"/>
    <s v="Pharmaceuticals"/>
    <n v="166.60346129999999"/>
    <n v="119.65"/>
    <n v="35.148409549999997"/>
    <n v="9.607783521"/>
    <n v="1.9813568530000001"/>
    <n v="1.8834187630000001"/>
    <n v="7.8270585669999999"/>
    <n v="10.243572929999999"/>
    <n v="104.0484421"/>
    <n v="5.8605238350000004"/>
    <n v="206.2230553"/>
    <n v="44.854732900000002"/>
    <x v="2"/>
  </r>
  <r>
    <s v="Jainam Ferro Alloys (I) Ltd"/>
    <s v="JAINAM"/>
    <s v="Metals - Diversiï¬ed"/>
    <n v="165.28278"/>
    <n v="154"/>
    <n v="53.145588420000003"/>
    <n v="14.47858473"/>
    <n v="6.7889107180000003"/>
    <n v="3.033554428"/>
    <n v="-240.27646031975399"/>
    <n v="6.1744049939999996"/>
    <n v="-16.098752034726001"/>
    <n v="13.8156761333122"/>
    <n v="11.924686189999999"/>
    <n v="11.924686189999999"/>
    <x v="2"/>
  </r>
  <r>
    <s v="Kinetic Engineering Ltd"/>
    <s v="KINETICENG"/>
    <s v="Auto Parts"/>
    <n v="164.77890099999999"/>
    <n v="89.45"/>
    <n v="-26.449261799357998"/>
    <n v="-57.872735717603199"/>
    <n v="-4.2543021032504704"/>
    <n v="-7.1576286764705799"/>
    <n v="4.2276295179999996"/>
    <n v="8.0307904410000006"/>
    <n v="98.409641250000007"/>
    <n v="4.6401040939999998"/>
    <n v="885.60311279999996"/>
    <n v="472.11413750000003"/>
    <x v="2"/>
  </r>
  <r>
    <s v="Accel Ltd"/>
    <s v="ACCEL"/>
    <s v="Movies &amp; TV Serials"/>
    <n v="164.50094089999999"/>
    <n v="27.65"/>
    <n v="-203.08758132099101"/>
    <n v="-1.14471452798189"/>
    <n v="-0.55536510113129101"/>
    <n v="-1.056338028169"/>
    <n v="8.3510118430000002"/>
    <n v="11.750130410000001"/>
    <n v="41.003520690000002"/>
    <n v="40.115130280000002"/>
    <n v="93.053848049999999"/>
    <n v="77.452667809999994"/>
    <x v="2"/>
  </r>
  <r>
    <s v="Palred Technologies Ltd"/>
    <s v="PALREDTEC"/>
    <s v="IT Services &amp; Consulting"/>
    <n v="164.3343769"/>
    <n v="162.4"/>
    <n v="65.471863310000003"/>
    <n v="8.3264222920000002"/>
    <n v="4.3395574000000003"/>
    <n v="2.1131503619999998"/>
    <n v="-13.200375794757701"/>
    <n v="5.9016669469999998"/>
    <n v="61.097101760000001"/>
    <n v="0.37990756399999998"/>
    <n v="94.804785890000005"/>
    <n v="0"/>
    <x v="2"/>
  </r>
  <r>
    <s v="Vadilal Enterprises Ltd"/>
    <s v="VADILENT"/>
    <s v="Packaged Foods &amp; Meats"/>
    <n v="163.90692000000001"/>
    <n v="1825"/>
    <n v="190.5894419"/>
    <n v="27.344992049999998"/>
    <n v="0.57106809700000005"/>
    <n v="0.229253859"/>
    <n v="2.9191052289999999"/>
    <n v="5.1555460770000003"/>
    <n v="-19.024283949619601"/>
    <n v="24.91722378"/>
    <n v="350.83798880000001"/>
    <n v="65.642458099999999"/>
    <x v="2"/>
  </r>
  <r>
    <s v="Nath Industries Ltd"/>
    <s v="NATHIND"/>
    <s v="Paper Products"/>
    <n v="163.4"/>
    <n v="86"/>
    <n v="10.72882469"/>
    <n v="6.8758465009999998"/>
    <n v="4.33896953"/>
    <n v="5.191042639"/>
    <n v="7.5663920549999997"/>
    <n v="10.716111659999999"/>
    <n v="-21.071127725333699"/>
    <n v="36.724136510000001"/>
    <n v="24.757091190000001"/>
    <n v="16.069016600000001"/>
    <x v="2"/>
  </r>
  <r>
    <s v="Vaidya Sane Ayurved Laboratories Ltd"/>
    <s v="MADHAVBAUG"/>
    <s v="Labs &amp; Life Sciences Services"/>
    <n v="163.32644579999999"/>
    <n v="170.85"/>
    <n v="106.7493109"/>
    <n v="17.00944969"/>
    <n v="5.5717407139999997"/>
    <n v="2.9271092400000001"/>
    <n v="-240.27646031975399"/>
    <n v="9.2213506790000004"/>
    <n v="-16.098752034726001"/>
    <n v="13.8156761333122"/>
    <n v="10.440122819999999"/>
    <n v="0"/>
    <x v="2"/>
  </r>
  <r>
    <s v="Paciï¬c Industries Ltd"/>
    <s v="PACIFICI"/>
    <s v="Mining - Diversiï¬ed"/>
    <n v="162.58038189999999"/>
    <n v="468.5"/>
    <n v="15.602723790000001"/>
    <n v="3.0134767770000002"/>
    <n v="2.3176929839999998"/>
    <n v="5.6060687580000002"/>
    <n v="8.9435978089999999"/>
    <n v="14.20885565"/>
    <n v="198.11989320000001"/>
    <n v="30.234239949999999"/>
    <n v="14.10924202"/>
    <n v="6.3558477780000002"/>
    <x v="2"/>
  </r>
  <r>
    <s v="Everest Organics Ltd"/>
    <s v="EVERESTO"/>
    <s v="Pharmaceuticals"/>
    <n v="162.47999999999999"/>
    <n v="197.05"/>
    <n v="11.8425656"/>
    <n v="33.968804159999998"/>
    <n v="10.73216521"/>
    <n v="7.5124568800000002"/>
    <n v="10.09859129"/>
    <n v="13.092044019999999"/>
    <n v="-29.578444680170499"/>
    <n v="15.95506325"/>
    <n v="49.162730789999998"/>
    <n v="12.473164450000001"/>
    <x v="2"/>
  </r>
  <r>
    <s v="Coral India Finance and Housing Ltd"/>
    <s v="CORALFINAC"/>
    <s v="Real Estate"/>
    <n v="162.41796679999999"/>
    <n v="39.299999999999997"/>
    <n v="12.51294043"/>
    <n v="10.631936769999999"/>
    <n v="9.9838473959999998"/>
    <n v="64.609258339999997"/>
    <n v="74.918904839999996"/>
    <n v="78.745644600000006"/>
    <n v="64.176477320000004"/>
    <n v="13.8156761333122"/>
    <n v="0"/>
    <n v="0"/>
    <x v="2"/>
  </r>
  <r>
    <s v="SPL Industries Ltd"/>
    <s v="SPLIL"/>
    <s v="Apparel &amp; Accessories"/>
    <n v="162.40002240000001"/>
    <n v="56.9"/>
    <n v="11.967577179999999"/>
    <n v="10.00073697"/>
    <n v="9.2200027179999999"/>
    <n v="11.72252937"/>
    <n v="13.591339059999999"/>
    <n v="18.512439530000002"/>
    <n v="55.804571230000001"/>
    <n v="18.795348829999998"/>
    <n v="3.1234645890000001"/>
    <n v="0"/>
    <x v="2"/>
  </r>
  <r>
    <s v="Star Housing Finance Ltd"/>
    <s v="STARHFL"/>
    <s v="Home Financing"/>
    <n v="162.16059960000001"/>
    <n v="99.5"/>
    <n v="103.94910230000001"/>
    <n v="2.9403449250000002"/>
    <n v="1.446453408"/>
    <n v="9.9426386230000006"/>
    <n v="45.027890730000003"/>
    <n v="14.85022307"/>
    <n v="18.542655270000001"/>
    <n v="22.547404069999999"/>
    <n v="119.8359433"/>
    <n v="119.5749441"/>
    <x v="2"/>
  </r>
  <r>
    <s v="KG Petrochem Ltd"/>
    <s v="KGPETRO"/>
    <s v="Textiles"/>
    <n v="161.66826499999999"/>
    <n v="319.89999999999998"/>
    <n v="10.310476080000001"/>
    <n v="11.336852"/>
    <n v="4.6090534979999997"/>
    <n v="5.1198328220000002"/>
    <n v="14.62428251"/>
    <n v="14.92849213"/>
    <n v="30.174681889999999"/>
    <n v="26.928457420000001"/>
    <n v="87.539324309999998"/>
    <n v="37.949664890000001"/>
    <x v="2"/>
  </r>
  <r>
    <s v="E2E Networks Ltd"/>
    <s v="E2E"/>
    <s v="Software Services"/>
    <n v="161.03577680000001"/>
    <n v="110"/>
    <n v="-142.50953694690199"/>
    <n v="-4.7102959566486202"/>
    <n v="-3.6964344128230402"/>
    <n v="-3.1163816878102701"/>
    <n v="35.382712929999997"/>
    <n v="32.653061219999998"/>
    <n v="173.37493219999999"/>
    <n v="13.8156761333122"/>
    <n v="16.10169492"/>
    <n v="0"/>
    <x v="2"/>
  </r>
  <r>
    <s v="DCM Ltd"/>
    <s v="DCM"/>
    <s v="Conglomerates"/>
    <n v="160.44186389999999"/>
    <n v="82.15"/>
    <n v="-8.9933780218609893"/>
    <n v="5.2243465324024898"/>
    <n v="-14.391739270732501"/>
    <n v="-34.453456933178799"/>
    <n v="2.8020997140000001"/>
    <n v="1.081498648"/>
    <n v="217.8443374"/>
    <n v="-6.6922599599104098"/>
    <n v="140.604756236301"/>
    <n v="78.129700999717002"/>
    <x v="2"/>
  </r>
  <r>
    <s v="Indian Card Clothing Company Ltd"/>
    <s v="INDIANCARD"/>
    <s v="Industrial Machinery"/>
    <n v="160.41023999999999"/>
    <n v="273.39999999999998"/>
    <n v="-69.441662337662507"/>
    <n v="-3.2789212207239098"/>
    <n v="-2.1523410202655402"/>
    <n v="-3.9765880530211701"/>
    <n v="-1.38868369265873"/>
    <n v="6.9202960920000001"/>
    <n v="86.120182880000002"/>
    <n v="6.5694551560000001"/>
    <n v="28.357235979999999"/>
    <n v="24.041720990000002"/>
    <x v="2"/>
  </r>
  <r>
    <s v="Jullundur Motor Agency (Delhi) Ltd"/>
    <s v="JMA"/>
    <s v="Auto Parts"/>
    <n v="160.34381999999999"/>
    <n v="68.099999999999994"/>
    <n v="7.0172350110000004"/>
    <n v="13.493961669999999"/>
    <n v="9.3855253429999994"/>
    <n v="5.7892069929999996"/>
    <n v="6.5027408610000004"/>
    <n v="8.1884975929999992"/>
    <n v="95.720843610000003"/>
    <n v="10.985742800000001"/>
    <n v="0"/>
    <n v="0"/>
    <x v="2"/>
  </r>
  <r>
    <s v="Lagnam Spintex Ltd"/>
    <s v="LAGNAM"/>
    <s v="Textiles"/>
    <n v="160.08114"/>
    <n v="88.9"/>
    <n v="35.338000000000001"/>
    <n v="8.0028266049999992"/>
    <n v="1.844462541"/>
    <n v="2.2021292109999999"/>
    <n v="12.953324"/>
    <n v="12.716931600000001"/>
    <n v="509.95758599999999"/>
    <n v="-2.3217824979457502"/>
    <n v="286.00305759999998"/>
    <n v="209.3426193"/>
    <x v="2"/>
  </r>
  <r>
    <s v="Trescon Ltd"/>
    <s v="TRESCON"/>
    <s v="Real Estate"/>
    <n v="159.832953"/>
    <n v="21"/>
    <n v="82.388120099999995"/>
    <n v="1.9687436570000001"/>
    <n v="1.8526476629999999"/>
    <n v="22.98578199"/>
    <n v="28.521165539999998"/>
    <n v="45.853080570000003"/>
    <n v="-80.323624266412494"/>
    <n v="13.8156761333122"/>
    <n v="0.65904244999999995"/>
    <n v="0"/>
    <x v="2"/>
  </r>
  <r>
    <s v="ELGI Rubber Co Ltd"/>
    <s v="ELGIRUBCO"/>
    <s v="Tires &amp; Rubber"/>
    <n v="159.65950000000001"/>
    <n v="31.25"/>
    <n v="147.83287039999999"/>
    <n v="0.58569917800000004"/>
    <n v="0.21183739500000001"/>
    <n v="0.30058446999999999"/>
    <n v="7.2233001970000004"/>
    <n v="9.8218758699999995"/>
    <n v="-8.8946353966470699"/>
    <n v="-9.9583966395188508"/>
    <n v="132.6729972"/>
    <n v="42.097795240000004"/>
    <x v="2"/>
  </r>
  <r>
    <s v="Shreyans Industries Ltd"/>
    <s v="SHREYANIND"/>
    <s v="Paper Products"/>
    <n v="159.18969329999999"/>
    <n v="117.7"/>
    <n v="18.13094456"/>
    <n v="3.9705150819999999"/>
    <n v="2.2489754099999999"/>
    <n v="2.268968369"/>
    <n v="11.12002663"/>
    <n v="6.708703742"/>
    <n v="-2.7622089437293398"/>
    <n v="-1.54818331786969"/>
    <n v="28.99460607"/>
    <n v="12.68016624"/>
    <x v="2"/>
  </r>
  <r>
    <s v="Bharat Immunologicals and Biologicals Corporation Ltd"/>
    <s v="BIBCL"/>
    <s v="Pharmaceuticals"/>
    <n v="158.6865"/>
    <n v="36.6"/>
    <n v="-8.7575331125827898"/>
    <n v="-66.483214089157897"/>
    <n v="-15.699865702031801"/>
    <n v="-20.825192506608399"/>
    <n v="-9.6535672772573804"/>
    <n v="-22.054936214228199"/>
    <n v="-43.262931139203602"/>
    <n v="8.4471771199999992"/>
    <n v="80.170387779999999"/>
    <n v="0"/>
    <x v="2"/>
  </r>
  <r>
    <s v="Tyche Industries Ltd"/>
    <s v="TYCHE"/>
    <s v="Pharmaceuticals"/>
    <n v="158.00375"/>
    <n v="154.9"/>
    <n v="7.9080955959999999"/>
    <n v="23.078255850000001"/>
    <n v="18.880226789999998"/>
    <n v="24.078091109999999"/>
    <n v="25.052324219999999"/>
    <n v="34.297421069999999"/>
    <n v="-23.288686126996801"/>
    <n v="16.967442649999999"/>
    <n v="0"/>
    <n v="0"/>
    <x v="2"/>
  </r>
  <r>
    <s v="Globe Textiles (India) Ltd"/>
    <s v="GLOBE"/>
    <s v="Textiles"/>
    <n v="157.94286750000001"/>
    <n v="9.9"/>
    <n v="686.70811960000003"/>
    <n v="0.54098553500000002"/>
    <n v="0.11515546"/>
    <n v="8.7256723999999994E-2"/>
    <n v="4.5721140570000003"/>
    <n v="3.3536932359999998"/>
    <n v="179.42363599999999"/>
    <n v="13.8156761333122"/>
    <n v="173.40972869999999"/>
    <n v="4.3498596819999999"/>
    <x v="2"/>
  </r>
  <r>
    <s v="Gayatri BioOrganics Ltd"/>
    <s v="GAYATRIBI"/>
    <n v="0"/>
    <n v="157.18234330000001"/>
    <n v="19.7"/>
    <n v="-314.36468658000001"/>
    <n v="5.2243465324024898"/>
    <n v="-17.6056338028169"/>
    <n v="-643.11908740315505"/>
    <n v="-240.27646031975399"/>
    <n v="-88.905638620283796"/>
    <n v="153.39509200000001"/>
    <n v="3.297612285"/>
    <n v="140.604756236301"/>
    <n v="78.129700999717002"/>
    <x v="2"/>
  </r>
  <r>
    <s v="Ice Make Refrigeration Ltd"/>
    <s v="ICEMAKE"/>
    <s v="Electrical Components &amp; Equipments"/>
    <n v="157.0906961"/>
    <n v="107.8"/>
    <n v="43.636304469999999"/>
    <n v="6.5705420700000001"/>
    <n v="3.3860045150000002"/>
    <n v="2.6495915210000001"/>
    <n v="10.76268155"/>
    <n v="8.4934128209999997"/>
    <n v="42.081732189999997"/>
    <n v="13.8156761333122"/>
    <n v="17.52797017"/>
    <n v="7.4764695440000004"/>
    <x v="2"/>
  </r>
  <r>
    <s v="Caprihans India Ltd"/>
    <s v="CAPRIHANS"/>
    <s v="Commodity Chemicals"/>
    <n v="157.01662329999999"/>
    <n v="114.1"/>
    <n v="7.7654116369999997"/>
    <n v="13.59419121"/>
    <n v="10.464484410000001"/>
    <n v="6.6434485480000003"/>
    <n v="6.099591115"/>
    <n v="10.014456559999999"/>
    <n v="22.20427827"/>
    <n v="2.8175566679999999"/>
    <n v="0"/>
    <n v="0"/>
    <x v="2"/>
  </r>
  <r>
    <s v="Facor Alloys Ltd"/>
    <s v="FACORALL"/>
    <s v="Iron &amp; Steel"/>
    <n v="156.24233659999999"/>
    <n v="7.93"/>
    <n v="-355.09621964772202"/>
    <n v="-0.29538131041890903"/>
    <n v="-0.185716697619452"/>
    <n v="-0.28179838606379298"/>
    <n v="8.0136692889999992"/>
    <n v="2.1006788780000001"/>
    <n v="236.34569239999999"/>
    <n v="15.015240820000001"/>
    <n v="9.8036560599999998"/>
    <n v="2.9790115099999999"/>
    <x v="2"/>
  </r>
  <r>
    <s v="Kilburn Engineering Ltd"/>
    <s v="KLBRENG-B"/>
    <s v="Industrial Machinery"/>
    <n v="156.19516530000001"/>
    <n v="50.2"/>
    <n v="-1.70332786543075"/>
    <n v="-118.990462596509"/>
    <n v="-38.3874748827863"/>
    <n v="-93.667007150153196"/>
    <n v="-6.7070559053452596"/>
    <n v="-112.747701736466"/>
    <n v="135.53032060000001"/>
    <n v="-2.9640702627418101"/>
    <n v="163.4194439"/>
    <n v="122.8357326"/>
    <x v="2"/>
  </r>
  <r>
    <s v="Aï¬€ordable Robotic &amp; Automation Ltd"/>
    <s v="AFFORDABLE"/>
    <s v="Software Services"/>
    <n v="155.90057400000001"/>
    <n v="150"/>
    <n v="-44.039710169491499"/>
    <n v="-7.4299506768811003"/>
    <n v="-3.1302502431691601"/>
    <n v="-5.3620115116631402"/>
    <n v="10.5704596"/>
    <n v="1.2571947889999999"/>
    <n v="33.006615760000003"/>
    <n v="13.8156761333122"/>
    <n v="57.388840449999996"/>
    <n v="25.130775939999999"/>
    <x v="2"/>
  </r>
  <r>
    <s v="Premier Polyï¬lm Ltd"/>
    <s v="PREMIERPOL"/>
    <s v="Home Furnishing"/>
    <n v="155.8568028"/>
    <n v="75"/>
    <n v="18.510309119999999"/>
    <n v="16.72626142"/>
    <n v="9.1392597420000001"/>
    <n v="5.5198636419999998"/>
    <n v="9.9436461119999997"/>
    <n v="11.2232857"/>
    <n v="83.90124797"/>
    <n v="21.436316300000001"/>
    <n v="35.245449530000002"/>
    <n v="9.2112520680000003"/>
    <x v="2"/>
  </r>
  <r>
    <s v="India Steel Works Ltd"/>
    <s v="ISWL"/>
    <s v="Iron &amp; Steel"/>
    <n v="155.64964169999999"/>
    <n v="4.08"/>
    <n v="-7.85712476905604"/>
    <n v="-13.673384870237401"/>
    <n v="-3.5647769090271102"/>
    <n v="-11.239078633836399"/>
    <n v="1.661924213"/>
    <n v="-1.821173266765"/>
    <n v="420.7433532"/>
    <n v="-3.2785886754239701"/>
    <n v="92.754694659999998"/>
    <n v="16.375868700000002"/>
    <x v="2"/>
  </r>
  <r>
    <s v="Industrial Investment Trust Ltd"/>
    <s v="IITL"/>
    <s v="Asset Management"/>
    <n v="155.57809499999999"/>
    <n v="69.05"/>
    <n v="-3.70071586584206"/>
    <n v="-13.9150006619886"/>
    <n v="-12.138361148004901"/>
    <n v="-373.68888888888898"/>
    <n v="-244.261186317762"/>
    <n v="-409.42222222222199"/>
    <n v="3.7797201870000001"/>
    <n v="-1.1064050411170301"/>
    <n v="0"/>
    <n v="0"/>
    <x v="2"/>
  </r>
  <r>
    <s v="JHS Svendgaard Laboratories Ltd"/>
    <s v="JHS"/>
    <s v="FMCG - Personal Products"/>
    <n v="155.52712299999999"/>
    <n v="23.6"/>
    <n v="128.53481239999999"/>
    <n v="0.63256397499999995"/>
    <n v="0.51499223299999997"/>
    <n v="1.1171636970000001"/>
    <n v="10.939314939999999"/>
    <n v="8.7341889019999996"/>
    <n v="-10.9762576026547"/>
    <n v="-8.9910632381335596"/>
    <n v="3.5409405469999999"/>
    <n v="2.778198717"/>
    <x v="2"/>
  </r>
  <r>
    <s v="Poddar Housing and Development Ltd"/>
    <s v="PODDARHOUS"/>
    <s v="Real Estate"/>
    <n v="155.39041700000001"/>
    <n v="233.95"/>
    <n v="-78.878384263959902"/>
    <n v="-1.03028084305213"/>
    <n v="-0.34312188664785398"/>
    <n v="-3.3293898935270998"/>
    <n v="-8.7823936835905307"/>
    <n v="15.34561433"/>
    <n v="6.196072848"/>
    <n v="13.8156761333122"/>
    <n v="145.81604239999999"/>
    <n v="112.3128644"/>
    <x v="2"/>
  </r>
  <r>
    <s v="Ballarpur Industries Ltd"/>
    <s v="BALLARPUR"/>
    <s v="Paper Products"/>
    <n v="155.21469070000001"/>
    <n v="1.25"/>
    <n v="-0.120631929244257"/>
    <n v="5.2243465324024898"/>
    <n v="-8.2681291353967801"/>
    <n v="-383.00887063165999"/>
    <n v="-60.406866608141797"/>
    <n v="-228.874203726856"/>
    <n v="-16.098752034726001"/>
    <n v="-42.003336911386803"/>
    <n v="140.604756236301"/>
    <n v="78.129700999717002"/>
    <x v="2"/>
  </r>
  <r>
    <s v="Pradeep Metals Ltd"/>
    <s v="PRADPME"/>
    <s v="Iron &amp; Steel"/>
    <n v="155.08459999999999"/>
    <n v="92.3"/>
    <n v="19.241265510000002"/>
    <n v="15.08939436"/>
    <n v="5.0472791030000002"/>
    <n v="5.0980392160000001"/>
    <n v="12.858969650000001"/>
    <n v="14.876660340000001"/>
    <n v="140.64672780000001"/>
    <n v="7.6654114599999996"/>
    <n v="111.9501212"/>
    <n v="41.946657430000002"/>
    <x v="2"/>
  </r>
  <r>
    <s v="Osia Hyper Retail Ltd"/>
    <s v="OSIAHYPER"/>
    <s v="Retail - Department Stores"/>
    <n v="154.7884"/>
    <n v="250"/>
    <n v="28.558745389999999"/>
    <n v="6.8094729569999997"/>
    <n v="2.3282286989999998"/>
    <n v="1.709994952"/>
    <n v="6.1707023909999998"/>
    <n v="5.4801867739999999"/>
    <n v="50.567914629999997"/>
    <n v="13.8156761333122"/>
    <n v="62.92066578"/>
    <n v="7.4231563600000001"/>
    <x v="2"/>
  </r>
  <r>
    <s v="Manas Properties Ltd"/>
    <s v="MANAS"/>
    <s v="Real Estate"/>
    <n v="153.91999999999999"/>
    <n v="370"/>
    <n v="-139.92727272727299"/>
    <n v="-3.2196692521586399"/>
    <n v="-1.7902188949466999"/>
    <n v="-647.05882352941205"/>
    <n v="-71.533857118258794"/>
    <n v="-570.58823529411802"/>
    <n v="-38.204015192620702"/>
    <n v="13.8156761333122"/>
    <n v="1.636417733"/>
    <n v="1.636417733"/>
    <x v="2"/>
  </r>
  <r>
    <s v="Riddhi Corporate Services Ltd"/>
    <s v="RIDDHICORP"/>
    <s v="IT Services &amp; Consulting"/>
    <n v="153.5625"/>
    <n v="135"/>
    <n v="49.696601940000001"/>
    <n v="11.6056338"/>
    <n v="6.7489352409999999"/>
    <n v="3.440979955"/>
    <n v="6.6050806550000001"/>
    <n v="8.9866369709999994"/>
    <n v="-34.968944342418297"/>
    <n v="13.8156761333122"/>
    <n v="21.37784091"/>
    <n v="3.5511363999999997E-2"/>
    <x v="2"/>
  </r>
  <r>
    <s v="Asian Hotels (North) Ltd"/>
    <s v="ASIANHOTNR"/>
    <s v="Hotels, Resorts &amp; Cruise Lines"/>
    <n v="153.38871069999999"/>
    <n v="77.8"/>
    <n v="-0.220938424603175"/>
    <n v="-124.839962598"/>
    <n v="-33.569050675602199"/>
    <n v="-898.60212270256295"/>
    <n v="-126.092260664709"/>
    <n v="-759.87574424022796"/>
    <n v="2.3182951489999999"/>
    <n v="-5.4938698587395001"/>
    <n v="278.37195480000003"/>
    <n v="220.2724412"/>
    <x v="2"/>
  </r>
  <r>
    <s v="Ascom Leasing &amp; Investments Ltd"/>
    <s v="ASCOM"/>
    <s v="Consumer Finance"/>
    <n v="152.6461358"/>
    <n v="35.049999999999997"/>
    <n v="31.93433804"/>
    <n v="17.39763421"/>
    <n v="12.588885960000001"/>
    <n v="44.672897200000001"/>
    <n v="56.483909089999997"/>
    <n v="61.588785049999998"/>
    <n v="-35.800928437933301"/>
    <n v="13.8156761333122"/>
    <n v="24.673585540000001"/>
    <n v="22.69835956"/>
    <x v="2"/>
  </r>
  <r>
    <s v="Bhagyanagar India Ltd"/>
    <s v="BHAGYANGR"/>
    <s v="Electrical Components &amp; Equipments"/>
    <n v="152.61615"/>
    <n v="47"/>
    <n v="43.981599420000002"/>
    <n v="2.7829015959999999"/>
    <n v="1.3748291370000001"/>
    <n v="0.44028269399999997"/>
    <n v="3.6928869199999999"/>
    <n v="2.41965158"/>
    <n v="-9.6434858965606303"/>
    <n v="14.0564312"/>
    <n v="122.2099185"/>
    <n v="25.864114529999998"/>
    <x v="2"/>
  </r>
  <r>
    <s v="Alpa Laboratories Ltd"/>
    <s v="ALPA"/>
    <s v="Pharmaceuticals"/>
    <n v="152.22874100000001"/>
    <n v="73.2"/>
    <n v="21.026069199999998"/>
    <n v="6.9612037879999997"/>
    <n v="5.5328416950000001"/>
    <n v="7.1015203529999997"/>
    <n v="10.87986194"/>
    <n v="11.85875429"/>
    <n v="87.800969409999993"/>
    <n v="12.79071291"/>
    <n v="0.17651430700000001"/>
    <n v="9.2902269999999999E-3"/>
    <x v="2"/>
  </r>
  <r>
    <s v="United Polyfab Gujarat Ltd"/>
    <s v="UNITEDPOLY"/>
    <s v="Textiles"/>
    <n v="152.10825299999999"/>
    <n v="69"/>
    <n v="286.99670379999998"/>
    <n v="1.147186147"/>
    <n v="0.29337687899999998"/>
    <n v="0.25218880900000001"/>
    <n v="11.91864328"/>
    <n v="11.443661970000001"/>
    <n v="406.62852070000002"/>
    <n v="66.452785090000006"/>
    <n v="190.0150635"/>
    <n v="187.54034859999999"/>
    <x v="2"/>
  </r>
  <r>
    <s v="SBEC Sugar Ltd"/>
    <s v="SBECSUG"/>
    <s v="Sugar"/>
    <n v="152.01587720000001"/>
    <n v="32.25"/>
    <n v="-6.2225082767089503"/>
    <n v="-62.777849158422399"/>
    <n v="-3.3360188991001198"/>
    <n v="-4.20699156190806"/>
    <n v="-1.2565790977557001"/>
    <n v="2.8138453590000001"/>
    <n v="396.61984890000002"/>
    <n v="21.500058249999999"/>
    <n v="911.64167320000001"/>
    <n v="450.07892659999999"/>
    <x v="2"/>
  </r>
  <r>
    <s v="Bharat Gears Ltd"/>
    <s v="BHARATGEAR"/>
    <s v="Auto Parts"/>
    <n v="151.65678460000001"/>
    <n v="146.05000000000001"/>
    <n v="-19.695686308441498"/>
    <n v="-10.039113428944001"/>
    <n v="-2.0323325635103999"/>
    <n v="-1.52656621728787"/>
    <n v="7.7612406170000003"/>
    <n v="7.369151467"/>
    <n v="80.866858210000004"/>
    <n v="7.0579719519999999"/>
    <n v="159.97019779999999"/>
    <n v="97.033324300000004"/>
    <x v="2"/>
  </r>
  <r>
    <s v="Aimco Pesticides Ltd"/>
    <s v="AIMCOPEST"/>
    <s v="Fertilizers &amp; Agro Chemicals"/>
    <n v="151.30788029999999"/>
    <n v="151"/>
    <n v="72.396114960000006"/>
    <n v="5.260508432"/>
    <n v="1.588870306"/>
    <n v="1.169296184"/>
    <n v="7.9521779170000002"/>
    <n v="5.4716347770000002"/>
    <n v="57.764230120000001"/>
    <n v="14.10923872"/>
    <n v="25.416666670000001"/>
    <n v="5.0980392160000001"/>
    <x v="2"/>
  </r>
  <r>
    <s v="ARC Finance Ltd"/>
    <s v="ARCFIN"/>
    <s v="Investment Banking &amp; Brokerage"/>
    <n v="151.23252500000001"/>
    <n v="28.5"/>
    <n v="795.9606579"/>
    <n v="0.37350108100000001"/>
    <n v="0.33980148399999999"/>
    <n v="4.5346062050000002"/>
    <n v="0.98901729199999999"/>
    <n v="6.9212410499999999"/>
    <n v="673.37493219999999"/>
    <n v="16.819330480000001"/>
    <n v="0.17660910499999999"/>
    <n v="0.17660910499999999"/>
    <x v="2"/>
  </r>
  <r>
    <s v="Akash Infra-Projects Ltd"/>
    <s v="AKASH"/>
    <s v="Construction &amp; Engineering"/>
    <n v="151.17261730000001"/>
    <n v="85.2"/>
    <n v="130.32122179999999"/>
    <n v="1.4607732019999999"/>
    <n v="0.87872130900000001"/>
    <n v="1.680428799"/>
    <n v="8.0337010020000008"/>
    <n v="9.2858177600000005"/>
    <n v="-72.618272320513199"/>
    <n v="5.8727252060000001"/>
    <n v="29.957489370000001"/>
    <n v="4.1510377590000003"/>
    <x v="2"/>
  </r>
  <r>
    <s v="Ahlada Engineers Ltd"/>
    <s v="AHLADA"/>
    <s v="Home Furnishing"/>
    <n v="150.78807"/>
    <n v="113.5"/>
    <n v="14.783144119999999"/>
    <n v="8.8985823340000003"/>
    <n v="5.0600257959999997"/>
    <n v="6.4062303729999996"/>
    <n v="16.9523872"/>
    <n v="18.684838589999998"/>
    <n v="2.1304146319999999"/>
    <n v="13.8156761333122"/>
    <n v="50.247878329999999"/>
    <n v="8.5539030329999992"/>
    <x v="2"/>
  </r>
  <r>
    <s v="Jocil Ltd"/>
    <s v="JOCIL"/>
    <s v="Commodity Chemicals"/>
    <n v="150.31346379999999"/>
    <n v="166.4"/>
    <n v="11.03623082"/>
    <n v="7.2325624619999997"/>
    <n v="5.5336610730000002"/>
    <n v="2.4034304469999999"/>
    <n v="4.0313279939999997"/>
    <n v="3.871605287"/>
    <n v="-2.9784257260923899"/>
    <n v="0.31546368200000002"/>
    <n v="1.040232523"/>
    <n v="0"/>
    <x v="2"/>
  </r>
  <r>
    <s v="Alka India Ltd"/>
    <s v="ALKA"/>
    <n v="0"/>
    <n v="150"/>
    <n v="2.85"/>
    <n v="-454.54545454545502"/>
    <n v="-1.5595463137996199"/>
    <n v="-1.34255492270138"/>
    <n v="-300"/>
    <n v="-240.27646031975399"/>
    <n v="-290.90909090909099"/>
    <n v="343.57866730000001"/>
    <n v="71.87719276"/>
    <n v="13.101476890000001"/>
    <n v="0"/>
    <x v="2"/>
  </r>
  <r>
    <s v="Noida Toll Bridge Company Ltd"/>
    <s v="NOIDATOLL"/>
    <s v="Roads"/>
    <n v="149.8869766"/>
    <n v="8.0500000000000007"/>
    <n v="-3.76884527558461"/>
    <n v="-11.965400526513699"/>
    <n v="-8.5965026046732795"/>
    <n v="-291.99706314243798"/>
    <n v="7.5982425139999998"/>
    <n v="14.0969163"/>
    <n v="-5.0642692761052803"/>
    <n v="-7.5971013710589004"/>
    <n v="21.35471686"/>
    <n v="0"/>
    <x v="2"/>
  </r>
  <r>
    <s v="Arvee Laboratories (India) Ltd"/>
    <s v="ARVEE"/>
    <s v="Specialty Chemicals"/>
    <n v="149.56874999999999"/>
    <n v="134.55000000000001"/>
    <n v="55.80923507"/>
    <n v="13.33333333"/>
    <n v="7.1772897699999998"/>
    <n v="5.5879899919999998"/>
    <n v="14.661356270000001"/>
    <n v="13.824020020000001"/>
    <n v="208.11811539999999"/>
    <n v="13.8156761333122"/>
    <n v="41.417910450000001"/>
    <n v="4.6641791039999996"/>
    <x v="2"/>
  </r>
  <r>
    <s v="Abans Enterprises Ltd"/>
    <s v="ABANSENT"/>
    <s v="Commodities Trading"/>
    <n v="149.54159870000001"/>
    <n v="108"/>
    <n v="4.6254747519999997"/>
    <n v="25.091191309999999"/>
    <n v="6.3127269889999997"/>
    <n v="0.79327884500000001"/>
    <n v="0.93567667099999996"/>
    <n v="1.1888141059999999"/>
    <n v="-28.365202075343401"/>
    <n v="84.366987379999998"/>
    <n v="34.377616869999997"/>
    <n v="25.442096450000001"/>
    <x v="2"/>
  </r>
  <r>
    <s v="Samkrg Pistons and Rings Ltd"/>
    <s v="SAMKRG"/>
    <s v="Auto Parts"/>
    <n v="149.41890749999999"/>
    <n v="150.15"/>
    <n v="8.6269577080000008"/>
    <n v="11.000666900000001"/>
    <n v="8.1383328630000005"/>
    <n v="7.6393789700000001"/>
    <n v="16.57603215"/>
    <n v="16.47847565"/>
    <n v="-15.4282860608742"/>
    <n v="-4.4067321486722797"/>
    <n v="3.955619875"/>
    <n v="1.435118186"/>
    <x v="2"/>
  </r>
  <r>
    <s v="Winsome Textile Industries Ltd"/>
    <s v="WINSOMTX"/>
    <s v="Textiles"/>
    <n v="149.24459999999999"/>
    <n v="72.150000000000006"/>
    <n v="-122.331639344265"/>
    <n v="-0.65405028681711896"/>
    <n v="-0.16876119599122599"/>
    <n v="-0.19484771533067799"/>
    <n v="11.586925709999999"/>
    <n v="8.6100330599999992"/>
    <n v="109.369998"/>
    <n v="2.5870454249999999"/>
    <n v="145.64983889999999"/>
    <n v="17.540279269999999"/>
    <x v="2"/>
  </r>
  <r>
    <s v="Ankit Metal &amp; Power Ltd"/>
    <s v="ANKITMETAL"/>
    <s v="Iron &amp; Steel"/>
    <n v="148.16602499999999"/>
    <n v="11"/>
    <n v="-1.95727906208719"/>
    <n v="5.2243465324024898"/>
    <n v="-6.0756852201131704"/>
    <n v="-18.1135145482389"/>
    <n v="-212.50572659846199"/>
    <n v="-3.0484303215926598"/>
    <n v="931.52029560000005"/>
    <n v="43.623013880000002"/>
    <n v="140.604756236301"/>
    <n v="78.129700999717002"/>
    <x v="2"/>
  </r>
  <r>
    <s v="Kamat Hotels (India) Ltd"/>
    <s v="KAMATHOTEL"/>
    <s v="Hotels, Resorts &amp; Cruise Lines"/>
    <n v="147.98996399999999"/>
    <n v="60.75"/>
    <n v="-4.0779819220170799"/>
    <n v="5.2243465324024898"/>
    <n v="-7.6371059388021401"/>
    <n v="-50.9547879809043"/>
    <n v="11.60590515"/>
    <n v="18.828980619999999"/>
    <n v="71.691047040000001"/>
    <n v="12.47461131"/>
    <n v="140.604756236301"/>
    <n v="78.129700999717002"/>
    <x v="2"/>
  </r>
  <r>
    <s v="APM Finvest Ltd"/>
    <s v="APMFINVEST"/>
    <s v="Diversiï¬ed Financials"/>
    <n v="147.92975920000001"/>
    <n v="67.95"/>
    <n v="7.4411347689999996"/>
    <n v="24.608528809999999"/>
    <n v="22.811244980000001"/>
    <n v="87.040280210000006"/>
    <n v="-18.3939591759625"/>
    <n v="98.817863399999993"/>
    <n v="179.97967929999999"/>
    <n v="13.8156761333122"/>
    <n v="0.198412698"/>
    <n v="0"/>
    <x v="2"/>
  </r>
  <r>
    <s v="Panchsheel Organics Ltd"/>
    <s v="PANCHSHEEL"/>
    <s v="Pharmaceuticals"/>
    <n v="147.85399200000001"/>
    <n v="144.5"/>
    <n v="29.570798400000001"/>
    <n v="13.33333333"/>
    <n v="9.116601331"/>
    <n v="10.066438489999999"/>
    <n v="16.595894000000001"/>
    <n v="17.777330379999999"/>
    <n v="214.7541386"/>
    <n v="20.46886641"/>
    <n v="9.4734189969999996"/>
    <n v="2.5951121189999999"/>
    <x v="2"/>
  </r>
  <r>
    <s v="DRC Systems India Ltd"/>
    <s v="DRCSYSTEMS"/>
    <s v="Advertising"/>
    <n v="147.3860243"/>
    <n v="40.049999999999997"/>
    <n v="-300.78780465306301"/>
    <n v="-12.0838471023427"/>
    <n v="-4.9999999999999796"/>
    <n v="-2.3660067600193"/>
    <n v="5.8428320029999998"/>
    <n v="7.9671656200000003"/>
    <n v="105.1719662"/>
    <n v="13.8156761333122"/>
    <n v="0"/>
    <n v="0"/>
    <x v="2"/>
  </r>
  <r>
    <s v="Gujarat Credit Corporation Ltd"/>
    <s v="GUJCRED"/>
    <s v="Real Estate"/>
    <n v="147.375"/>
    <n v="56.05"/>
    <n v="-775.65789473684197"/>
    <n v="-1.51696606786427"/>
    <n v="-0.63185899567675496"/>
    <n v="-51.351351351351397"/>
    <n v="34.317152049999997"/>
    <n v="29.729729729999999"/>
    <n v="1378.5679150000001"/>
    <n v="29.482471140000001"/>
    <n v="140.43408360000001"/>
    <n v="140.43408360000001"/>
    <x v="2"/>
  </r>
  <r>
    <s v="Lokesh Machines Ltd"/>
    <s v="LOKESHMACH"/>
    <s v="Industrial Machinery"/>
    <n v="147.2009333"/>
    <n v="80.900000000000006"/>
    <n v="37.078320720000001"/>
    <n v="2.815303337"/>
    <n v="1.40670399"/>
    <n v="2.6197703579999998"/>
    <n v="16.420833590000001"/>
    <n v="17.315560250000001"/>
    <n v="120.7972948"/>
    <n v="-0.281901778043603"/>
    <n v="60.71678077"/>
    <n v="16.298728520000001"/>
    <x v="2"/>
  </r>
  <r>
    <s v="Damodar Industries Ltd"/>
    <s v="DAMODARIND"/>
    <s v="Textiles"/>
    <n v="146.44049999999999"/>
    <n v="60.95"/>
    <n v="-23.6575928917607"/>
    <n v="-6.34936916606837"/>
    <n v="-1.30865424255559"/>
    <n v="-1.0763907002625901"/>
    <n v="6.013480758"/>
    <n v="8.0251099870000004"/>
    <n v="110.0608027"/>
    <n v="9.6346234499999994"/>
    <n v="341.84821890000001"/>
    <n v="203.9545689"/>
    <x v="2"/>
  </r>
  <r>
    <s v="CG VAK Software and Exports Ltd"/>
    <s v="CGVAK"/>
    <s v="Software Services"/>
    <n v="146.10228599999999"/>
    <n v="303"/>
    <n v="20.991707760000001"/>
    <n v="24.378283710000002"/>
    <n v="19.81776765"/>
    <n v="15.497661989999999"/>
    <n v="13.607721870000001"/>
    <n v="23.58049432"/>
    <n v="184.4964861"/>
    <n v="56.915786650000001"/>
    <n v="8.2490518329999993"/>
    <n v="7.5221238939999999"/>
    <x v="2"/>
  </r>
  <r>
    <s v="Umang Dairies Ltd"/>
    <s v="UMANGDAIRY"/>
    <s v="FMCG - Foods"/>
    <n v="145.991232"/>
    <n v="64.900000000000006"/>
    <n v="35.520981020000001"/>
    <n v="6.8001323630000003"/>
    <n v="2.4675051780000001"/>
    <n v="1.6509339220000001"/>
    <n v="5.1948633810000002"/>
    <n v="5.8726651939999996"/>
    <n v="-7.4795051728012796"/>
    <n v="-3.2227133934761398"/>
    <n v="61.683904329999997"/>
    <n v="11.55462185"/>
    <x v="2"/>
  </r>
  <r>
    <s v="Vivimed Labs Ltd"/>
    <s v="VIVIMEDLAB"/>
    <s v="Specialty Chemicals"/>
    <n v="145.92849039999999"/>
    <n v="17.600000000000001"/>
    <n v="-1.8756875372750601"/>
    <n v="-12.270649295148999"/>
    <n v="-4.80787873446726"/>
    <n v="-8.9292887557529799"/>
    <n v="13.520026290000001"/>
    <n v="3.8563509279999999"/>
    <n v="-16.382038153706102"/>
    <n v="-28.6830340515044"/>
    <n v="112.9536659"/>
    <n v="56.363004590000003"/>
    <x v="2"/>
  </r>
  <r>
    <s v="Gillanders Arbuthnot &amp; Co Ltd"/>
    <s v="GILLANDERS"/>
    <s v="Conglomerates"/>
    <n v="145.8749349"/>
    <n v="66.25"/>
    <n v="-9.3330092712731698"/>
    <n v="-5.6551549469037896"/>
    <n v="-2.1112777079871998"/>
    <n v="-3.5512235021471001"/>
    <n v="9.0077712220000006"/>
    <n v="8.55883489"/>
    <n v="36.025243369999998"/>
    <n v="1.0753485819999999"/>
    <n v="81.090167339999994"/>
    <n v="24.41355343"/>
    <x v="2"/>
  </r>
  <r>
    <s v="Pritika Auto Industries Ltd"/>
    <s v="PRITIKAUTO"/>
    <s v="Auto Parts"/>
    <n v="145.8662625"/>
    <n v="16.350000000000001"/>
    <n v="24.89185367"/>
    <n v="4.7244729310000002"/>
    <n v="2.2424613500000001"/>
    <n v="2.5794524170000002"/>
    <n v="13.151937419999999"/>
    <n v="11.12333832"/>
    <n v="-26.460594139989102"/>
    <n v="7.3098395869999999"/>
    <n v="66.51527016"/>
    <n v="28.418167579999999"/>
    <x v="2"/>
  </r>
  <r>
    <s v="Generic Engineering Construction and Projects Ltd"/>
    <s v="GENCON"/>
    <s v="Construction &amp; Engineering"/>
    <n v="145.80199880000001"/>
    <n v="34.9"/>
    <n v="52.25878092"/>
    <n v="1.562893874"/>
    <n v="1.0564780279999999"/>
    <n v="2.1150784630000001"/>
    <n v="12.822788709999999"/>
    <n v="14.03229475"/>
    <n v="-44.288052446248599"/>
    <n v="-9.7300533165494496"/>
    <n v="26.184649610000001"/>
    <n v="3.3537263629999998"/>
    <x v="2"/>
  </r>
  <r>
    <s v="Electrotherm (India) Ltd"/>
    <s v="ELECTHERM"/>
    <s v="Iron &amp; Steel"/>
    <n v="145.71407809999999"/>
    <n v="113.7"/>
    <n v="2.9443135599999999"/>
    <n v="5.2243465324024898"/>
    <n v="2.5932718509999999"/>
    <n v="1.9621136429999999"/>
    <n v="6.0660873999999998"/>
    <n v="8.8824396970000006"/>
    <n v="-11.5470278967949"/>
    <n v="-7.9879640078706897"/>
    <n v="140.604756236301"/>
    <n v="78.129700999717002"/>
    <x v="2"/>
  </r>
  <r>
    <s v="Samrat Pharmachem Ltd"/>
    <s v="SAMRATPH"/>
    <s v="Commodity Chemicals"/>
    <n v="144.76789350000001"/>
    <n v="469.75"/>
    <n v="27.16095563"/>
    <n v="19.762699300000001"/>
    <n v="9.210298946"/>
    <n v="2.969690216"/>
    <n v="5.0961434470000002"/>
    <n v="5.0757744599999999"/>
    <n v="216.58538390000001"/>
    <n v="46.232563050000003"/>
    <n v="29.655870449999998"/>
    <n v="0"/>
    <x v="2"/>
  </r>
  <r>
    <s v="Aspinwall &amp; Co Ltd"/>
    <s v="ASPINWALL"/>
    <s v="Tea &amp; Coï¬€ee"/>
    <n v="144.4819622"/>
    <n v="186.05"/>
    <n v="22.469978579999999"/>
    <n v="4.648640833"/>
    <n v="2.7368689879999999"/>
    <n v="2.4930210920000002"/>
    <n v="7.1730256399999996"/>
    <n v="6.5214019849999998"/>
    <n v="-14.9846215999434"/>
    <n v="-3.1642664856737701"/>
    <n v="23.764191520000001"/>
    <n v="2.9758127069999998"/>
    <x v="2"/>
  </r>
  <r>
    <s v="MITCON Consultancy &amp; Engineering Services Ltd"/>
    <s v="MITCON"/>
    <s v="Education Services"/>
    <n v="144.4156198"/>
    <n v="112.95"/>
    <n v="-80.679117184356997"/>
    <n v="-1.7728915960976701"/>
    <n v="-0.926237354790309"/>
    <n v="-2.81446540880505"/>
    <n v="16.68629069"/>
    <n v="17.18553459"/>
    <n v="161.07916209999999"/>
    <n v="10.55185309"/>
    <n v="77.352616249999997"/>
    <n v="69.287938130000001"/>
    <x v="2"/>
  </r>
  <r>
    <s v="DEV Information Technology Ltd"/>
    <s v="DEVIT"/>
    <s v="IT Services &amp; Consulting"/>
    <n v="144.361075"/>
    <n v="133.25"/>
    <n v="178.2235494"/>
    <n v="2.3960952519999998"/>
    <n v="1.3381794149999999"/>
    <n v="0.94659343200000001"/>
    <n v="10.259567479999999"/>
    <n v="5.0952436600000004"/>
    <n v="98.994064750000007"/>
    <n v="13.8156761333122"/>
    <n v="32.159624409999999"/>
    <n v="3.9025821600000001"/>
    <x v="2"/>
  </r>
  <r>
    <s v="Surya Lakshmi Cotton Mills Ltd"/>
    <s v="SURYALAXMI"/>
    <s v="Textiles"/>
    <n v="144.2365743"/>
    <n v="80.5"/>
    <n v="-51.1477213829791"/>
    <n v="-1.1650966782349901"/>
    <n v="-0.39887410005798901"/>
    <n v="-0.56190969593113205"/>
    <n v="8.3074807629999992"/>
    <n v="10.02072291"/>
    <n v="122.7736515"/>
    <n v="-5.6993585841727104"/>
    <n v="125.92777289999999"/>
    <n v="37.268835969999998"/>
    <x v="2"/>
  </r>
  <r>
    <s v="Banas Finance Ltd"/>
    <s v="BANASFN"/>
    <n v="0"/>
    <n v="143.50464439999999"/>
    <n v="54.2"/>
    <n v="12.296884690000001"/>
    <n v="13.399161830000001"/>
    <n v="11.89420578"/>
    <n v="80.649619900000005"/>
    <n v="-3.8208756596762701"/>
    <n v="66.067726329999999"/>
    <n v="673.98871150000002"/>
    <n v="155.27357259999999"/>
    <n v="12.0456012"/>
    <n v="0"/>
    <x v="2"/>
  </r>
  <r>
    <s v="Sharp India Ltd"/>
    <s v="SHARP"/>
    <s v="Home Electronics &amp; Appliances"/>
    <n v="143.34059999999999"/>
    <n v="56.5"/>
    <n v="-7.7439546191247999"/>
    <n v="5.2243465324024898"/>
    <n v="-260.33755274261603"/>
    <n v="-16827.272727272699"/>
    <n v="-2398.3696897241998"/>
    <n v="-8572.7272727272702"/>
    <n v="61.295282499999999"/>
    <n v="-8.0588356654064501"/>
    <n v="140.604756236301"/>
    <n v="78.129700999717002"/>
    <x v="2"/>
  </r>
  <r>
    <s v="Graviss Hospitality Ltd"/>
    <s v="GRAVISSHO"/>
    <s v="Hotels, Resorts &amp; Cruise Lines"/>
    <n v="143.15384409999999"/>
    <n v="20.5"/>
    <n v="-9.38098584862386"/>
    <n v="-8.1641387796592007"/>
    <n v="-6.4441206900192096"/>
    <n v="-62.720920674064899"/>
    <n v="-8.5450969595619508"/>
    <n v="-50.637073571722098"/>
    <n v="35.192760880000002"/>
    <n v="-1.44718051909973"/>
    <n v="8.2590280870000008"/>
    <n v="0.66317431999999998"/>
    <x v="2"/>
  </r>
  <r>
    <s v="Arrow Greentech Ltd"/>
    <s v="ARROWGREEN"/>
    <s v="Packaging"/>
    <n v="142.99257069999999"/>
    <n v="105.6"/>
    <n v="22.27298609"/>
    <n v="7.8206846140000001"/>
    <n v="6.734501206"/>
    <n v="11.67060534"/>
    <n v="9.8555906919999998"/>
    <n v="20.014542809999998"/>
    <n v="35.407704209999999"/>
    <n v="-24.401167538357502"/>
    <n v="4.8157985910000001"/>
    <n v="3.4761519810000001"/>
    <x v="2"/>
  </r>
  <r>
    <s v="Suryalata Spinning Mills Ltd"/>
    <s v="SURYALA"/>
    <s v="Textiles"/>
    <n v="142.95959999999999"/>
    <n v="344"/>
    <n v="7.6204477610000003"/>
    <n v="13.075448679999999"/>
    <n v="6.8447168710000001"/>
    <n v="6.7586554740000002"/>
    <n v="11.287206980000001"/>
    <n v="17.707245019999998"/>
    <n v="174.1966066"/>
    <n v="16.427207119999998"/>
    <n v="51.933302699999999"/>
    <n v="32.344252609999998"/>
    <x v="2"/>
  </r>
  <r>
    <s v="Sunedison Infrastructure Ltd"/>
    <s v="SUNEDISON"/>
    <s v="Renewable Energy Equipment &amp; Services"/>
    <n v="142.59922399999999"/>
    <n v="329"/>
    <n v="-5.1535679074810297"/>
    <n v="-19.0545053885618"/>
    <n v="-7.9351878405506104"/>
    <n v="-32.799905168326198"/>
    <n v="-240.27646031975399"/>
    <n v="-15.0663821716453"/>
    <n v="533.45702289999997"/>
    <n v="126.2458298"/>
    <n v="85.139527060000006"/>
    <n v="74.358399640000002"/>
    <x v="2"/>
  </r>
  <r>
    <s v="ADC India Communications Ltd"/>
    <s v="ADCINDIA"/>
    <s v="Communication &amp; Networking"/>
    <n v="142.43899999999999"/>
    <n v="314.25"/>
    <n v="39.239393939999999"/>
    <n v="8.7427745659999996"/>
    <n v="6.0379241520000004"/>
    <n v="5.9703947370000003"/>
    <n v="9.4304676409999999"/>
    <n v="9.5065789469999995"/>
    <n v="35.676181560000003"/>
    <n v="4.2670343580000001"/>
    <n v="0"/>
    <n v="0"/>
    <x v="2"/>
  </r>
  <r>
    <s v="Keerthi Industries Ltd"/>
    <s v="KEERTHI"/>
    <s v="Cement"/>
    <n v="142.3371832"/>
    <n v="176.9"/>
    <n v="7.394139386"/>
    <n v="29.255319149999998"/>
    <n v="13.139483289999999"/>
    <n v="8.1876568410000008"/>
    <n v="13.41676607"/>
    <n v="19.3611501"/>
    <n v="62.048277169999999"/>
    <n v="0.92387740200000001"/>
    <n v="38.86421747"/>
    <n v="9.1643116669999998"/>
    <x v="2"/>
  </r>
  <r>
    <s v="Sundaram Brake Linings Ltd"/>
    <s v="SUNDRMBRAK"/>
    <s v="Auto Parts"/>
    <n v="141.97913890000001"/>
    <n v="355.95"/>
    <n v="23.623816779999999"/>
    <n v="6.9028886460000001"/>
    <n v="3.3295476580000001"/>
    <n v="2.523831521"/>
    <n v="4.3212812070000002"/>
    <n v="3.9642212240000001"/>
    <n v="-12.262696025391101"/>
    <n v="-1.0267382595974699"/>
    <n v="33.015415330000003"/>
    <n v="1.3640900520000001"/>
    <x v="2"/>
  </r>
  <r>
    <s v="McNally Bharat Engg Co Ltd"/>
    <s v="MBECL"/>
    <s v="Construction &amp; Engineering"/>
    <n v="141.75240719999999"/>
    <n v="6.9"/>
    <n v="-3.1704855108476901"/>
    <n v="5.2243465324024898"/>
    <n v="-1.51917486820623"/>
    <n v="-8.4063475350656205"/>
    <n v="-8.7326644737199697"/>
    <n v="6.8269845450000002"/>
    <n v="-29.3062992045373"/>
    <n v="-33.952657294101201"/>
    <n v="140.604756236301"/>
    <n v="78.129700999717002"/>
    <x v="2"/>
  </r>
  <r>
    <s v="Vedavaag Systems Ltd"/>
    <s v="VEDAVAAG"/>
    <s v="Software Services"/>
    <n v="141.21799999999999"/>
    <n v="60.35"/>
    <n v="20.145221110000001"/>
    <n v="6.2336045530000002"/>
    <n v="5.1677110209999997"/>
    <n v="9.8551947139999996"/>
    <n v="21.568400789999998"/>
    <n v="21.805145509999999"/>
    <n v="90.579330159999998"/>
    <n v="-1.99568424269814"/>
    <n v="4.025681069"/>
    <n v="0.25160506700000002"/>
    <x v="2"/>
  </r>
  <r>
    <s v="Majestic Auto Ltd"/>
    <s v="MAJESAUT"/>
    <s v="Auto Parts"/>
    <n v="140.20999080000001"/>
    <n v="131.25"/>
    <n v="7.0351224700000001"/>
    <n v="5.4150251320000002"/>
    <n v="3.3420251699999999"/>
    <n v="28.483635840000002"/>
    <n v="56.306234740000001"/>
    <n v="75.91825068"/>
    <n v="7.3145060749999997"/>
    <n v="1.03722409"/>
    <n v="42.229360149999998"/>
    <n v="37.59979517"/>
    <x v="2"/>
  </r>
  <r>
    <s v="Medico Remedies Ltd"/>
    <s v="MEDICO"/>
    <s v="Pharmaceuticals"/>
    <n v="139.82803999999999"/>
    <n v="84.25"/>
    <n v="53.780015380000002"/>
    <n v="8.3426921230000008"/>
    <n v="3.4462191"/>
    <n v="2.1066277750000002"/>
    <n v="5.944733126"/>
    <n v="5.0721114890000001"/>
    <n v="220.90124800000001"/>
    <n v="13.8156761333122"/>
    <n v="46.395563770000003"/>
    <n v="15.28034504"/>
    <x v="2"/>
  </r>
  <r>
    <s v="Garnet International Ltd"/>
    <s v="GARNETINT"/>
    <s v="Textiles"/>
    <n v="139.01580000000001"/>
    <n v="70"/>
    <n v="-37.269651474530903"/>
    <n v="-10.4030121321991"/>
    <n v="-7.6986584107327003"/>
    <n v="-20.978627671540998"/>
    <n v="-22.847930861126699"/>
    <n v="-8.7739032620922099"/>
    <n v="115.3062066"/>
    <n v="-33.561426007263002"/>
    <n v="16.5786385"/>
    <n v="7.71713615"/>
    <x v="2"/>
  </r>
  <r>
    <s v="Zodiac Energy Ltd"/>
    <s v="ZODIAC"/>
    <s v="Renewable Energy Equipment &amp; Services"/>
    <n v="138.43234240000001"/>
    <n v="97.1"/>
    <n v="30.831256660000001"/>
    <n v="17.45383868"/>
    <n v="9.1010438839999992"/>
    <n v="4.4605603020000002"/>
    <n v="7.1077767380000001"/>
    <n v="7.1130538449999996"/>
    <n v="630.82432489999997"/>
    <n v="13.8156761333122"/>
    <n v="44.797997850000002"/>
    <n v="3.3607436540000002"/>
    <x v="2"/>
  </r>
  <r>
    <s v="AMJ Land Holdings Ltd"/>
    <s v="AMJLAND"/>
    <s v="Real Estate"/>
    <n v="138.16999999999999"/>
    <n v="32.25"/>
    <n v="31.18961625"/>
    <n v="4.090111716"/>
    <n v="3.431847232"/>
    <n v="23.90717755"/>
    <n v="35.37983165"/>
    <n v="45.06206152"/>
    <n v="23.814480069999998"/>
    <n v="10.81396181"/>
    <n v="9.3051675980000006"/>
    <n v="3.2733938550000001"/>
    <x v="2"/>
  </r>
  <r>
    <s v="SPS Finquest Ltd"/>
    <s v="SPS"/>
    <s v="Diversiï¬ed Financials"/>
    <n v="138.07717650000001"/>
    <n v="130"/>
    <n v="18.144175619999999"/>
    <n v="25.28239203"/>
    <n v="11.215090999999999"/>
    <n v="32.646932649999997"/>
    <n v="-82.669247406817803"/>
    <n v="36.207636209999997"/>
    <n v="13.90124797"/>
    <n v="19.700933150000001"/>
    <n v="81.925575899999998"/>
    <n v="81.925575899999998"/>
    <x v="2"/>
  </r>
  <r>
    <s v="Akshar Spintex Ltd"/>
    <s v="AKSHAR"/>
    <s v="Textiles"/>
    <n v="137.49449999999999"/>
    <n v="53.7"/>
    <n v="110.8826613"/>
    <n v="3.479236813"/>
    <n v="1.6804445050000001"/>
    <n v="1.1183261179999999"/>
    <n v="8.5845086689999999"/>
    <n v="5.8531746030000003"/>
    <n v="420.90124800000001"/>
    <n v="13.8156761333122"/>
    <n v="69.194704909999999"/>
    <n v="37.589630450000001"/>
    <x v="2"/>
  </r>
  <r>
    <s v="ASI Industries Ltd"/>
    <s v="ASIIL"/>
    <s v="Mining - Diversiï¬ed"/>
    <n v="136.91386320000001"/>
    <n v="15.2"/>
    <n v="11.53444509"/>
    <n v="3.4907144639999999"/>
    <n v="1.6512600070000001"/>
    <n v="5.1374161440000004"/>
    <n v="19.113726110000002"/>
    <n v="17.688811950000002"/>
    <n v="-17.3974533334273"/>
    <n v="-18.7777480499301"/>
    <n v="86.689175660000004"/>
    <n v="45.652236119999998"/>
    <x v="2"/>
  </r>
  <r>
    <s v="Pan India Corp Ltd"/>
    <s v="PANINDIAC"/>
    <s v="Diversiï¬ed Financials"/>
    <n v="136.90990350000001"/>
    <n v="6.7"/>
    <n v="-129.16028632075501"/>
    <n v="-7.2952512044046802"/>
    <n v="-6.1183261183261202"/>
    <n v="-643.11908740315505"/>
    <n v="-240.27646031975399"/>
    <n v="-88.905638620283796"/>
    <n v="1251.2481869999999"/>
    <n v="83.732068679999998"/>
    <n v="0"/>
    <n v="0"/>
    <x v="2"/>
  </r>
  <r>
    <s v="Batliboi Ltd"/>
    <s v="BATLIBOI"/>
    <s v="Industrial Machinery"/>
    <n v="136.68760309999999"/>
    <n v="51.05"/>
    <n v="16.812743309999998"/>
    <n v="6.3150535960000003"/>
    <n v="2.8442485309999999"/>
    <n v="4.7893961709999999"/>
    <n v="3.010470991"/>
    <n v="12.624447719999999"/>
    <n v="196.32474859999999"/>
    <n v="17.288000360000002"/>
    <n v="51.948914809999998"/>
    <n v="28.45858556"/>
    <x v="2"/>
  </r>
  <r>
    <s v="TCI Industries Ltd"/>
    <s v="TCIIND"/>
    <s v="Commodities Trading"/>
    <n v="136.5812693"/>
    <n v="1523"/>
    <n v="-86.994439044586002"/>
    <n v="-17.0189701897019"/>
    <n v="-14.0303842716711"/>
    <n v="-280.357142857143"/>
    <n v="-52.029796759464801"/>
    <n v="-233.92857142857099"/>
    <n v="77.420943010000002"/>
    <n v="-3.7005881175022401"/>
    <n v="3.6208732690000001"/>
    <n v="1.0649627260000001"/>
    <x v="2"/>
  </r>
  <r>
    <s v="McDowell Holdings Ltd"/>
    <s v="MCDHOLDING"/>
    <s v="Asset Management"/>
    <n v="136.42451550000001"/>
    <n v="92.65"/>
    <n v="-120.72965973451301"/>
    <n v="-0.166999187172098"/>
    <n v="-0.16314509084871501"/>
    <n v="-45.748987854250998"/>
    <n v="-45.291800418850897"/>
    <n v="-45.748987854250998"/>
    <n v="107.6935185"/>
    <n v="17.998932960000001"/>
    <n v="1.836620006"/>
    <n v="0"/>
    <x v="2"/>
  </r>
  <r>
    <s v="Scanpoint Geomatics Ltd"/>
    <s v="SCANPGEOM"/>
    <s v="IT Services &amp; Consulting"/>
    <n v="136.14328420000001"/>
    <n v="16.7"/>
    <n v="67.065657259999995"/>
    <n v="3.5815102329999999"/>
    <n v="1.9729808529999999"/>
    <n v="4.6357615890000003"/>
    <n v="9.5910956259999995"/>
    <n v="13.19936058"/>
    <n v="9.9389838140000002"/>
    <n v="-4.06414973640321"/>
    <n v="57.150286010000002"/>
    <n v="35.72542902"/>
    <x v="2"/>
  </r>
  <r>
    <s v="Murudeshwar Ceramics Ltd"/>
    <s v="MURUDCERA"/>
    <s v="Building Products - Ceramics"/>
    <n v="135.53809810000001"/>
    <n v="26.25"/>
    <n v="-11.4089308148148"/>
    <n v="-3.55997722573492"/>
    <n v="-2.51556346080549"/>
    <n v="-14.5321100917431"/>
    <n v="23.082280740000002"/>
    <n v="12.51376147"/>
    <n v="13.211592789999999"/>
    <n v="-5.96441767287536"/>
    <n v="25.455527870000001"/>
    <n v="4.9019902139999996"/>
    <x v="2"/>
  </r>
  <r>
    <s v="Sayaji Industries Ltd"/>
    <s v="SAYAJIIND"/>
    <s v="Agro Products"/>
    <n v="135.31120000000001"/>
    <n v="208"/>
    <n v="8.1907506049999999"/>
    <n v="19.321637429999999"/>
    <n v="4.7003257789999999"/>
    <n v="2.942119323"/>
    <n v="6.3655893419999998"/>
    <n v="9.5903829030000001"/>
    <n v="20.294690589999998"/>
    <n v="13.8156761333122"/>
    <n v="149.3346109"/>
    <n v="55.999148300000002"/>
    <x v="2"/>
  </r>
  <r>
    <s v="RKEC Projects Ltd"/>
    <s v="RKEC"/>
    <s v="Construction &amp; Engineering"/>
    <n v="135.306984"/>
    <n v="54.85"/>
    <n v="10.60399561"/>
    <n v="10.361347950000001"/>
    <n v="3.5986744690000001"/>
    <n v="6.0379501250000001"/>
    <n v="17.17373735"/>
    <n v="16.57597123"/>
    <n v="-26.106955480173099"/>
    <n v="13.8156761333122"/>
    <n v="85.316142979999995"/>
    <n v="4.6784528679999999"/>
    <x v="2"/>
  </r>
  <r>
    <s v="S M Gold Ltd"/>
    <s v="SMGOLD"/>
    <s v="Precious Metals, Jewellery &amp; Watches"/>
    <n v="135.25547420000001"/>
    <n v="141.44999999999999"/>
    <n v="225.42579029999999"/>
    <n v="4.5610034209999997"/>
    <n v="3.385049365"/>
    <n v="1.772525849"/>
    <n v="-240.27646031975399"/>
    <n v="3.3677991139999999"/>
    <n v="312.53761159999999"/>
    <n v="13.8156761333122"/>
    <n v="34.992570579999999"/>
    <n v="0"/>
    <x v="2"/>
  </r>
  <r>
    <s v="ICICI Prudential Nifty Next 50 ETF"/>
    <s v="ICICINXT50"/>
    <s v="Equity"/>
    <n v="135.1117175"/>
    <n v="41.59"/>
    <n v="4677989280287660"/>
    <n v="5.2243465324024898"/>
    <n v="5.0437570181256604"/>
    <n v="-643.11908740315505"/>
    <n v="-240.27646031975399"/>
    <n v="-88.905638620283796"/>
    <n v="3.860867233"/>
    <n v="13.8156761333122"/>
    <n v="140.604756236301"/>
    <n v="78.129700999717002"/>
    <x v="2"/>
  </r>
  <r>
    <s v="Naga Dhunseri Group Ltd"/>
    <s v="NDGL"/>
    <s v="Investment Banking &amp; Brokerage"/>
    <n v="135.095"/>
    <n v="1312.05"/>
    <n v="2.363453464"/>
    <n v="13.34718801"/>
    <n v="13.183112879999999"/>
    <n v="93.766404199999997"/>
    <n v="-5.7739222734605997"/>
    <n v="96.571522310000006"/>
    <n v="63.118568000000003"/>
    <n v="27.136619039999999"/>
    <n v="0"/>
    <n v="0"/>
    <x v="2"/>
  </r>
  <r>
    <s v="JBF Industries Ltd"/>
    <s v="JBFIND"/>
    <s v="Textiles"/>
    <n v="135.0885509"/>
    <n v="15.85"/>
    <n v="-0.69802382498837301"/>
    <n v="-66.876306650310198"/>
    <n v="-5.3753331287227502"/>
    <n v="-8.7325939228763101"/>
    <n v="-0.124008510273676"/>
    <n v="6.4020070569999996"/>
    <n v="21.727334920000001"/>
    <n v="-42.927287309744401"/>
    <n v="1356.14354"/>
    <n v="1.1900188631212699E-13"/>
    <x v="2"/>
  </r>
  <r>
    <s v="Tayo Rolls Ltd"/>
    <s v="TATAYODOGA"/>
    <s v="Iron &amp; Steel"/>
    <n v="135.0852093"/>
    <n v="130"/>
    <n v="-38.1596636370057"/>
    <n v="5.2243465324024898"/>
    <n v="-6.0245064669843398"/>
    <n v="-643.11908740315505"/>
    <n v="-240.27646031975399"/>
    <n v="-88.905638620283796"/>
    <n v="178.01889499999999"/>
    <n v="20.1124434"/>
    <n v="140.604756236301"/>
    <n v="78.129700999717002"/>
    <x v="2"/>
  </r>
  <r>
    <s v="James Warren Tea Ltd"/>
    <s v="JAMESWARREN"/>
    <s v="Agro Products"/>
    <n v="135.0261763"/>
    <n v="281"/>
    <n v="4.6641166260000002"/>
    <n v="28.753041660000001"/>
    <n v="20.367243559999999"/>
    <n v="19.489699739999999"/>
    <n v="7.4521559609999999"/>
    <n v="22.620169650000001"/>
    <n v="101.7307053"/>
    <n v="16.462901309999999"/>
    <n v="0"/>
    <n v="0"/>
    <x v="2"/>
  </r>
  <r>
    <s v="Pioneer Embroideries Ltd"/>
    <s v="PIONEEREMB"/>
    <s v="Apparel &amp; Accessories"/>
    <n v="134.81607589999999"/>
    <n v="50.55"/>
    <n v="6.999796259"/>
    <n v="19.473231890000001"/>
    <n v="10.66829147"/>
    <n v="8.4533005620000008"/>
    <n v="6.7212775699999998"/>
    <n v="12.52633427"/>
    <n v="15.19994926"/>
    <n v="1.596993396"/>
    <n v="29.379809869999999"/>
    <n v="10.76505206"/>
    <x v="2"/>
  </r>
  <r>
    <s v="Spectrum Electrical Industries Ltd"/>
    <s v="SPECTRUM"/>
    <s v="Electrical Components &amp; Equipments"/>
    <n v="134.7933736"/>
    <n v="89.15"/>
    <n v="22.807677429999998"/>
    <n v="7.9945891109999998"/>
    <n v="3.392846891"/>
    <n v="3.8594658129999999"/>
    <n v="13.928187729999999"/>
    <n v="13.36119637"/>
    <n v="37.608144520000003"/>
    <n v="13.8156761333122"/>
    <n v="100.7792208"/>
    <n v="61.909090910000003"/>
    <x v="2"/>
  </r>
  <r>
    <s v="SAB Industries Ltd"/>
    <s v="SAB"/>
    <s v="Conglomerates"/>
    <n v="134.00078719999999"/>
    <n v="90.8"/>
    <n v="-44.371121582781498"/>
    <n v="-2.38640853417622"/>
    <n v="-1.5774353617132399"/>
    <n v="-71.2264150943396"/>
    <n v="23.73684102"/>
    <n v="37.028301890000002"/>
    <n v="186.56791459999999"/>
    <n v="25.427277490000002"/>
    <n v="32.837592520000001"/>
    <n v="25.757575760000002"/>
    <x v="2"/>
  </r>
  <r>
    <s v="Calcom Vision Ltd"/>
    <s v="CALCOM"/>
    <s v="Electrical Components &amp; Equipments"/>
    <n v="133.99658640000001"/>
    <n v="104.9"/>
    <n v="176.3112979"/>
    <n v="2.9394701219999999"/>
    <n v="1.3302993169999999"/>
    <n v="1.3146514439999999"/>
    <n v="8.7859530249999995"/>
    <n v="6.3137865419999999"/>
    <n v="320.9845813"/>
    <n v="90.510905519999994"/>
    <n v="46.36736664"/>
    <n v="20.492396809999999"/>
    <x v="2"/>
  </r>
  <r>
    <s v="RSD Finance Ltd"/>
    <s v="RSDFIN"/>
    <s v="Diversiï¬ed Financials"/>
    <n v="133.34874400000001"/>
    <n v="103"/>
    <n v="18.781513239999999"/>
    <n v="4.1363239150000002"/>
    <n v="3.4011161410000001"/>
    <n v="12.843704779999999"/>
    <n v="30.606463349999999"/>
    <n v="26.320549929999999"/>
    <n v="191.3639345"/>
    <n v="13.8156761333122"/>
    <n v="11.36427567"/>
    <n v="10.126582279999999"/>
    <x v="2"/>
  </r>
  <r>
    <s v="Prajay Engineers Syndicate Ltd"/>
    <s v="PRAENG"/>
    <s v="Construction &amp; Engineering"/>
    <n v="132.5283239"/>
    <n v="19.05"/>
    <n v="-26.612113241967901"/>
    <n v="-0.86929958542439401"/>
    <n v="-0.40720540978110698"/>
    <n v="-12.62997717474"/>
    <n v="7.1912969609999999"/>
    <n v="14.68425057"/>
    <n v="123.5238895"/>
    <n v="11.71105985"/>
    <n v="33.78923374"/>
    <n v="25.756619319999999"/>
    <x v="2"/>
  </r>
  <r>
    <s v="Investment &amp; Precision Castings Ltd"/>
    <s v="INVPRECQ"/>
    <s v="Auto Parts"/>
    <n v="132.5"/>
    <n v="263"/>
    <n v="308.1395349"/>
    <n v="0.58775286999999998"/>
    <n v="0.252859369"/>
    <n v="0.409484811"/>
    <n v="15.733467299999999"/>
    <n v="12.494048190000001"/>
    <n v="22.322300599999998"/>
    <n v="3.9200155209999998"/>
    <n v="90.767762169999997"/>
    <n v="35.987999449999997"/>
    <x v="2"/>
  </r>
  <r>
    <s v="Aarvi Encon Ltd"/>
    <s v="AARVI"/>
    <s v="Outsourced services"/>
    <n v="132.3168"/>
    <n v="90.85"/>
    <n v="12.625648849999999"/>
    <n v="12.987173930000001"/>
    <n v="8.8107949049999998"/>
    <n v="5.1349894650000003"/>
    <n v="5.8921844370000001"/>
    <n v="5.8993581260000001"/>
    <n v="57.444705460000002"/>
    <n v="14.882483580000001"/>
    <n v="4.1612789469999996"/>
    <n v="2.71209853420613E-16"/>
    <x v="2"/>
  </r>
  <r>
    <s v="Uttam Value Steels Ltd"/>
    <s v="UVSL"/>
    <s v="Iron &amp; Steel"/>
    <n v="132.1615267"/>
    <n v="0.2"/>
    <n v="-0.36363636363636398"/>
    <n v="5.2243465324024898"/>
    <n v="-19.453500985204201"/>
    <n v="-17.835318792357398"/>
    <n v="-7.9518699561296904"/>
    <n v="-12.0440835607913"/>
    <n v="-16.098752034726001"/>
    <n v="-16.744679259812699"/>
    <n v="140.604756236301"/>
    <n v="78.129700999717002"/>
    <x v="2"/>
  </r>
  <r>
    <s v="Maximus International Ltd"/>
    <s v="MAXIMUS"/>
    <s v="Commodities Trading"/>
    <n v="131.94314"/>
    <n v="101"/>
    <n v="42.425446950000001"/>
    <n v="11.07155571"/>
    <n v="6.9974125320000002"/>
    <n v="5.8546686750000001"/>
    <n v="9.1242304030000003"/>
    <n v="12.04819277"/>
    <n v="-41.1451342239653"/>
    <n v="13.8156761333122"/>
    <n v="22.11209843"/>
    <n v="18.899521530000001"/>
    <x v="2"/>
  </r>
  <r>
    <s v="Innovators Facade Systems Ltd"/>
    <s v="INNOVATORS"/>
    <s v="Construction &amp; Engineering"/>
    <n v="131.4142827"/>
    <n v="67"/>
    <n v="141.30568030000001"/>
    <n v="0.77603471300000004"/>
    <n v="0.53388444000000002"/>
    <n v="1.399127426"/>
    <n v="9.8871956660000002"/>
    <n v="13.52489845"/>
    <n v="43.42505749"/>
    <n v="13.8156761333122"/>
    <n v="20.548628430000001"/>
    <n v="8.5453034080000005"/>
    <x v="2"/>
  </r>
  <r>
    <s v="PVP Ventures Ltd"/>
    <s v="PVP"/>
    <s v="Real Estate"/>
    <n v="131.1031945"/>
    <n v="5.25"/>
    <n v="-2.3249369480404298"/>
    <n v="5.2243465324024898"/>
    <n v="-9.5825580110966708"/>
    <n v="-285.80841358337602"/>
    <n v="-45.872084337785701"/>
    <n v="-87.937151545869199"/>
    <n v="192.72477739999999"/>
    <n v="2.021836908"/>
    <n v="140.604756236301"/>
    <n v="78.129700999717002"/>
    <x v="2"/>
  </r>
  <r>
    <s v="Deep Energy Resources Ltd"/>
    <s v="DEEPENR"/>
    <s v="Oil &amp; Gas - Equipment &amp; Services"/>
    <n v="131.04"/>
    <n v="49.1"/>
    <n v="304.74418600000001"/>
    <n v="0.102019028"/>
    <n v="8.7959743000000007E-2"/>
    <n v="17.916666670000001"/>
    <n v="68.745491369999996"/>
    <n v="57.916666669999998"/>
    <n v="23.986839979999999"/>
    <n v="-31.666756526434501"/>
    <n v="0.67681504199999998"/>
    <n v="0.39731121899999999"/>
    <x v="2"/>
  </r>
  <r>
    <s v="Salona Cotspin Ltd"/>
    <s v="SALONA"/>
    <s v="Textiles"/>
    <n v="130.48120800000001"/>
    <n v="237.55"/>
    <n v="21.011466670000001"/>
    <n v="17.715019259999998"/>
    <n v="5.6039344849999999"/>
    <n v="2.697185546"/>
    <n v="7.430973839"/>
    <n v="6.4671646980000004"/>
    <n v="133.9538795"/>
    <n v="33.462247689999998"/>
    <n v="201.63072070000001"/>
    <n v="31.43082588"/>
    <x v="2"/>
  </r>
  <r>
    <s v="Imagicaaworld Entertainment Ltd"/>
    <s v="IMAGICAA"/>
    <s v="Theme Parks &amp; Gaming"/>
    <n v="130.4438567"/>
    <n v="14.45"/>
    <n v="-0.48557123538936903"/>
    <n v="5.2243465324024898"/>
    <n v="-27.367284359368799"/>
    <n v="-578.21782178217802"/>
    <n v="10.017962320000001"/>
    <n v="-22.320275505811502"/>
    <n v="96.40124797"/>
    <n v="-29.6065397353075"/>
    <n v="140.604756236301"/>
    <n v="78.129700999717002"/>
    <x v="2"/>
  </r>
  <r>
    <s v="Kotak Sensex 30 ETF"/>
    <s v="KTKSENSEX"/>
    <s v="Equity"/>
    <n v="130.32372000000001"/>
    <n v="602"/>
    <n v="4677989280287660"/>
    <n v="5.2243465324024898"/>
    <n v="5.0437570181256604"/>
    <n v="-643.11908740315505"/>
    <n v="-240.27646031975399"/>
    <n v="-88.905638620283796"/>
    <n v="0.87849375399999996"/>
    <n v="15.255313409999999"/>
    <n v="140.604756236301"/>
    <n v="78.129700999717002"/>
    <x v="2"/>
  </r>
  <r>
    <s v="Maha Rashtra Apex Corporation Ltd"/>
    <s v="MAHAPEXLTD"/>
    <s v="Consumer Finance"/>
    <n v="130.06823700000001"/>
    <n v="91.35"/>
    <n v="3.8573024020000002"/>
    <n v="25.541584610000001"/>
    <n v="13.79790085"/>
    <n v="93.953747559999996"/>
    <n v="64.747159740000001"/>
    <n v="89.63499582"/>
    <n v="11.66348573"/>
    <n v="13.8156761333122"/>
    <n v="3.9825386169999999"/>
    <n v="0"/>
    <x v="2"/>
  </r>
  <r>
    <s v="Suraj Products Ltd"/>
    <s v="SURAJ"/>
    <s v="Iron &amp; Steel"/>
    <n v="129.96"/>
    <n v="114.95"/>
    <n v="14.172300979999999"/>
    <n v="18.27421283"/>
    <n v="6.5779563139999997"/>
    <n v="4.2081593320000001"/>
    <n v="13.371796850000001"/>
    <n v="14.23064568"/>
    <n v="212.32981939999999"/>
    <n v="49.099736329999999"/>
    <n v="119.55134049999999"/>
    <n v="70.946562099999994"/>
    <x v="2"/>
  </r>
  <r>
    <s v="Byke Hospitality Ltd"/>
    <s v="BYKE"/>
    <s v="Hotels, Resorts &amp; Cruise Lines"/>
    <n v="128.71393800000001"/>
    <n v="31.6"/>
    <n v="-7.0566851973684201"/>
    <n v="-10.189374895257201"/>
    <n v="-6.9314079422382697"/>
    <n v="-27.424447451511"/>
    <n v="26.415629500000001"/>
    <n v="22.688317550000001"/>
    <n v="28.193485410000001"/>
    <n v="-29.585670359134401"/>
    <n v="47.29594539"/>
    <n v="31.78956041"/>
    <x v="2"/>
  </r>
  <r>
    <s v="Shiv Aum Steels Ltd"/>
    <s v="SHIVAUM"/>
    <s v="Commodities Trading"/>
    <n v="128.659784"/>
    <n v="89"/>
    <n v="59.564714809999998"/>
    <n v="3.183258419"/>
    <n v="1.7631213779999999"/>
    <n v="0.80645161300000001"/>
    <n v="3.8625988740000001"/>
    <n v="2.8897849459999998"/>
    <n v="45.719429779999999"/>
    <n v="13.8156761333122"/>
    <n v="72.657383229999994"/>
    <n v="12.88076588"/>
    <x v="2"/>
  </r>
  <r>
    <s v="Artemis Electricals and Projects Ltd"/>
    <s v="AEPL"/>
    <s v="Electrical Components &amp; Equipments"/>
    <n v="128.6564113"/>
    <n v="52"/>
    <n v="756.80241909999995"/>
    <n v="0.21384992799999999"/>
    <n v="0.14297729200000001"/>
    <n v="0.37635598799999997"/>
    <n v="13.21216195"/>
    <n v="7.9477529330000003"/>
    <n v="-0.41465859757359302"/>
    <n v="13.8156761333122"/>
    <n v="10.581424"/>
    <n v="5.8635131810000001"/>
    <x v="2"/>
  </r>
  <r>
    <s v="Quantum Gold ETF"/>
    <s v="QGOLDHALF"/>
    <s v="Gold"/>
    <n v="128.36260010000001"/>
    <n v="43.87"/>
    <n v="4677989280287660"/>
    <n v="5.2243465324024898"/>
    <n v="5.0437570181256604"/>
    <n v="-643.11908740315505"/>
    <n v="-240.27646031975399"/>
    <n v="-88.905638620283796"/>
    <n v="-3.5538572168706901"/>
    <n v="10.97333779"/>
    <n v="140.604756236301"/>
    <n v="78.129700999717002"/>
    <x v="2"/>
  </r>
  <r>
    <s v="Country Club Hospitality &amp; Holidays Ltd"/>
    <s v="CCHHL"/>
    <s v="Hotels, Resorts &amp; Cruise Lines"/>
    <n v="127.5024933"/>
    <n v="7.7"/>
    <n v="-2.6122207191149398"/>
    <n v="-12.161000585502"/>
    <n v="-5.4137990317052704"/>
    <n v="-91.455874086565501"/>
    <n v="14.63295387"/>
    <n v="4.122166011"/>
    <n v="53.1320172"/>
    <n v="-8.7934183754551203"/>
    <n v="74.739028689999998"/>
    <n v="37.314296229999997"/>
    <x v="2"/>
  </r>
  <r>
    <s v="Sharat Industries Ltd"/>
    <s v="SHINDL"/>
    <s v="Packaged Foods &amp; Meats"/>
    <n v="127.452375"/>
    <n v="58"/>
    <n v="49.209411199999998"/>
    <n v="4.6146993319999998"/>
    <n v="1.5556022700000001"/>
    <n v="1.0160847390000001"/>
    <n v="6.0514367699999996"/>
    <n v="5.1902706939999996"/>
    <n v="68.909222450000001"/>
    <n v="13.8156761333122"/>
    <n v="142.19049279999999"/>
    <n v="29.514191189999998"/>
    <x v="2"/>
  </r>
  <r>
    <s v="BLB Ltd"/>
    <s v="BLBLIMITED"/>
    <s v="Investment Banking &amp; Brokerage"/>
    <n v="127.40527179999999"/>
    <n v="23.3"/>
    <n v="111.7590103"/>
    <n v="1.4711575690000001"/>
    <n v="1.242371404"/>
    <n v="0.21210486200000001"/>
    <n v="-1.35759153548377"/>
    <n v="0.80562636099999996"/>
    <n v="242.3627864"/>
    <n v="28.501102899999999"/>
    <n v="3.1337938090000002"/>
    <n v="0"/>
    <x v="2"/>
  </r>
  <r>
    <s v="Triton Valves Ltd"/>
    <s v="TRITONV"/>
    <s v="Auto Parts"/>
    <n v="126.89932640000001"/>
    <n v="1246.95"/>
    <n v="16.269144409999999"/>
    <n v="9.5564812549999996"/>
    <n v="4.1704539379999996"/>
    <n v="3.3678756480000001"/>
    <n v="10.88881713"/>
    <n v="10.73402418"/>
    <n v="13.25290772"/>
    <n v="-0.67653410793792101"/>
    <n v="114.2473432"/>
    <n v="21.429405580000001"/>
    <x v="2"/>
  </r>
  <r>
    <s v="Zodiac Ventures Ltd"/>
    <s v="ZODIACVEN"/>
    <s v="Real Estate"/>
    <n v="126.293475"/>
    <n v="31.95"/>
    <n v="1804.1925000000001"/>
    <n v="0.34679217200000001"/>
    <n v="3.8684719999999999E-2"/>
    <n v="0.55467511899999999"/>
    <n v="430.28327680000001"/>
    <n v="42.709984149999997"/>
    <n v="665.07484209999996"/>
    <n v="-7.0502458110544204"/>
    <n v="92.546890419999997"/>
    <n v="15.942744319999999"/>
    <x v="2"/>
  </r>
  <r>
    <s v="Madhav Infra Projects Ltd"/>
    <s v="MADHAVIPL"/>
    <s v="Construction &amp; Engineering"/>
    <n v="126.0646483"/>
    <n v="4.9000000000000004"/>
    <n v="-10.0690613674121"/>
    <n v="-9.1243668695113591"/>
    <n v="-2.4992264774281199"/>
    <n v="-4.51577998196574"/>
    <n v="25.74860288"/>
    <n v="13.80342651"/>
    <n v="-23.471152790869599"/>
    <n v="13.8156761333122"/>
    <n v="192.18166579999999"/>
    <n v="131.24285610000001"/>
    <x v="2"/>
  </r>
  <r>
    <s v="Paul Merchants Ltd"/>
    <s v="PML"/>
    <s v="Consumer Finance"/>
    <n v="125.94542"/>
    <n v="1195"/>
    <n v="3.7651844539999999"/>
    <n v="8.1584370919999998"/>
    <n v="6.7529373760000002"/>
    <n v="1.0993597749999999"/>
    <n v="1.6394218629999999"/>
    <n v="1.5519213329999999"/>
    <n v="-16.928627553398201"/>
    <n v="-18.008725504151901"/>
    <n v="18.611898679999999"/>
    <n v="0"/>
    <x v="2"/>
  </r>
  <r>
    <s v="Ganges Securities Ltd"/>
    <s v="GANGESSECU"/>
    <s v="Diversiï¬ed Financials"/>
    <n v="125.796364"/>
    <n v="128.30000000000001"/>
    <n v="12.83636368"/>
    <n v="3.5885605479999998"/>
    <n v="3.479125249"/>
    <n v="27.746319369999998"/>
    <n v="31.54656739"/>
    <n v="35.135900339999999"/>
    <n v="101.5433175"/>
    <n v="13.8156761333122"/>
    <n v="0.73124518900000002"/>
    <n v="0.73124518900000002"/>
    <x v="2"/>
  </r>
  <r>
    <s v="Galaxy Bearings Ltd"/>
    <s v="GALXBRG"/>
    <s v="Heavy Machinery"/>
    <n v="125.65770000000001"/>
    <n v="385.05"/>
    <n v="15.98698473"/>
    <n v="18.976339930000002"/>
    <n v="14.78416251"/>
    <n v="12.41902354"/>
    <n v="16.39569878"/>
    <n v="19.386948969999999"/>
    <n v="76.185892159999995"/>
    <n v="96.005299809999997"/>
    <n v="6.9664903000000002"/>
    <n v="0"/>
    <x v="2"/>
  </r>
  <r>
    <s v="Signet Industries Ltd"/>
    <s v="SIGIND"/>
    <s v="Plastic Products"/>
    <n v="125.548805"/>
    <n v="43"/>
    <n v="8.9999143369999999"/>
    <n v="7.1177100869999999"/>
    <n v="2.0175140470000001"/>
    <n v="1.6798121500000001"/>
    <n v="7.7514154260000003"/>
    <n v="7.9450900109999996"/>
    <n v="15.80308846"/>
    <n v="-23.946999963253202"/>
    <n v="138.4516702"/>
    <n v="29.486357129999998"/>
    <x v="2"/>
  </r>
  <r>
    <s v="Suraj Ltd"/>
    <s v="SURAJLTD"/>
    <s v="Iron &amp; Steel"/>
    <n v="125.5056115"/>
    <n v="64.95"/>
    <n v="91.609935399999998"/>
    <n v="1.548810129"/>
    <n v="0.76798026799999997"/>
    <n v="0.71213223800000003"/>
    <n v="9.181437914"/>
    <n v="9.1745503690000003"/>
    <n v="95.809893970000005"/>
    <n v="7.0733744979999997"/>
    <n v="62.620596810000002"/>
    <n v="0"/>
    <x v="2"/>
  </r>
  <r>
    <s v="Polson Ltd"/>
    <s v="POLSON"/>
    <s v="Commodity Chemicals"/>
    <n v="125.3262"/>
    <n v="10440"/>
    <n v="14.692403280000001"/>
    <n v="8.4875621890000001"/>
    <n v="4.8000900370000004"/>
    <n v="9.2126579540000009"/>
    <n v="21.72472788"/>
    <n v="21.19019333"/>
    <n v="-9.8107586701274799E-2"/>
    <n v="6.8214300540000004"/>
    <n v="43.38073876"/>
    <n v="26.65839458"/>
    <x v="2"/>
  </r>
  <r>
    <s v="LKP Finance Ltd"/>
    <s v="LKPFIN"/>
    <s v="Investment Banking &amp; Brokerage"/>
    <n v="124.99495570000001"/>
    <n v="100.7"/>
    <n v="2.0616024369999999"/>
    <n v="30.499522110000001"/>
    <n v="24.118384150000001"/>
    <n v="62.350884409999999"/>
    <n v="13.74088603"/>
    <n v="71.534347999999994"/>
    <n v="22.130486130000001"/>
    <n v="8.1216642930000003"/>
    <n v="18.07842673"/>
    <n v="0"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2"/>
  </r>
  <r>
    <m/>
    <m/>
    <m/>
    <m/>
    <m/>
    <m/>
    <m/>
    <m/>
    <m/>
    <m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C16D11-1425-4B77-8AC6-5D1FEEE172BF}" name="PivotTable1" cacheId="31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9">
  <location ref="A3:B141" firstHeaderRow="1" firstDataRow="1" firstDataCol="1"/>
  <pivotFields count="16">
    <pivotField dataField="1" compact="0" outline="0" showAll="0">
      <items count="1948">
        <item x="1553"/>
        <item x="1019"/>
        <item x="201"/>
        <item x="961"/>
        <item x="971"/>
        <item x="1604"/>
        <item x="1527"/>
        <item x="1550"/>
        <item x="1744"/>
        <item x="1530"/>
        <item x="534"/>
        <item x="147"/>
        <item x="1197"/>
        <item x="1919"/>
        <item x="228"/>
        <item x="1491"/>
        <item x="1856"/>
        <item x="106"/>
        <item x="130"/>
        <item x="1721"/>
        <item x="121"/>
        <item x="1803"/>
        <item x="848"/>
        <item x="1392"/>
        <item x="729"/>
        <item x="666"/>
        <item x="25"/>
        <item x="15"/>
        <item x="31"/>
        <item x="100"/>
        <item x="26"/>
        <item x="17"/>
        <item x="1885"/>
        <item x="1709"/>
        <item x="860"/>
        <item x="179"/>
        <item x="175"/>
        <item x="1401"/>
        <item x="270"/>
        <item x="1420"/>
        <item x="1309"/>
        <item x="1053"/>
        <item x="1583"/>
        <item x="1051"/>
        <item x="601"/>
        <item x="1345"/>
        <item x="424"/>
        <item x="1124"/>
        <item x="1499"/>
        <item x="756"/>
        <item x="915"/>
        <item x="1851"/>
        <item x="659"/>
        <item x="255"/>
        <item x="1830"/>
        <item x="252"/>
        <item x="1848"/>
        <item x="1587"/>
        <item x="246"/>
        <item x="1416"/>
        <item x="914"/>
        <item x="1683"/>
        <item x="1850"/>
        <item x="1741"/>
        <item x="1896"/>
        <item x="1478"/>
        <item x="362"/>
        <item x="1694"/>
        <item x="1466"/>
        <item x="735"/>
        <item x="272"/>
        <item x="931"/>
        <item x="1853"/>
        <item x="114"/>
        <item x="264"/>
        <item x="383"/>
        <item x="1144"/>
        <item x="1058"/>
        <item x="1551"/>
        <item x="296"/>
        <item x="1844"/>
        <item x="1666"/>
        <item x="1579"/>
        <item x="1374"/>
        <item x="333"/>
        <item x="1564"/>
        <item x="290"/>
        <item x="859"/>
        <item x="79"/>
        <item x="610"/>
        <item x="1248"/>
        <item x="1894"/>
        <item x="1524"/>
        <item x="689"/>
        <item x="761"/>
        <item x="1333"/>
        <item x="953"/>
        <item x="1048"/>
        <item x="749"/>
        <item x="974"/>
        <item x="1501"/>
        <item x="283"/>
        <item x="1135"/>
        <item x="1859"/>
        <item x="1639"/>
        <item x="1087"/>
        <item x="1294"/>
        <item x="1063"/>
        <item x="361"/>
        <item x="676"/>
        <item x="772"/>
        <item x="1045"/>
        <item x="198"/>
        <item x="1861"/>
        <item x="1511"/>
        <item x="68"/>
        <item x="1571"/>
        <item x="769"/>
        <item x="1689"/>
        <item x="480"/>
        <item x="294"/>
        <item x="865"/>
        <item x="236"/>
        <item x="1849"/>
        <item x="1695"/>
        <item x="1770"/>
        <item x="1038"/>
        <item x="1240"/>
        <item x="1084"/>
        <item x="1882"/>
        <item x="1061"/>
        <item x="1624"/>
        <item x="1932"/>
        <item x="1251"/>
        <item x="1518"/>
        <item x="1855"/>
        <item x="585"/>
        <item x="622"/>
        <item x="1049"/>
        <item x="319"/>
        <item x="1444"/>
        <item x="1842"/>
        <item x="1030"/>
        <item x="1718"/>
        <item x="839"/>
        <item x="1452"/>
        <item x="142"/>
        <item x="673"/>
        <item x="1897"/>
        <item x="1256"/>
        <item x="1183"/>
        <item x="1841"/>
        <item x="1732"/>
        <item x="1627"/>
        <item x="14"/>
        <item x="877"/>
        <item x="1131"/>
        <item x="1875"/>
        <item x="1056"/>
        <item x="608"/>
        <item x="365"/>
        <item x="766"/>
        <item x="117"/>
        <item x="430"/>
        <item x="1667"/>
        <item x="1768"/>
        <item x="1523"/>
        <item x="1395"/>
        <item x="162"/>
        <item x="131"/>
        <item x="1152"/>
        <item x="128"/>
        <item x="1424"/>
        <item x="1699"/>
        <item x="1186"/>
        <item x="703"/>
        <item x="1151"/>
        <item x="854"/>
        <item x="1400"/>
        <item x="461"/>
        <item x="16"/>
        <item x="1671"/>
        <item x="781"/>
        <item x="1488"/>
        <item x="22"/>
        <item x="1457"/>
        <item x="1409"/>
        <item x="1548"/>
        <item x="1313"/>
        <item x="1232"/>
        <item x="1221"/>
        <item x="1266"/>
        <item x="1468"/>
        <item x="1706"/>
        <item x="48"/>
        <item x="700"/>
        <item x="297"/>
        <item x="8"/>
        <item x="18"/>
        <item x="1037"/>
        <item x="757"/>
        <item x="86"/>
        <item x="1402"/>
        <item x="1800"/>
        <item x="331"/>
        <item x="1111"/>
        <item x="1357"/>
        <item x="113"/>
        <item x="1836"/>
        <item x="745"/>
        <item x="1059"/>
        <item x="336"/>
        <item x="1039"/>
        <item x="1559"/>
        <item x="1879"/>
        <item x="979"/>
        <item x="97"/>
        <item x="85"/>
        <item x="227"/>
        <item x="299"/>
        <item x="1288"/>
        <item x="632"/>
        <item x="1368"/>
        <item x="499"/>
        <item x="1774"/>
        <item x="291"/>
        <item x="185"/>
        <item x="1899"/>
        <item x="221"/>
        <item x="958"/>
        <item x="1646"/>
        <item x="1094"/>
        <item x="1693"/>
        <item x="441"/>
        <item x="1561"/>
        <item x="647"/>
        <item x="67"/>
        <item x="714"/>
        <item x="1258"/>
        <item x="1702"/>
        <item x="968"/>
        <item x="909"/>
        <item x="1742"/>
        <item x="1167"/>
        <item x="983"/>
        <item x="1068"/>
        <item x="1843"/>
        <item x="716"/>
        <item x="352"/>
        <item x="1700"/>
        <item x="978"/>
        <item x="447"/>
        <item x="312"/>
        <item x="91"/>
        <item x="148"/>
        <item x="1847"/>
        <item x="241"/>
        <item x="1822"/>
        <item x="1731"/>
        <item x="57"/>
        <item x="473"/>
        <item x="1536"/>
        <item x="1649"/>
        <item x="1322"/>
        <item x="9"/>
        <item x="1422"/>
        <item x="1230"/>
        <item x="1773"/>
        <item x="1095"/>
        <item x="123"/>
        <item x="1298"/>
        <item x="371"/>
        <item x="1719"/>
        <item x="1448"/>
        <item x="292"/>
        <item x="1010"/>
        <item x="1936"/>
        <item x="1103"/>
        <item x="1580"/>
        <item x="705"/>
        <item x="267"/>
        <item x="347"/>
        <item x="1170"/>
        <item x="1545"/>
        <item x="907"/>
        <item x="437"/>
        <item x="739"/>
        <item x="1697"/>
        <item x="1612"/>
        <item x="1290"/>
        <item x="559"/>
        <item x="389"/>
        <item x="109"/>
        <item x="1489"/>
        <item x="298"/>
        <item x="274"/>
        <item x="55"/>
        <item x="335"/>
        <item x="1644"/>
        <item x="288"/>
        <item x="688"/>
        <item x="1930"/>
        <item x="1915"/>
        <item x="779"/>
        <item x="379"/>
        <item x="116"/>
        <item x="895"/>
        <item x="1055"/>
        <item x="1026"/>
        <item x="1747"/>
        <item x="468"/>
        <item x="314"/>
        <item x="1827"/>
        <item x="265"/>
        <item x="846"/>
        <item x="1673"/>
        <item x="658"/>
        <item x="320"/>
        <item x="477"/>
        <item x="377"/>
        <item x="544"/>
        <item x="1630"/>
        <item x="256"/>
        <item x="257"/>
        <item x="988"/>
        <item x="1225"/>
        <item x="891"/>
        <item x="263"/>
        <item x="354"/>
        <item x="457"/>
        <item x="1047"/>
        <item x="338"/>
        <item x="190"/>
        <item x="1867"/>
        <item x="471"/>
        <item x="1247"/>
        <item x="244"/>
        <item x="1591"/>
        <item x="993"/>
        <item x="1638"/>
        <item x="1531"/>
        <item x="351"/>
        <item x="780"/>
        <item x="1139"/>
        <item x="976"/>
        <item x="309"/>
        <item x="80"/>
        <item x="1728"/>
        <item x="885"/>
        <item x="1663"/>
        <item x="1487"/>
        <item x="54"/>
        <item x="358"/>
        <item x="1406"/>
        <item x="966"/>
        <item x="202"/>
        <item x="547"/>
        <item x="45"/>
        <item x="1314"/>
        <item x="549"/>
        <item x="174"/>
        <item x="920"/>
        <item x="112"/>
        <item x="1382"/>
        <item x="1432"/>
        <item x="1641"/>
        <item x="1703"/>
        <item x="307"/>
        <item x="742"/>
        <item x="1277"/>
        <item x="127"/>
        <item x="1159"/>
        <item x="1810"/>
        <item x="186"/>
        <item x="1180"/>
        <item x="619"/>
        <item x="1934"/>
        <item x="225"/>
        <item x="530"/>
        <item x="1114"/>
        <item x="302"/>
        <item x="1378"/>
        <item x="1254"/>
        <item x="209"/>
        <item x="189"/>
        <item x="571"/>
        <item x="1403"/>
        <item x="163"/>
        <item x="1450"/>
        <item x="1270"/>
        <item x="334"/>
        <item x="675"/>
        <item x="1262"/>
        <item x="1042"/>
        <item x="1293"/>
        <item x="49"/>
        <item x="1522"/>
        <item x="171"/>
        <item x="553"/>
        <item x="1866"/>
        <item x="1534"/>
        <item x="590"/>
        <item x="819"/>
        <item x="825"/>
        <item x="719"/>
        <item x="1815"/>
        <item x="1311"/>
        <item x="1100"/>
        <item x="253"/>
        <item x="945"/>
        <item x="1618"/>
        <item x="1091"/>
        <item x="1525"/>
        <item x="1924"/>
        <item x="1187"/>
        <item x="1212"/>
        <item x="433"/>
        <item x="154"/>
        <item x="1698"/>
        <item x="1190"/>
        <item x="395"/>
        <item x="782"/>
        <item x="1877"/>
        <item x="233"/>
        <item x="1249"/>
        <item x="912"/>
        <item x="592"/>
        <item x="528"/>
        <item x="1445"/>
        <item x="598"/>
        <item x="1115"/>
        <item x="1677"/>
        <item x="1398"/>
        <item x="1375"/>
        <item x="1537"/>
        <item x="1065"/>
        <item x="1542"/>
        <item x="1440"/>
        <item x="1092"/>
        <item x="1351"/>
        <item x="1781"/>
        <item x="1797"/>
        <item x="573"/>
        <item x="1043"/>
        <item x="634"/>
        <item x="662"/>
        <item x="41"/>
        <item x="177"/>
        <item x="51"/>
        <item x="652"/>
        <item x="876"/>
        <item x="613"/>
        <item x="1484"/>
        <item x="1413"/>
        <item x="71"/>
        <item x="199"/>
        <item x="1863"/>
        <item x="1032"/>
        <item x="1259"/>
        <item x="702"/>
        <item x="1560"/>
        <item x="882"/>
        <item x="1512"/>
        <item x="1116"/>
        <item x="394"/>
        <item x="1814"/>
        <item x="422"/>
        <item x="393"/>
        <item x="1642"/>
        <item x="380"/>
        <item x="443"/>
        <item x="502"/>
        <item x="73"/>
        <item x="910"/>
        <item x="364"/>
        <item x="1713"/>
        <item x="661"/>
        <item x="796"/>
        <item x="704"/>
        <item x="1873"/>
        <item x="345"/>
        <item x="1820"/>
        <item x="995"/>
        <item x="206"/>
        <item x="1004"/>
        <item x="1602"/>
        <item x="137"/>
        <item x="1506"/>
        <item x="1654"/>
        <item x="1791"/>
        <item x="1414"/>
        <item x="249"/>
        <item x="594"/>
        <item x="1149"/>
        <item x="990"/>
        <item x="494"/>
        <item x="1108"/>
        <item x="570"/>
        <item x="429"/>
        <item x="339"/>
        <item x="1541"/>
        <item x="489"/>
        <item x="193"/>
        <item x="1778"/>
        <item x="972"/>
        <item x="1483"/>
        <item x="1603"/>
        <item x="683"/>
        <item x="989"/>
        <item x="682"/>
        <item x="1809"/>
        <item x="740"/>
        <item x="285"/>
        <item x="842"/>
        <item x="1267"/>
        <item x="524"/>
        <item x="1828"/>
        <item x="770"/>
        <item x="1098"/>
        <item x="1071"/>
        <item x="212"/>
        <item x="856"/>
        <item x="1148"/>
        <item x="369"/>
        <item x="897"/>
        <item x="645"/>
        <item x="295"/>
        <item x="791"/>
        <item x="1214"/>
        <item x="694"/>
        <item x="459"/>
        <item x="341"/>
        <item x="367"/>
        <item x="1349"/>
        <item x="1241"/>
        <item x="870"/>
        <item x="234"/>
        <item x="1067"/>
        <item x="1315"/>
        <item x="61"/>
        <item x="927"/>
        <item x="1331"/>
        <item x="1332"/>
        <item x="1072"/>
        <item x="737"/>
        <item x="1620"/>
        <item x="1631"/>
        <item x="933"/>
        <item x="276"/>
        <item x="798"/>
        <item x="70"/>
        <item x="1752"/>
        <item x="1942"/>
        <item x="326"/>
        <item x="858"/>
        <item x="1245"/>
        <item x="1350"/>
        <item x="1143"/>
        <item x="973"/>
        <item x="826"/>
        <item x="1941"/>
        <item x="655"/>
        <item x="1892"/>
        <item x="767"/>
        <item x="466"/>
        <item x="589"/>
        <item x="799"/>
        <item x="1825"/>
        <item x="1320"/>
        <item x="998"/>
        <item x="699"/>
        <item x="1762"/>
        <item x="1442"/>
        <item x="210"/>
        <item x="1872"/>
        <item x="794"/>
        <item x="1788"/>
        <item x="1364"/>
        <item x="814"/>
        <item x="843"/>
        <item x="1119"/>
        <item x="493"/>
        <item x="1110"/>
        <item x="1870"/>
        <item x="258"/>
        <item x="1369"/>
        <item x="1427"/>
        <item x="88"/>
        <item x="176"/>
        <item x="465"/>
        <item x="289"/>
        <item x="1824"/>
        <item x="1172"/>
        <item x="558"/>
        <item x="1226"/>
        <item x="446"/>
        <item x="197"/>
        <item x="952"/>
        <item x="486"/>
        <item x="1419"/>
        <item x="871"/>
        <item x="476"/>
        <item x="475"/>
        <item x="1384"/>
        <item x="355"/>
        <item x="59"/>
        <item x="248"/>
        <item x="107"/>
        <item x="731"/>
        <item x="1007"/>
        <item x="1415"/>
        <item x="1767"/>
        <item x="800"/>
        <item x="1596"/>
        <item x="1093"/>
        <item x="1323"/>
        <item x="732"/>
        <item x="1543"/>
        <item x="1674"/>
        <item x="398"/>
        <item x="342"/>
        <item x="47"/>
        <item x="850"/>
        <item x="1881"/>
        <item x="696"/>
        <item x="495"/>
        <item x="541"/>
        <item x="519"/>
        <item x="418"/>
        <item x="713"/>
        <item x="213"/>
        <item x="1727"/>
        <item x="1777"/>
        <item x="730"/>
        <item x="1692"/>
        <item x="768"/>
        <item x="711"/>
        <item x="474"/>
        <item x="464"/>
        <item x="1570"/>
        <item x="1864"/>
        <item x="141"/>
        <item x="135"/>
        <item x="939"/>
        <item x="482"/>
        <item x="303"/>
        <item x="1757"/>
        <item x="548"/>
        <item x="1390"/>
        <item x="462"/>
        <item x="266"/>
        <item x="1194"/>
        <item x="708"/>
        <item x="815"/>
        <item x="1371"/>
        <item x="1678"/>
        <item x="251"/>
        <item x="1191"/>
        <item x="1547"/>
        <item x="603"/>
        <item x="182"/>
        <item x="64"/>
        <item x="635"/>
        <item x="795"/>
        <item x="1150"/>
        <item x="12"/>
        <item x="101"/>
        <item x="2"/>
        <item x="775"/>
        <item x="44"/>
        <item x="1074"/>
        <item x="586"/>
        <item x="505"/>
        <item x="521"/>
        <item x="591"/>
        <item x="668"/>
        <item x="1308"/>
        <item x="838"/>
        <item x="98"/>
        <item x="751"/>
        <item x="1031"/>
        <item x="323"/>
        <item x="562"/>
        <item x="1479"/>
        <item x="497"/>
        <item x="631"/>
        <item x="681"/>
        <item x="824"/>
        <item x="1460"/>
        <item x="38"/>
        <item x="516"/>
        <item x="1705"/>
        <item x="99"/>
        <item x="1353"/>
        <item x="680"/>
        <item x="310"/>
        <item x="522"/>
        <item x="1279"/>
        <item x="1592"/>
        <item x="643"/>
        <item x="1665"/>
        <item x="120"/>
        <item x="5"/>
        <item x="37"/>
        <item x="1238"/>
        <item x="268"/>
        <item x="1336"/>
        <item x="1348"/>
        <item x="1164"/>
        <item x="390"/>
        <item x="1157"/>
        <item x="595"/>
        <item x="438"/>
        <item x="902"/>
        <item x="133"/>
        <item x="414"/>
        <item x="1431"/>
        <item x="7"/>
        <item x="1130"/>
        <item x="1355"/>
        <item x="754"/>
        <item x="1117"/>
        <item x="1435"/>
        <item x="917"/>
        <item x="722"/>
        <item x="1826"/>
        <item x="4"/>
        <item x="75"/>
        <item x="778"/>
        <item x="66"/>
        <item x="1640"/>
        <item x="744"/>
        <item x="1907"/>
        <item x="218"/>
        <item x="574"/>
        <item x="104"/>
        <item x="178"/>
        <item x="340"/>
        <item x="1215"/>
        <item x="545"/>
        <item x="665"/>
        <item x="1014"/>
        <item x="950"/>
        <item x="313"/>
        <item x="641"/>
        <item x="280"/>
        <item x="1459"/>
        <item x="1634"/>
        <item x="1736"/>
        <item x="1743"/>
        <item x="1926"/>
        <item x="1360"/>
        <item x="1739"/>
        <item x="432"/>
        <item x="653"/>
        <item x="330"/>
        <item x="435"/>
        <item x="1011"/>
        <item x="975"/>
        <item x="606"/>
        <item x="868"/>
        <item x="1832"/>
        <item x="629"/>
        <item x="407"/>
        <item x="498"/>
        <item x="281"/>
        <item x="1779"/>
        <item x="229"/>
        <item x="1816"/>
        <item x="224"/>
        <item x="168"/>
        <item x="1034"/>
        <item x="1299"/>
        <item x="717"/>
        <item x="42"/>
        <item x="139"/>
        <item x="78"/>
        <item x="155"/>
        <item x="1687"/>
        <item x="1753"/>
        <item x="1622"/>
        <item x="391"/>
        <item x="452"/>
        <item x="599"/>
        <item x="1465"/>
        <item x="803"/>
        <item x="1611"/>
        <item x="1467"/>
        <item x="581"/>
        <item x="605"/>
        <item x="1751"/>
        <item x="169"/>
        <item x="1198"/>
        <item x="1607"/>
        <item x="84"/>
        <item x="63"/>
        <item x="1601"/>
        <item x="1833"/>
        <item x="771"/>
        <item x="81"/>
        <item x="786"/>
        <item x="3"/>
        <item x="508"/>
        <item x="1635"/>
        <item x="467"/>
        <item x="1354"/>
        <item x="1922"/>
        <item x="492"/>
        <item x="1079"/>
        <item x="690"/>
        <item x="913"/>
        <item x="1533"/>
        <item x="1540"/>
        <item x="325"/>
        <item x="1786"/>
        <item x="62"/>
        <item x="1265"/>
        <item x="1481"/>
        <item x="1439"/>
        <item x="1918"/>
        <item x="1231"/>
        <item x="695"/>
        <item x="710"/>
        <item x="1793"/>
        <item x="180"/>
        <item x="278"/>
        <item x="620"/>
        <item x="560"/>
        <item x="1675"/>
        <item x="1516"/>
        <item x="1799"/>
        <item x="538"/>
        <item x="1572"/>
        <item x="805"/>
        <item x="1220"/>
        <item x="13"/>
        <item x="940"/>
        <item x="343"/>
        <item x="1776"/>
        <item x="293"/>
        <item x="1326"/>
        <item x="231"/>
        <item x="908"/>
        <item x="1569"/>
        <item x="1526"/>
        <item x="806"/>
        <item x="1129"/>
        <item x="1263"/>
        <item x="752"/>
        <item x="721"/>
        <item x="720"/>
        <item x="1801"/>
        <item x="724"/>
        <item x="507"/>
        <item x="1911"/>
        <item x="609"/>
        <item x="539"/>
        <item x="1738"/>
        <item x="1188"/>
        <item x="1133"/>
        <item x="1520"/>
        <item x="1758"/>
        <item x="1141"/>
        <item x="687"/>
        <item x="1473"/>
        <item x="1324"/>
        <item x="1909"/>
        <item x="472"/>
        <item x="1597"/>
        <item x="1581"/>
        <item x="992"/>
        <item x="1834"/>
        <item x="1169"/>
        <item x="1539"/>
        <item x="481"/>
        <item x="1585"/>
        <item x="633"/>
        <item x="372"/>
        <item x="348"/>
        <item x="95"/>
        <item x="454"/>
        <item x="1451"/>
        <item x="1498"/>
        <item x="487"/>
        <item x="490"/>
        <item x="648"/>
        <item x="442"/>
        <item x="869"/>
        <item x="1852"/>
        <item x="1089"/>
        <item x="484"/>
        <item x="94"/>
        <item x="517"/>
        <item x="841"/>
        <item x="29"/>
        <item x="787"/>
        <item x="140"/>
        <item x="1096"/>
        <item x="374"/>
        <item x="440"/>
        <item x="1817"/>
        <item x="444"/>
        <item x="478"/>
        <item x="1121"/>
        <item x="935"/>
        <item x="1720"/>
        <item x="1482"/>
        <item x="840"/>
        <item x="1712"/>
        <item x="1764"/>
        <item x="245"/>
        <item x="1771"/>
        <item x="469"/>
        <item x="450"/>
        <item x="1132"/>
        <item x="886"/>
        <item x="460"/>
        <item x="1860"/>
        <item x="1227"/>
        <item x="1626"/>
        <item x="1458"/>
        <item x="1223"/>
        <item x="1529"/>
        <item x="184"/>
        <item x="790"/>
        <item x="568"/>
        <item x="615"/>
        <item x="1305"/>
        <item x="837"/>
        <item x="1469"/>
        <item x="948"/>
        <item x="322"/>
        <item x="1886"/>
        <item x="328"/>
        <item x="1046"/>
        <item x="514"/>
        <item x="1707"/>
        <item x="893"/>
        <item x="904"/>
        <item x="1813"/>
        <item x="1342"/>
        <item x="916"/>
        <item x="1578"/>
        <item x="1554"/>
        <item x="1829"/>
        <item x="1490"/>
        <item x="1493"/>
        <item x="1714"/>
        <item x="1802"/>
        <item x="881"/>
        <item x="1761"/>
        <item x="279"/>
        <item x="1367"/>
        <item x="656"/>
        <item x="697"/>
        <item x="1775"/>
        <item x="621"/>
        <item x="821"/>
        <item x="672"/>
        <item x="654"/>
        <item x="830"/>
        <item x="1307"/>
        <item x="1005"/>
        <item x="384"/>
        <item x="1182"/>
        <item x="727"/>
        <item x="862"/>
        <item x="762"/>
        <item x="10"/>
        <item x="873"/>
        <item x="401"/>
        <item x="1927"/>
        <item x="1202"/>
        <item x="1312"/>
        <item x="1437"/>
        <item x="1595"/>
        <item x="801"/>
        <item x="1480"/>
        <item x="259"/>
        <item x="207"/>
        <item x="509"/>
        <item x="1425"/>
        <item x="1166"/>
        <item x="318"/>
        <item x="1246"/>
        <item x="1472"/>
        <item x="808"/>
        <item x="551"/>
        <item x="1140"/>
        <item x="1370"/>
        <item x="1105"/>
        <item x="1340"/>
        <item x="242"/>
        <item x="93"/>
        <item x="543"/>
        <item x="1818"/>
        <item x="316"/>
        <item x="1492"/>
        <item x="1218"/>
        <item x="46"/>
        <item x="19"/>
        <item x="1759"/>
        <item x="366"/>
        <item x="149"/>
        <item x="311"/>
        <item x="529"/>
        <item x="785"/>
        <item x="1495"/>
        <item x="1574"/>
        <item x="220"/>
        <item x="1175"/>
        <item x="1189"/>
        <item x="1344"/>
        <item x="1176"/>
        <item x="170"/>
        <item x="1946"/>
        <item x="501"/>
        <item x="864"/>
        <item x="1865"/>
        <item x="1648"/>
        <item x="1653"/>
        <item x="1207"/>
        <item x="698"/>
        <item x="937"/>
        <item x="1044"/>
        <item x="134"/>
        <item x="404"/>
        <item x="1373"/>
        <item x="1750"/>
        <item x="1002"/>
        <item x="1682"/>
        <item x="90"/>
        <item x="1939"/>
        <item x="1083"/>
        <item x="1219"/>
        <item x="1590"/>
        <item x="1304"/>
        <item x="997"/>
        <item x="1928"/>
        <item x="396"/>
        <item x="857"/>
        <item x="555"/>
        <item x="569"/>
        <item x="1615"/>
        <item x="230"/>
        <item x="50"/>
        <item x="423"/>
        <item x="1528"/>
        <item x="533"/>
        <item x="503"/>
        <item x="607"/>
        <item x="546"/>
        <item x="1890"/>
        <item x="1090"/>
        <item x="1222"/>
        <item x="1286"/>
        <item x="556"/>
        <item x="1796"/>
        <item x="1664"/>
        <item x="1272"/>
        <item x="1507"/>
        <item x="788"/>
        <item x="332"/>
        <item x="1839"/>
        <item x="1725"/>
        <item x="981"/>
        <item x="1755"/>
        <item x="1228"/>
        <item x="1163"/>
        <item x="1127"/>
        <item x="1052"/>
        <item x="408"/>
        <item x="872"/>
        <item x="1396"/>
        <item x="1291"/>
        <item x="69"/>
        <item x="1387"/>
        <item x="747"/>
        <item x="21"/>
        <item x="618"/>
        <item x="353"/>
        <item x="1441"/>
        <item x="827"/>
        <item x="1203"/>
        <item x="166"/>
        <item x="146"/>
        <item x="1363"/>
        <item x="823"/>
        <item x="1921"/>
        <item x="813"/>
        <item x="485"/>
        <item x="1701"/>
        <item x="1475"/>
        <item x="1901"/>
        <item x="1588"/>
        <item x="1888"/>
        <item x="833"/>
        <item x="1073"/>
        <item x="1891"/>
        <item x="301"/>
        <item x="1380"/>
        <item x="564"/>
        <item x="692"/>
        <item x="1302"/>
        <item x="1565"/>
        <item x="1408"/>
        <item x="1684"/>
        <item x="260"/>
        <item x="327"/>
        <item x="1733"/>
        <item x="512"/>
        <item x="158"/>
        <item x="217"/>
        <item x="1446"/>
        <item x="74"/>
        <item x="1544"/>
        <item x="1280"/>
        <item x="763"/>
        <item x="616"/>
        <item x="896"/>
        <item x="1876"/>
        <item x="1462"/>
        <item x="1538"/>
        <item x="736"/>
        <item x="1268"/>
        <item x="413"/>
        <item x="1598"/>
        <item x="1567"/>
        <item x="1754"/>
        <item x="1613"/>
        <item x="587"/>
        <item x="726"/>
        <item x="1614"/>
        <item x="1329"/>
        <item x="1552"/>
        <item x="991"/>
        <item x="783"/>
        <item x="1236"/>
        <item x="970"/>
        <item x="76"/>
        <item x="286"/>
        <item x="531"/>
        <item x="82"/>
        <item x="1276"/>
        <item x="964"/>
        <item x="160"/>
        <item x="793"/>
        <item x="1310"/>
        <item x="715"/>
        <item x="456"/>
        <item x="776"/>
        <item x="403"/>
        <item x="1549"/>
        <item x="1306"/>
        <item x="1335"/>
        <item x="1903"/>
        <item x="1069"/>
        <item x="1301"/>
        <item x="89"/>
        <item x="1317"/>
        <item x="829"/>
        <item x="1908"/>
        <item x="1102"/>
        <item x="1001"/>
        <item x="1142"/>
        <item x="894"/>
        <item x="774"/>
        <item x="1080"/>
        <item x="1085"/>
        <item x="275"/>
        <item x="262"/>
        <item x="1339"/>
        <item x="1806"/>
        <item x="205"/>
        <item x="678"/>
        <item x="1717"/>
        <item x="439"/>
        <item x="1022"/>
        <item x="271"/>
        <item x="1430"/>
        <item x="792"/>
        <item x="216"/>
        <item x="1242"/>
        <item x="758"/>
        <item x="463"/>
        <item x="415"/>
        <item x="1209"/>
        <item x="563"/>
        <item x="1077"/>
        <item x="1606"/>
        <item x="1179"/>
        <item x="1609"/>
        <item x="1200"/>
        <item x="835"/>
        <item x="550"/>
        <item x="572"/>
        <item x="28"/>
        <item x="375"/>
        <item x="853"/>
        <item x="890"/>
        <item x="222"/>
        <item x="577"/>
        <item x="930"/>
        <item x="164"/>
        <item x="1476"/>
        <item x="449"/>
        <item x="1428"/>
        <item x="1546"/>
        <item x="1716"/>
        <item x="1735"/>
        <item x="604"/>
        <item x="1745"/>
        <item x="488"/>
        <item x="789"/>
        <item x="671"/>
        <item x="536"/>
        <item x="356"/>
        <item x="1423"/>
        <item x="208"/>
        <item x="588"/>
        <item x="1765"/>
        <item x="847"/>
        <item x="1568"/>
        <item x="1177"/>
        <item x="363"/>
        <item x="108"/>
        <item x="580"/>
        <item x="1854"/>
        <item x="851"/>
        <item x="947"/>
        <item x="39"/>
        <item x="934"/>
        <item x="1449"/>
        <item x="874"/>
        <item x="282"/>
        <item x="844"/>
        <item x="143"/>
        <item x="24"/>
        <item x="192"/>
        <item x="470"/>
        <item x="1316"/>
        <item x="849"/>
        <item x="125"/>
        <item x="1670"/>
        <item x="911"/>
        <item x="1104"/>
        <item x="646"/>
        <item x="152"/>
        <item x="1455"/>
        <item x="943"/>
        <item x="1233"/>
        <item x="1429"/>
        <item x="1106"/>
        <item x="628"/>
        <item x="428"/>
        <item x="977"/>
        <item x="1126"/>
        <item x="709"/>
        <item x="1082"/>
        <item x="967"/>
        <item x="1146"/>
        <item x="1438"/>
        <item x="812"/>
        <item x="1838"/>
        <item x="1362"/>
        <item x="1195"/>
        <item x="1808"/>
        <item x="102"/>
        <item x="649"/>
        <item x="1804"/>
        <item x="1898"/>
        <item x="959"/>
        <item x="834"/>
        <item x="1696"/>
        <item x="1650"/>
        <item x="1503"/>
        <item x="1862"/>
        <item x="1632"/>
        <item x="1688"/>
        <item x="1015"/>
        <item x="1605"/>
        <item x="679"/>
        <item x="1155"/>
        <item x="1724"/>
        <item x="1508"/>
        <item x="942"/>
        <item x="1940"/>
        <item x="612"/>
        <item x="1795"/>
        <item x="136"/>
        <item x="1017"/>
        <item x="1028"/>
        <item x="1426"/>
        <item x="1253"/>
        <item x="1636"/>
        <item x="1405"/>
        <item x="138"/>
        <item x="150"/>
        <item x="866"/>
        <item x="1521"/>
        <item x="239"/>
        <item x="111"/>
        <item x="219"/>
        <item x="1555"/>
        <item x="40"/>
        <item x="1599"/>
        <item x="773"/>
        <item x="1594"/>
        <item x="1912"/>
        <item x="87"/>
        <item x="1021"/>
        <item x="928"/>
        <item x="1208"/>
        <item x="1477"/>
        <item x="956"/>
        <item x="425"/>
        <item x="445"/>
        <item x="1835"/>
        <item x="1485"/>
        <item x="738"/>
        <item x="1945"/>
        <item x="382"/>
        <item x="132"/>
        <item x="426"/>
        <item x="1352"/>
        <item x="1669"/>
        <item x="235"/>
        <item x="151"/>
        <item x="34"/>
        <item x="900"/>
        <item x="308"/>
        <item x="1471"/>
        <item x="1421"/>
        <item x="1837"/>
        <item x="421"/>
        <item x="1917"/>
        <item x="906"/>
        <item x="1366"/>
        <item x="817"/>
        <item x="1562"/>
        <item x="1386"/>
        <item x="883"/>
        <item x="1013"/>
        <item x="1361"/>
        <item x="1433"/>
        <item x="1831"/>
        <item x="232"/>
        <item x="845"/>
        <item x="660"/>
        <item x="1486"/>
        <item x="406"/>
        <item x="448"/>
        <item x="1871"/>
        <item x="402"/>
        <item x="405"/>
        <item x="92"/>
        <item x="1411"/>
        <item x="777"/>
        <item x="960"/>
        <item x="693"/>
        <item x="759"/>
        <item x="1338"/>
        <item x="1381"/>
        <item x="436"/>
        <item x="816"/>
        <item x="122"/>
        <item x="657"/>
        <item x="1923"/>
        <item x="321"/>
        <item x="1933"/>
        <item x="373"/>
        <item x="965"/>
        <item x="1050"/>
        <item x="627"/>
        <item x="1519"/>
        <item x="1185"/>
        <item x="1274"/>
        <item x="1389"/>
        <item x="287"/>
        <item x="1160"/>
        <item x="1250"/>
        <item x="410"/>
        <item x="636"/>
        <item x="453"/>
        <item x="1656"/>
        <item x="1088"/>
        <item x="204"/>
        <item x="1206"/>
        <item x="1726"/>
        <item x="644"/>
        <item x="1740"/>
        <item x="506"/>
        <item x="1327"/>
        <item x="1137"/>
        <item x="1210"/>
        <item x="240"/>
        <item x="764"/>
        <item x="1040"/>
        <item x="638"/>
        <item x="898"/>
        <item x="1283"/>
        <item x="1193"/>
        <item x="1216"/>
        <item x="1760"/>
        <item x="1057"/>
        <item x="525"/>
        <item x="584"/>
        <item x="1763"/>
        <item x="324"/>
        <item x="420"/>
        <item x="614"/>
        <item x="1153"/>
        <item x="510"/>
        <item x="376"/>
        <item x="1782"/>
        <item x="188"/>
        <item x="306"/>
        <item x="1556"/>
        <item x="165"/>
        <item x="1346"/>
        <item x="1730"/>
        <item x="1070"/>
        <item x="1647"/>
        <item x="936"/>
        <item x="0"/>
        <item x="625"/>
        <item x="1461"/>
        <item x="513"/>
        <item x="578"/>
        <item x="855"/>
        <item x="922"/>
        <item x="1234"/>
        <item x="1655"/>
        <item x="515"/>
        <item x="1672"/>
        <item x="349"/>
        <item x="1284"/>
        <item x="1840"/>
        <item x="1575"/>
        <item x="1784"/>
        <item x="451"/>
        <item x="350"/>
        <item x="1905"/>
        <item x="1379"/>
        <item x="597"/>
        <item x="483"/>
        <item x="1196"/>
        <item x="1171"/>
        <item x="337"/>
        <item x="1454"/>
        <item x="1003"/>
        <item x="1621"/>
        <item x="809"/>
        <item x="1916"/>
        <item x="986"/>
        <item x="1269"/>
        <item x="1237"/>
        <item x="1704"/>
        <item x="157"/>
        <item x="1600"/>
        <item x="1397"/>
        <item x="575"/>
        <item x="1033"/>
        <item x="1661"/>
        <item x="1407"/>
        <item x="755"/>
        <item x="1906"/>
        <item x="1000"/>
        <item x="1914"/>
        <item x="1244"/>
        <item x="1383"/>
        <item x="663"/>
        <item x="733"/>
        <item x="651"/>
        <item x="1295"/>
        <item x="1118"/>
        <item x="1711"/>
        <item x="1027"/>
        <item x="1729"/>
        <item x="1517"/>
        <item x="1156"/>
        <item x="1925"/>
        <item x="1513"/>
        <item x="1857"/>
        <item x="1874"/>
        <item x="1257"/>
        <item x="889"/>
        <item x="600"/>
        <item x="880"/>
        <item x="926"/>
        <item x="1060"/>
        <item x="1347"/>
        <item x="243"/>
        <item x="624"/>
        <item x="378"/>
        <item x="1633"/>
        <item x="1434"/>
        <item x="557"/>
        <item x="370"/>
        <item x="1282"/>
        <item x="867"/>
        <item x="924"/>
        <item x="1300"/>
        <item x="963"/>
        <item x="1112"/>
        <item x="1281"/>
        <item x="861"/>
        <item x="1328"/>
        <item x="1904"/>
        <item x="1846"/>
        <item x="56"/>
        <item x="667"/>
        <item x="43"/>
        <item x="387"/>
        <item x="1686"/>
        <item x="1789"/>
        <item x="1902"/>
        <item x="167"/>
        <item x="664"/>
        <item x="1658"/>
        <item x="1494"/>
        <item x="623"/>
        <item x="1496"/>
        <item x="1619"/>
        <item x="626"/>
        <item x="1790"/>
        <item x="938"/>
        <item x="1637"/>
        <item x="1676"/>
        <item x="818"/>
        <item x="1012"/>
        <item x="892"/>
        <item x="1018"/>
        <item x="1418"/>
        <item x="807"/>
        <item x="863"/>
        <item x="875"/>
        <item x="1935"/>
        <item x="500"/>
        <item x="712"/>
        <item x="1792"/>
        <item x="583"/>
        <item x="1880"/>
        <item x="254"/>
        <item x="1453"/>
        <item x="1385"/>
        <item x="579"/>
        <item x="479"/>
        <item x="1931"/>
        <item x="1120"/>
        <item x="1497"/>
        <item x="804"/>
        <item x="901"/>
        <item x="1417"/>
        <item x="523"/>
        <item x="1737"/>
        <item x="52"/>
        <item x="999"/>
        <item x="1410"/>
        <item x="1054"/>
        <item x="1076"/>
        <item x="1502"/>
        <item x="385"/>
        <item x="1660"/>
        <item x="1576"/>
        <item x="1783"/>
        <item x="1821"/>
        <item x="1099"/>
        <item x="1722"/>
        <item x="1341"/>
        <item x="1062"/>
        <item x="317"/>
        <item x="836"/>
        <item x="888"/>
        <item x="153"/>
        <item x="1691"/>
        <item x="1321"/>
        <item x="360"/>
        <item x="53"/>
        <item x="1029"/>
        <item x="1943"/>
        <item x="1535"/>
        <item x="1393"/>
        <item x="1589"/>
        <item x="1629"/>
        <item x="1623"/>
        <item x="1500"/>
        <item x="1582"/>
        <item x="1275"/>
        <item x="1285"/>
        <item x="905"/>
        <item x="412"/>
        <item x="1515"/>
        <item x="743"/>
        <item x="962"/>
        <item x="315"/>
        <item x="247"/>
        <item x="1168"/>
        <item x="1787"/>
        <item x="1122"/>
        <item x="1510"/>
        <item x="1643"/>
        <item x="1075"/>
        <item x="1213"/>
        <item x="417"/>
        <item x="1464"/>
        <item x="195"/>
        <item x="677"/>
        <item x="1404"/>
        <item x="639"/>
        <item x="650"/>
        <item x="119"/>
        <item x="381"/>
        <item x="1573"/>
        <item x="1610"/>
        <item x="810"/>
        <item x="1211"/>
        <item x="903"/>
        <item x="691"/>
        <item x="1123"/>
        <item x="1913"/>
        <item x="1447"/>
        <item x="1101"/>
        <item x="582"/>
        <item x="1811"/>
        <item x="1681"/>
        <item x="852"/>
        <item x="1895"/>
        <item x="1066"/>
        <item x="1343"/>
        <item x="1463"/>
        <item x="58"/>
        <item x="1749"/>
        <item x="1025"/>
        <item x="561"/>
        <item x="129"/>
        <item x="1812"/>
        <item x="1586"/>
        <item x="6"/>
        <item x="1184"/>
        <item x="118"/>
        <item x="1178"/>
        <item x="723"/>
        <item x="685"/>
        <item x="1617"/>
        <item x="455"/>
        <item x="1235"/>
        <item x="399"/>
        <item x="728"/>
        <item x="1287"/>
        <item x="630"/>
        <item x="1086"/>
        <item x="760"/>
        <item x="718"/>
        <item x="554"/>
        <item x="1081"/>
        <item x="215"/>
        <item x="1147"/>
        <item x="411"/>
        <item x="23"/>
        <item x="237"/>
        <item x="1887"/>
        <item x="400"/>
        <item x="822"/>
        <item x="214"/>
        <item x="1679"/>
        <item x="238"/>
        <item x="1884"/>
        <item x="923"/>
        <item x="1412"/>
        <item x="419"/>
        <item x="1723"/>
        <item x="1509"/>
        <item x="1376"/>
        <item x="526"/>
        <item x="181"/>
        <item x="386"/>
        <item x="567"/>
        <item x="1944"/>
        <item x="1929"/>
        <item x="1794"/>
        <item x="1388"/>
        <item x="1878"/>
        <item x="707"/>
        <item x="1883"/>
        <item x="932"/>
        <item x="919"/>
        <item x="1239"/>
        <item x="980"/>
        <item x="284"/>
        <item x="1734"/>
        <item x="1330"/>
        <item x="357"/>
        <item x="1205"/>
        <item x="527"/>
        <item x="811"/>
        <item x="1261"/>
        <item x="1645"/>
        <item x="392"/>
        <item x="987"/>
        <item x="1566"/>
        <item x="194"/>
        <item x="1296"/>
        <item x="1628"/>
        <item x="1243"/>
        <item x="1041"/>
        <item x="1271"/>
        <item x="1192"/>
        <item x="1715"/>
        <item x="969"/>
        <item x="1016"/>
        <item x="1514"/>
        <item x="1199"/>
        <item x="226"/>
        <item x="954"/>
        <item x="576"/>
        <item x="642"/>
        <item x="191"/>
        <item x="566"/>
        <item x="144"/>
        <item x="1"/>
        <item x="65"/>
        <item x="103"/>
        <item x="416"/>
        <item x="674"/>
        <item x="33"/>
        <item x="32"/>
        <item x="60"/>
        <item x="602"/>
        <item x="30"/>
        <item x="183"/>
        <item x="496"/>
        <item x="1910"/>
        <item x="427"/>
        <item x="1900"/>
        <item x="504"/>
        <item x="1161"/>
        <item x="957"/>
        <item x="431"/>
        <item x="35"/>
        <item x="669"/>
        <item x="670"/>
        <item x="617"/>
        <item x="518"/>
        <item x="1748"/>
        <item x="1608"/>
        <item x="1109"/>
        <item x="925"/>
        <item x="1616"/>
        <item x="1107"/>
        <item x="828"/>
        <item x="929"/>
        <item x="1024"/>
        <item x="200"/>
        <item x="1780"/>
        <item x="686"/>
        <item x="684"/>
        <item x="537"/>
        <item x="746"/>
        <item x="1651"/>
        <item x="1456"/>
        <item x="949"/>
        <item x="820"/>
        <item x="1145"/>
        <item x="250"/>
        <item x="1662"/>
        <item x="540"/>
        <item x="640"/>
        <item x="944"/>
        <item x="1652"/>
        <item x="20"/>
        <item x="96"/>
        <item x="196"/>
        <item x="1229"/>
        <item x="1766"/>
        <item x="1710"/>
        <item x="1303"/>
        <item x="946"/>
        <item x="520"/>
        <item x="105"/>
        <item x="1819"/>
        <item x="1785"/>
        <item x="1292"/>
        <item x="172"/>
        <item x="1319"/>
        <item x="1937"/>
        <item x="388"/>
        <item x="458"/>
        <item x="951"/>
        <item x="300"/>
        <item x="156"/>
        <item x="1470"/>
        <item x="701"/>
        <item x="305"/>
        <item x="1334"/>
        <item x="161"/>
        <item x="884"/>
        <item x="1823"/>
        <item x="1746"/>
        <item x="1798"/>
        <item x="1563"/>
        <item x="273"/>
        <item x="955"/>
        <item x="1685"/>
        <item x="1394"/>
        <item x="1097"/>
        <item x="921"/>
        <item x="542"/>
        <item x="878"/>
        <item x="637"/>
        <item x="1006"/>
        <item x="27"/>
        <item x="1868"/>
        <item x="797"/>
        <item x="173"/>
        <item x="1023"/>
        <item x="1174"/>
        <item x="124"/>
        <item x="1772"/>
        <item x="1845"/>
        <item x="72"/>
        <item x="1278"/>
        <item x="1173"/>
        <item x="83"/>
        <item x="994"/>
        <item x="596"/>
        <item x="304"/>
        <item x="1165"/>
        <item x="1204"/>
        <item x="269"/>
        <item x="1035"/>
        <item x="1920"/>
        <item x="346"/>
        <item x="359"/>
        <item x="1162"/>
        <item x="1273"/>
        <item x="784"/>
        <item x="1318"/>
        <item x="1805"/>
        <item x="984"/>
        <item x="434"/>
        <item x="1807"/>
        <item x="593"/>
        <item x="706"/>
        <item x="1337"/>
        <item x="941"/>
        <item x="1009"/>
        <item x="261"/>
        <item x="1443"/>
        <item x="491"/>
        <item x="115"/>
        <item x="1217"/>
        <item x="203"/>
        <item x="36"/>
        <item x="1889"/>
        <item x="1036"/>
        <item x="1557"/>
        <item x="611"/>
        <item x="1377"/>
        <item x="1436"/>
        <item x="748"/>
        <item x="1756"/>
        <item x="1584"/>
        <item x="765"/>
        <item x="1134"/>
        <item x="532"/>
        <item x="1138"/>
        <item x="1136"/>
        <item x="1113"/>
        <item x="223"/>
        <item x="887"/>
        <item x="1365"/>
        <item x="1289"/>
        <item x="1657"/>
        <item x="1625"/>
        <item x="1668"/>
        <item x="753"/>
        <item x="1264"/>
        <item x="1690"/>
        <item x="982"/>
        <item x="1128"/>
        <item x="802"/>
        <item x="1358"/>
        <item x="1869"/>
        <item x="397"/>
        <item x="159"/>
        <item x="1297"/>
        <item x="741"/>
        <item x="110"/>
        <item x="552"/>
        <item x="511"/>
        <item x="725"/>
        <item x="1708"/>
        <item x="1158"/>
        <item x="1680"/>
        <item x="1532"/>
        <item x="1391"/>
        <item x="1505"/>
        <item x="1399"/>
        <item x="565"/>
        <item x="918"/>
        <item x="329"/>
        <item x="1020"/>
        <item x="985"/>
        <item x="750"/>
        <item x="409"/>
        <item x="879"/>
        <item x="211"/>
        <item x="1181"/>
        <item x="1255"/>
        <item x="1252"/>
        <item x="1577"/>
        <item x="1858"/>
        <item x="11"/>
        <item x="535"/>
        <item x="1659"/>
        <item x="899"/>
        <item x="1769"/>
        <item x="1064"/>
        <item x="1008"/>
        <item x="1359"/>
        <item x="832"/>
        <item x="1125"/>
        <item x="1260"/>
        <item x="1356"/>
        <item x="1504"/>
        <item x="734"/>
        <item x="145"/>
        <item x="1154"/>
        <item x="187"/>
        <item x="1325"/>
        <item x="996"/>
        <item x="831"/>
        <item x="1474"/>
        <item x="368"/>
        <item x="277"/>
        <item x="1372"/>
        <item x="1593"/>
        <item x="1558"/>
        <item x="1893"/>
        <item x="1938"/>
        <item x="77"/>
        <item x="1078"/>
        <item x="1201"/>
        <item x="1224"/>
        <item x="126"/>
        <item x="344"/>
        <item t="default"/>
      </items>
    </pivotField>
    <pivotField compact="0" outline="0" showAll="0"/>
    <pivotField axis="axisRow" compact="0" outline="0" showAll="0" sortType="ascending">
      <items count="138">
        <item sd="0" x="132"/>
        <item sd="0" x="85"/>
        <item x="54"/>
        <item x="124"/>
        <item x="94"/>
        <item x="40"/>
        <item x="133"/>
        <item x="44"/>
        <item x="121"/>
        <item x="55"/>
        <item x="50"/>
        <item x="46"/>
        <item x="87"/>
        <item x="63"/>
        <item x="83"/>
        <item x="113"/>
        <item x="114"/>
        <item x="62"/>
        <item x="127"/>
        <item x="39"/>
        <item x="117"/>
        <item x="92"/>
        <item x="21"/>
        <item x="19"/>
        <item x="69"/>
        <item x="120"/>
        <item x="36"/>
        <item x="14"/>
        <item x="6"/>
        <item x="70"/>
        <item x="99"/>
        <item x="30"/>
        <item x="51"/>
        <item x="129"/>
        <item x="107"/>
        <item x="41"/>
        <item x="52"/>
        <item x="98"/>
        <item x="123"/>
        <item x="82"/>
        <item x="48"/>
        <item x="22"/>
        <item x="3"/>
        <item x="34"/>
        <item x="8"/>
        <item x="73"/>
        <item x="16"/>
        <item x="20"/>
        <item x="111"/>
        <item x="100"/>
        <item x="57"/>
        <item x="115"/>
        <item x="59"/>
        <item x="5"/>
        <item x="84"/>
        <item x="43"/>
        <item x="74"/>
        <item x="101"/>
        <item x="72"/>
        <item x="104"/>
        <item x="13"/>
        <item x="80"/>
        <item x="23"/>
        <item x="1"/>
        <item x="31"/>
        <item x="64"/>
        <item x="28"/>
        <item x="108"/>
        <item x="26"/>
        <item x="136"/>
        <item x="122"/>
        <item x="32"/>
        <item x="89"/>
        <item x="27"/>
        <item x="58"/>
        <item x="116"/>
        <item x="97"/>
        <item x="119"/>
        <item x="18"/>
        <item x="0"/>
        <item x="67"/>
        <item x="47"/>
        <item x="96"/>
        <item x="71"/>
        <item x="109"/>
        <item x="9"/>
        <item x="112"/>
        <item x="37"/>
        <item x="17"/>
        <item x="75"/>
        <item x="24"/>
        <item x="29"/>
        <item x="12"/>
        <item x="81"/>
        <item x="25"/>
        <item x="15"/>
        <item x="2"/>
        <item x="4"/>
        <item x="125"/>
        <item x="128"/>
        <item x="106"/>
        <item x="35"/>
        <item x="10"/>
        <item x="95"/>
        <item x="65"/>
        <item x="56"/>
        <item x="11"/>
        <item x="135"/>
        <item x="130"/>
        <item x="105"/>
        <item x="118"/>
        <item x="110"/>
        <item x="61"/>
        <item x="53"/>
        <item x="68"/>
        <item x="66"/>
        <item x="78"/>
        <item x="79"/>
        <item x="93"/>
        <item x="42"/>
        <item x="88"/>
        <item x="91"/>
        <item x="49"/>
        <item x="7"/>
        <item x="38"/>
        <item x="90"/>
        <item x="102"/>
        <item x="134"/>
        <item x="60"/>
        <item x="103"/>
        <item x="77"/>
        <item x="45"/>
        <item x="76"/>
        <item x="33"/>
        <item x="126"/>
        <item x="131"/>
        <item x="8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1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 t="grand">
      <x/>
    </i>
  </rowItems>
  <colItems count="1">
    <i/>
  </colItems>
  <dataFields count="1">
    <dataField name="Count of Name" fld="0" subtotal="count" baseField="0" baseItem="0"/>
  </dataFields>
  <chartFormats count="2">
    <chartFormat chart="18" format="26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59FA1A-19BA-4CC7-AC50-B374F1A01ADE}" name="PivotTable3" cacheId="31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3:B8" firstHeaderRow="1" firstDataRow="1" firstDataCol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</pivotFields>
  <rowFields count="1">
    <field x="1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ame" fld="0" subtotal="count" baseField="0" baseItem="0"/>
  </dataFields>
  <chartFormats count="2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5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7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19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15"/>
  <sheetViews>
    <sheetView workbookViewId="0">
      <selection activeCell="S11" sqref="S11"/>
    </sheetView>
  </sheetViews>
  <sheetFormatPr defaultRowHeight="15"/>
  <cols>
    <col min="1" max="1" width="12.85546875" customWidth="1"/>
    <col min="16" max="16" width="20" customWidth="1"/>
    <col min="17" max="17" width="14.28515625" customWidth="1"/>
    <col min="18" max="18" width="28" customWidth="1"/>
    <col min="19" max="19" width="25.5703125" customWidth="1"/>
    <col min="20" max="20" width="51.28515625" customWidth="1"/>
    <col min="21" max="21" width="21" customWidth="1"/>
    <col min="22" max="23" width="18.5703125" customWidth="1"/>
    <col min="24" max="24" width="21.28515625" customWidth="1"/>
  </cols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4">
      <c r="A2">
        <v>0</v>
      </c>
      <c r="B2" t="s">
        <v>21</v>
      </c>
      <c r="C2" t="s">
        <v>22</v>
      </c>
      <c r="D2" t="s">
        <v>23</v>
      </c>
      <c r="E2">
        <v>1679534.21</v>
      </c>
      <c r="F2">
        <v>2467.4</v>
      </c>
      <c r="G2">
        <v>34.186903800000003</v>
      </c>
      <c r="H2">
        <v>7.7932770140000001</v>
      </c>
      <c r="I2">
        <v>3.9570211190000002</v>
      </c>
      <c r="J2">
        <v>9.7253703330000008</v>
      </c>
      <c r="K2">
        <v>17.720494380000002</v>
      </c>
      <c r="L2">
        <v>20.433809159999999</v>
      </c>
      <c r="M2">
        <v>2.4122950350000001</v>
      </c>
      <c r="N2">
        <v>31.316180129999999</v>
      </c>
      <c r="O2">
        <v>33.855037080000002</v>
      </c>
      <c r="P2">
        <v>22.831210160000001</v>
      </c>
      <c r="Q2" t="str" cm="1">
        <f t="array" ref="Q2:Q2015">IF(E2:E2015&gt;20000,"Large Cap",IF(E2:E2015&lt;5000,"Small Cap","Meduim Cap"))</f>
        <v>Large Cap</v>
      </c>
      <c r="T2" s="3" cm="1">
        <f t="array" aca="1" ref="T2" ca="1">INDEX($G$2:$G$2015,RANDBETWEEN(2,2014),1)</f>
        <v>12.382486699999999</v>
      </c>
      <c r="U2">
        <f ca="1">(T2*(8.5-5)*6)/5</f>
        <v>52.006444139999999</v>
      </c>
      <c r="V2" s="3">
        <f ca="1">(T2*(8.5+15)*6)/5</f>
        <v>349.18612494000001</v>
      </c>
      <c r="W2" s="3">
        <f ca="1">(T2*(8.5+25)*6)/5</f>
        <v>497.77596533999997</v>
      </c>
      <c r="X2" cm="1">
        <f t="array" aca="1" ref="X2" ca="1">INDEX($E$2:$E$2015,RANDBETWEEN(2,2014),1)</f>
        <v>224.2229524</v>
      </c>
    </row>
    <row r="3" spans="1:24">
      <c r="A3">
        <v>1</v>
      </c>
      <c r="B3" t="s">
        <v>24</v>
      </c>
      <c r="C3" t="s">
        <v>25</v>
      </c>
      <c r="D3" t="s">
        <v>26</v>
      </c>
      <c r="E3">
        <v>1358569.0930000001</v>
      </c>
      <c r="F3">
        <v>3626.7</v>
      </c>
      <c r="G3">
        <v>41.892355629999997</v>
      </c>
      <c r="H3">
        <v>37.740679749999998</v>
      </c>
      <c r="I3">
        <v>25.93238229</v>
      </c>
      <c r="J3">
        <v>19.383065070000001</v>
      </c>
      <c r="K3">
        <v>29.072528399999999</v>
      </c>
      <c r="L3">
        <v>28.965220460000001</v>
      </c>
      <c r="M3">
        <v>2.801647939</v>
      </c>
      <c r="N3">
        <v>23.87499408</v>
      </c>
      <c r="O3">
        <v>8.9486614319999997</v>
      </c>
      <c r="P3">
        <v>7.465445194</v>
      </c>
      <c r="Q3" t="str">
        <v>Large Cap</v>
      </c>
      <c r="T3" s="3" cm="1">
        <f t="array" aca="1" ref="T3" ca="1">INDEX($G$2:$G$2015,RANDBETWEEN(2,2014),1)</f>
        <v>-44.371121582781498</v>
      </c>
      <c r="U3">
        <f t="shared" ref="U3:U11" ca="1" si="0">(T3*(8.5-5)*6)/5</f>
        <v>-186.3587106476823</v>
      </c>
      <c r="V3" s="3">
        <f t="shared" ref="V3:V11" ca="1" si="1">(T3*(8.5+15)*6)/5</f>
        <v>-1251.2656286344384</v>
      </c>
      <c r="W3" s="3">
        <f t="shared" ref="W3:W10" ca="1" si="2">(T3*(8.5+25)*6)/5</f>
        <v>-1783.719087627816</v>
      </c>
      <c r="X3" cm="1">
        <f t="array" aca="1" ref="X3" ca="1">INDEX($E$2:$E$2015,RANDBETWEEN(2,2014),1)</f>
        <v>7964.5638719999997</v>
      </c>
    </row>
    <row r="4" spans="1:24">
      <c r="A4">
        <v>2</v>
      </c>
      <c r="B4" t="s">
        <v>27</v>
      </c>
      <c r="C4" t="s">
        <v>28</v>
      </c>
      <c r="D4" t="s">
        <v>29</v>
      </c>
      <c r="E4">
        <v>820636.27489999996</v>
      </c>
      <c r="F4">
        <v>1486.5</v>
      </c>
      <c r="G4">
        <v>25.77925797</v>
      </c>
      <c r="H4">
        <v>16.435200420000001</v>
      </c>
      <c r="I4">
        <v>1.8834334770000001</v>
      </c>
      <c r="J4">
        <v>20.420915969999999</v>
      </c>
      <c r="K4">
        <v>28.206116009999999</v>
      </c>
      <c r="L4">
        <v>28.342094159999998</v>
      </c>
      <c r="M4">
        <v>-16.833309630719299</v>
      </c>
      <c r="N4">
        <v>15.587857420000001</v>
      </c>
      <c r="O4">
        <v>140.604756236301</v>
      </c>
      <c r="P4">
        <v>78.129700999717002</v>
      </c>
      <c r="Q4" t="str">
        <v>Large Cap</v>
      </c>
      <c r="T4" s="3" cm="1">
        <f t="array" aca="1" ref="T4" ca="1">INDEX($G$2:$G$2015,RANDBETWEEN(2,2014),1)</f>
        <v>14.692403280000001</v>
      </c>
      <c r="U4">
        <f t="shared" ca="1" si="0"/>
        <v>61.708093775999998</v>
      </c>
      <c r="V4" s="3">
        <f t="shared" ca="1" si="1"/>
        <v>414.32577249600001</v>
      </c>
      <c r="W4" s="3">
        <f t="shared" ca="1" si="2"/>
        <v>590.63461185600011</v>
      </c>
      <c r="X4" cm="1">
        <f t="array" aca="1" ref="X4" ca="1">INDEX($E$2:$E$2015,RANDBETWEEN(2,2014),1)</f>
        <v>0</v>
      </c>
    </row>
    <row r="5" spans="1:24">
      <c r="A5">
        <v>3</v>
      </c>
      <c r="B5" t="s">
        <v>30</v>
      </c>
      <c r="C5" t="s">
        <v>31</v>
      </c>
      <c r="D5" t="s">
        <v>26</v>
      </c>
      <c r="E5">
        <v>777500.97600000002</v>
      </c>
      <c r="F5">
        <v>1853.05</v>
      </c>
      <c r="G5">
        <v>40.178852569999997</v>
      </c>
      <c r="H5">
        <v>27.135304919999999</v>
      </c>
      <c r="I5">
        <v>19.417894650000001</v>
      </c>
      <c r="J5">
        <v>18.847213969999999</v>
      </c>
      <c r="K5">
        <v>28.656802119999998</v>
      </c>
      <c r="L5">
        <v>29.306633680000001</v>
      </c>
      <c r="M5">
        <v>21.730843709999998</v>
      </c>
      <c r="N5">
        <v>29.114534849999998</v>
      </c>
      <c r="O5">
        <v>6.9352191919999999</v>
      </c>
      <c r="P5">
        <v>5.9740564190000001</v>
      </c>
      <c r="Q5" t="str">
        <v>Large Cap</v>
      </c>
      <c r="T5" s="3" cm="1">
        <f t="array" aca="1" ref="T5" ca="1">INDEX($G$2:$G$2015,RANDBETWEEN(2,2014),1)</f>
        <v>-0.69802382498837301</v>
      </c>
      <c r="U5">
        <f t="shared" ca="1" si="0"/>
        <v>-2.9317000649511669</v>
      </c>
      <c r="V5" s="3">
        <f t="shared" ca="1" si="1"/>
        <v>-19.68427186467212</v>
      </c>
      <c r="W5" s="3">
        <f t="shared" ca="1" si="2"/>
        <v>-28.060557764532597</v>
      </c>
      <c r="X5" cm="1">
        <f t="array" aca="1" ref="X5" ca="1">INDEX($E$2:$E$2015,RANDBETWEEN(2,2014),1)</f>
        <v>201.024</v>
      </c>
    </row>
    <row r="6" spans="1:24">
      <c r="A6">
        <v>4</v>
      </c>
      <c r="B6" t="s">
        <v>32</v>
      </c>
      <c r="C6" t="s">
        <v>33</v>
      </c>
      <c r="D6" t="s">
        <v>29</v>
      </c>
      <c r="E6">
        <v>500279.04190000001</v>
      </c>
      <c r="F6">
        <v>710.75</v>
      </c>
      <c r="G6">
        <v>27.21228275</v>
      </c>
      <c r="H6">
        <v>12.38289733</v>
      </c>
      <c r="I6">
        <v>1.2433326950000001</v>
      </c>
      <c r="J6">
        <v>11.395011930000001</v>
      </c>
      <c r="K6">
        <v>11.90054301</v>
      </c>
      <c r="L6">
        <v>16.96355449</v>
      </c>
      <c r="M6">
        <v>5.0552580220000003</v>
      </c>
      <c r="N6">
        <v>23.506986730000001</v>
      </c>
      <c r="O6">
        <v>140.604756236301</v>
      </c>
      <c r="P6">
        <v>78.129700999717002</v>
      </c>
      <c r="Q6" t="str">
        <v>Large Cap</v>
      </c>
      <c r="T6" s="3" cm="1">
        <f t="array" aca="1" ref="T6" ca="1">INDEX($G$2:$G$2015,RANDBETWEEN(2,2014),1)</f>
        <v>137.4263522</v>
      </c>
      <c r="U6">
        <f t="shared" ca="1" si="0"/>
        <v>577.19067924000001</v>
      </c>
      <c r="V6" s="3">
        <f t="shared" ca="1" si="1"/>
        <v>3875.4231320399995</v>
      </c>
      <c r="W6" s="3">
        <f t="shared" ca="1" si="2"/>
        <v>5524.5393584399999</v>
      </c>
      <c r="X6" cm="1">
        <f t="array" aca="1" ref="X6" ca="1">INDEX($E$2:$E$2015,RANDBETWEEN(2,2014),1)</f>
        <v>820.21486279999999</v>
      </c>
    </row>
    <row r="7" spans="1:24">
      <c r="A7">
        <v>5</v>
      </c>
      <c r="B7" t="s">
        <v>34</v>
      </c>
      <c r="C7" t="s">
        <v>35</v>
      </c>
      <c r="D7" t="s">
        <v>36</v>
      </c>
      <c r="E7">
        <v>493895.83120000002</v>
      </c>
      <c r="F7">
        <v>2051.1999999999998</v>
      </c>
      <c r="G7">
        <v>61.775588650000003</v>
      </c>
      <c r="H7">
        <v>28.58419735</v>
      </c>
      <c r="I7">
        <v>17.987918059999998</v>
      </c>
      <c r="J7">
        <v>16.812112290000002</v>
      </c>
      <c r="K7">
        <v>23.118521390000002</v>
      </c>
      <c r="L7">
        <v>24.804962669999998</v>
      </c>
      <c r="M7">
        <v>-27.380947488976599</v>
      </c>
      <c r="N7">
        <v>17.82047713</v>
      </c>
      <c r="O7">
        <v>0</v>
      </c>
      <c r="P7">
        <v>0</v>
      </c>
      <c r="Q7" t="str">
        <v>Large Cap</v>
      </c>
      <c r="T7" s="3" cm="1">
        <f t="array" aca="1" ref="T7" ca="1">INDEX($G$2:$G$2015,RANDBETWEEN(2,2014),1)</f>
        <v>16.623056989999998</v>
      </c>
      <c r="U7">
        <f t="shared" ca="1" si="0"/>
        <v>69.816839357999996</v>
      </c>
      <c r="V7" s="3">
        <f t="shared" ca="1" si="1"/>
        <v>468.77020711799997</v>
      </c>
      <c r="W7" s="3">
        <f t="shared" ca="1" si="2"/>
        <v>668.24689099799991</v>
      </c>
      <c r="X7" cm="1">
        <f t="array" aca="1" ref="X7" ca="1">INDEX($E$2:$E$2015,RANDBETWEEN(2,2014),1)</f>
        <v>3345.4975049999998</v>
      </c>
    </row>
    <row r="8" spans="1:24">
      <c r="A8">
        <v>6</v>
      </c>
      <c r="B8" t="s">
        <v>37</v>
      </c>
      <c r="C8" t="s">
        <v>38</v>
      </c>
      <c r="D8" t="s">
        <v>39</v>
      </c>
      <c r="E8">
        <v>447926.25290000002</v>
      </c>
      <c r="F8">
        <v>490.6</v>
      </c>
      <c r="G8">
        <v>19.991843630000002</v>
      </c>
      <c r="H8">
        <v>8.2344003150000002</v>
      </c>
      <c r="I8">
        <v>0.49455986200000002</v>
      </c>
      <c r="J8">
        <v>5.8144943910000002</v>
      </c>
      <c r="K8">
        <v>3.9306841440000002</v>
      </c>
      <c r="L8">
        <v>9.4740281060000004</v>
      </c>
      <c r="M8">
        <v>16.085001160000001</v>
      </c>
      <c r="N8">
        <v>12.49158418</v>
      </c>
      <c r="O8">
        <v>140.604756236301</v>
      </c>
      <c r="P8">
        <v>78.129700999717002</v>
      </c>
      <c r="Q8" t="str">
        <v>Large Cap</v>
      </c>
      <c r="T8" s="3" cm="1">
        <f t="array" aca="1" ref="T8" ca="1">INDEX($G$2:$G$2015,RANDBETWEEN(2,2014),1)</f>
        <v>8.2482486000000002</v>
      </c>
      <c r="U8">
        <f t="shared" ca="1" si="0"/>
        <v>34.64264412</v>
      </c>
      <c r="V8" s="3">
        <f t="shared" ca="1" si="1"/>
        <v>232.60061052</v>
      </c>
      <c r="W8" s="3">
        <f t="shared" ca="1" si="2"/>
        <v>331.57959372000005</v>
      </c>
      <c r="X8" cm="1">
        <f t="array" aca="1" ref="X8" ca="1">INDEX($E$2:$E$2015,RANDBETWEEN(2,2014),1)</f>
        <v>1117.1790000000001</v>
      </c>
    </row>
    <row r="9" spans="1:24">
      <c r="A9">
        <v>7</v>
      </c>
      <c r="B9" t="s">
        <v>40</v>
      </c>
      <c r="C9" t="s">
        <v>41</v>
      </c>
      <c r="D9" t="s">
        <v>42</v>
      </c>
      <c r="E9">
        <v>437634.04330000002</v>
      </c>
      <c r="F9">
        <v>2391.9</v>
      </c>
      <c r="G9">
        <v>23.352862439999999</v>
      </c>
      <c r="H9">
        <v>12.516154820000001</v>
      </c>
      <c r="I9">
        <v>2.404093509</v>
      </c>
      <c r="J9">
        <v>12.836298469999999</v>
      </c>
      <c r="K9">
        <v>20.56588352</v>
      </c>
      <c r="L9">
        <v>16.84512192</v>
      </c>
      <c r="M9">
        <v>-21.6188673745241</v>
      </c>
      <c r="N9">
        <v>10.401067469999999</v>
      </c>
      <c r="O9">
        <v>269.90707559999998</v>
      </c>
      <c r="P9">
        <v>251.27819550000001</v>
      </c>
      <c r="Q9" t="str">
        <v>Large Cap</v>
      </c>
      <c r="T9" s="3" cm="1">
        <f t="array" aca="1" ref="T9" ca="1">INDEX($G$2:$G$2015,RANDBETWEEN(2,2014),1)</f>
        <v>36.766902590000001</v>
      </c>
      <c r="U9">
        <f t="shared" ca="1" si="0"/>
        <v>154.42099087800003</v>
      </c>
      <c r="V9" s="3">
        <f t="shared" ca="1" si="1"/>
        <v>1036.8266530380001</v>
      </c>
      <c r="W9" s="3">
        <f t="shared" ca="1" si="2"/>
        <v>1478.0294841179998</v>
      </c>
      <c r="X9" cm="1">
        <f t="array" aca="1" ref="X9" ca="1">INDEX($E$2:$E$2015,RANDBETWEEN(2,2014),1)</f>
        <v>129174.3714</v>
      </c>
    </row>
    <row r="10" spans="1:24">
      <c r="A10">
        <v>8</v>
      </c>
      <c r="B10" t="s">
        <v>43</v>
      </c>
      <c r="C10" t="s">
        <v>44</v>
      </c>
      <c r="D10" t="s">
        <v>45</v>
      </c>
      <c r="E10">
        <v>423044.10950000002</v>
      </c>
      <c r="F10">
        <v>6870.4</v>
      </c>
      <c r="G10">
        <v>95.715234910000007</v>
      </c>
      <c r="H10">
        <v>12.765553089999999</v>
      </c>
      <c r="I10">
        <v>2.631487446</v>
      </c>
      <c r="J10">
        <v>16.564148400000001</v>
      </c>
      <c r="K10">
        <v>29.31198045</v>
      </c>
      <c r="L10">
        <v>23.67619144</v>
      </c>
      <c r="M10">
        <v>9.8885032719999995</v>
      </c>
      <c r="N10">
        <v>42.371185949999997</v>
      </c>
      <c r="O10">
        <v>356.5846416</v>
      </c>
      <c r="P10">
        <v>316.75743890000001</v>
      </c>
      <c r="Q10" t="str">
        <v>Large Cap</v>
      </c>
      <c r="T10" s="3" cm="1">
        <f t="array" aca="1" ref="T10" ca="1">INDEX($G$2:$G$2015,RANDBETWEEN(2,2014),1)</f>
        <v>27.51390546</v>
      </c>
      <c r="U10">
        <f t="shared" ca="1" si="0"/>
        <v>115.55840293200001</v>
      </c>
      <c r="V10" s="3">
        <f t="shared" ca="1" si="1"/>
        <v>775.89213397200001</v>
      </c>
      <c r="W10" s="3">
        <f t="shared" ca="1" si="2"/>
        <v>1106.0589994919999</v>
      </c>
      <c r="X10" cm="1">
        <f t="array" aca="1" ref="X10" ca="1">INDEX($E$2:$E$2015,RANDBETWEEN(2,2014),1)</f>
        <v>12719.7</v>
      </c>
    </row>
    <row r="11" spans="1:24">
      <c r="A11">
        <v>9</v>
      </c>
      <c r="B11" t="s">
        <v>46</v>
      </c>
      <c r="C11" t="s">
        <v>47</v>
      </c>
      <c r="D11" t="s">
        <v>48</v>
      </c>
      <c r="E11">
        <v>416050.84590000001</v>
      </c>
      <c r="F11">
        <v>708.2</v>
      </c>
      <c r="G11">
        <v>-27.583176709524999</v>
      </c>
      <c r="H11">
        <v>-16.452684148495699</v>
      </c>
      <c r="I11">
        <v>-4.2880795737478001</v>
      </c>
      <c r="J11">
        <v>-13.421143717950899</v>
      </c>
      <c r="K11">
        <v>28.74689476</v>
      </c>
      <c r="L11">
        <v>36.538237379999998</v>
      </c>
      <c r="M11">
        <v>20.041194140000002</v>
      </c>
      <c r="N11">
        <v>15.57355716</v>
      </c>
      <c r="O11">
        <v>200.40873310000001</v>
      </c>
      <c r="P11">
        <v>167.02521100000001</v>
      </c>
      <c r="Q11" t="str">
        <v>Large Cap</v>
      </c>
      <c r="T11" s="3" cm="1">
        <f t="array" aca="1" ref="T11" ca="1">INDEX($G$2:$G$2015,RANDBETWEEN(2,2014),1)</f>
        <v>29.570798400000001</v>
      </c>
      <c r="U11">
        <f t="shared" ca="1" si="0"/>
        <v>124.19735328000002</v>
      </c>
      <c r="V11" s="3">
        <f t="shared" ca="1" si="1"/>
        <v>833.89651488000004</v>
      </c>
      <c r="W11" s="3">
        <f ca="1">(T11*(8.5+25)*6)/5</f>
        <v>1188.7460956800001</v>
      </c>
      <c r="X11" cm="1">
        <f t="array" aca="1" ref="X11" ca="1">INDEX($E$2:$E$2015,RANDBETWEEN(2,2014),1)</f>
        <v>853.31325489999995</v>
      </c>
    </row>
    <row r="12" spans="1:24">
      <c r="A12">
        <v>10</v>
      </c>
      <c r="B12" t="s">
        <v>49</v>
      </c>
      <c r="C12" t="s">
        <v>50</v>
      </c>
      <c r="D12" t="s">
        <v>29</v>
      </c>
      <c r="E12">
        <v>361606.01899999997</v>
      </c>
      <c r="F12">
        <v>1777.1</v>
      </c>
      <c r="G12">
        <v>36.196037830000002</v>
      </c>
      <c r="H12">
        <v>13.14712362</v>
      </c>
      <c r="I12">
        <v>2.1661359469999999</v>
      </c>
      <c r="J12">
        <v>17.583825470000001</v>
      </c>
      <c r="K12">
        <v>23.762436839999999</v>
      </c>
      <c r="L12">
        <v>23.989166900000001</v>
      </c>
      <c r="M12">
        <v>-19.2091846601928</v>
      </c>
      <c r="N12">
        <v>15.63469106</v>
      </c>
      <c r="O12">
        <v>140.604756236301</v>
      </c>
      <c r="P12">
        <v>78.129700999717002</v>
      </c>
      <c r="Q12" t="str">
        <v>Large Cap</v>
      </c>
    </row>
    <row r="13" spans="1:24">
      <c r="A13">
        <v>11</v>
      </c>
      <c r="B13" t="s">
        <v>51</v>
      </c>
      <c r="C13" t="s">
        <v>52</v>
      </c>
      <c r="D13" t="s">
        <v>26</v>
      </c>
      <c r="E13">
        <v>328522.2353</v>
      </c>
      <c r="F13">
        <v>600</v>
      </c>
      <c r="G13">
        <v>30.42886845</v>
      </c>
      <c r="H13">
        <v>19.530390740000001</v>
      </c>
      <c r="I13">
        <v>13.20132497</v>
      </c>
      <c r="J13">
        <v>16.780595160000001</v>
      </c>
      <c r="K13">
        <v>24.01338951</v>
      </c>
      <c r="L13">
        <v>26.694861249999999</v>
      </c>
      <c r="M13">
        <v>30.06446356</v>
      </c>
      <c r="N13">
        <v>26.195507410000001</v>
      </c>
      <c r="O13">
        <v>18.985010209999999</v>
      </c>
      <c r="P13">
        <v>3.8093905989999999</v>
      </c>
      <c r="Q13" t="str">
        <v>Large Cap</v>
      </c>
    </row>
    <row r="14" spans="1:24">
      <c r="A14">
        <v>12</v>
      </c>
      <c r="B14" t="s">
        <v>53</v>
      </c>
      <c r="C14" t="s">
        <v>54</v>
      </c>
      <c r="D14" t="s">
        <v>26</v>
      </c>
      <c r="E14">
        <v>324798.57530000003</v>
      </c>
      <c r="F14">
        <v>1168.05</v>
      </c>
      <c r="G14">
        <v>29.142985670000002</v>
      </c>
      <c r="H14">
        <v>19.990493529999998</v>
      </c>
      <c r="I14">
        <v>13.19981524</v>
      </c>
      <c r="J14">
        <v>14.605666660000001</v>
      </c>
      <c r="K14">
        <v>24.89674956</v>
      </c>
      <c r="L14">
        <v>27.48800881</v>
      </c>
      <c r="M14">
        <v>5.5161159959999999</v>
      </c>
      <c r="N14">
        <v>22.143208359999999</v>
      </c>
      <c r="O14">
        <v>10.820212379999999</v>
      </c>
      <c r="P14">
        <v>9.5386305379999996</v>
      </c>
      <c r="Q14" t="str">
        <v>Large Cap</v>
      </c>
    </row>
    <row r="15" spans="1:24">
      <c r="A15">
        <v>13</v>
      </c>
      <c r="B15" t="s">
        <v>55</v>
      </c>
      <c r="C15" t="s">
        <v>56</v>
      </c>
      <c r="D15" t="s">
        <v>57</v>
      </c>
      <c r="E15">
        <v>301787.82319999998</v>
      </c>
      <c r="F15">
        <v>244.5</v>
      </c>
      <c r="G15">
        <v>22.930131939999999</v>
      </c>
      <c r="H15">
        <v>20.833752820000001</v>
      </c>
      <c r="I15">
        <v>17.42378824</v>
      </c>
      <c r="J15">
        <v>25.356138690000002</v>
      </c>
      <c r="K15">
        <v>40.040852880000003</v>
      </c>
      <c r="L15">
        <v>37.841443669999997</v>
      </c>
      <c r="M15">
        <v>-6.4329076750040599</v>
      </c>
      <c r="N15">
        <v>-3.2151369845584501</v>
      </c>
      <c r="O15">
        <v>0.44622092899999999</v>
      </c>
      <c r="P15">
        <v>0.35018201900000001</v>
      </c>
      <c r="Q15" t="str">
        <v>Large Cap</v>
      </c>
    </row>
    <row r="16" spans="1:24">
      <c r="A16">
        <v>14</v>
      </c>
      <c r="B16" t="s">
        <v>58</v>
      </c>
      <c r="C16" t="s">
        <v>59</v>
      </c>
      <c r="D16" t="s">
        <v>60</v>
      </c>
      <c r="E16">
        <v>300791.95740000001</v>
      </c>
      <c r="F16">
        <v>3045.75</v>
      </c>
      <c r="G16">
        <v>95.815282229999994</v>
      </c>
      <c r="H16">
        <v>26.421841830000002</v>
      </c>
      <c r="I16">
        <v>17.204742459999999</v>
      </c>
      <c r="J16">
        <v>14.24073372</v>
      </c>
      <c r="K16">
        <v>21.139451510000001</v>
      </c>
      <c r="L16">
        <v>23.530876719999998</v>
      </c>
      <c r="M16">
        <v>10.21540038</v>
      </c>
      <c r="N16">
        <v>23.301309419999999</v>
      </c>
      <c r="O16">
        <v>8.2629647409999993</v>
      </c>
      <c r="P16">
        <v>4.353189736</v>
      </c>
      <c r="Q16" t="str">
        <v>Large Cap</v>
      </c>
    </row>
    <row r="17" spans="1:17">
      <c r="A17">
        <v>15</v>
      </c>
      <c r="B17" t="s">
        <v>61</v>
      </c>
      <c r="C17" t="s">
        <v>62</v>
      </c>
      <c r="D17" t="s">
        <v>63</v>
      </c>
      <c r="E17">
        <v>297350.39490000001</v>
      </c>
      <c r="F17">
        <v>1876.05</v>
      </c>
      <c r="G17">
        <v>1415.9542610000001</v>
      </c>
      <c r="H17">
        <v>9.4679891789999999</v>
      </c>
      <c r="I17">
        <v>0.89141692800000005</v>
      </c>
      <c r="J17">
        <v>5.8349541540000001</v>
      </c>
      <c r="K17">
        <v>67.950808269999996</v>
      </c>
      <c r="L17">
        <v>72.964712419999998</v>
      </c>
      <c r="M17">
        <v>41.208811269999998</v>
      </c>
      <c r="N17">
        <v>13.8156761333122</v>
      </c>
      <c r="O17">
        <v>1138.7111950000001</v>
      </c>
      <c r="P17">
        <v>943.08560680000005</v>
      </c>
      <c r="Q17" t="str">
        <v>Large Cap</v>
      </c>
    </row>
    <row r="18" spans="1:17">
      <c r="A18">
        <v>16</v>
      </c>
      <c r="B18" t="s">
        <v>64</v>
      </c>
      <c r="C18" t="s">
        <v>65</v>
      </c>
      <c r="D18" t="s">
        <v>66</v>
      </c>
      <c r="E18">
        <v>271599.92629999999</v>
      </c>
      <c r="F18">
        <v>4095.2</v>
      </c>
      <c r="G18">
        <v>247.02355299999999</v>
      </c>
      <c r="H18">
        <v>9.4521608419999996</v>
      </c>
      <c r="I18">
        <v>8.5459642200000001</v>
      </c>
      <c r="J18">
        <v>4.5173499450000003</v>
      </c>
      <c r="K18">
        <v>8.6034710709999995</v>
      </c>
      <c r="L18">
        <v>7.9676177629999998</v>
      </c>
      <c r="M18">
        <v>22.23857864</v>
      </c>
      <c r="N18">
        <v>44.599514429999999</v>
      </c>
      <c r="O18">
        <v>3.2231324240000001</v>
      </c>
      <c r="P18">
        <v>2.5607943460000002</v>
      </c>
      <c r="Q18" t="str">
        <v>Large Cap</v>
      </c>
    </row>
    <row r="19" spans="1:17">
      <c r="A19">
        <v>17</v>
      </c>
      <c r="B19" t="s">
        <v>67</v>
      </c>
      <c r="C19" t="s">
        <v>68</v>
      </c>
      <c r="D19" t="s">
        <v>69</v>
      </c>
      <c r="E19">
        <v>262832.61359999998</v>
      </c>
      <c r="F19">
        <v>2289.0500000000002</v>
      </c>
      <c r="G19">
        <v>214.7255103</v>
      </c>
      <c r="H19">
        <v>12.50044041</v>
      </c>
      <c r="I19">
        <v>2.9514579400000001</v>
      </c>
      <c r="J19">
        <v>11.085571659999999</v>
      </c>
      <c r="K19">
        <v>53.368867080000001</v>
      </c>
      <c r="L19">
        <v>45.878366999999997</v>
      </c>
      <c r="M19">
        <v>182.0322717</v>
      </c>
      <c r="N19">
        <v>104.2778816</v>
      </c>
      <c r="O19">
        <v>268.99487770000002</v>
      </c>
      <c r="P19">
        <v>237.545072</v>
      </c>
      <c r="Q19" t="str">
        <v>Large Cap</v>
      </c>
    </row>
    <row r="20" spans="1:17">
      <c r="A20">
        <v>18</v>
      </c>
      <c r="B20" t="s">
        <v>70</v>
      </c>
      <c r="C20" t="s">
        <v>71</v>
      </c>
      <c r="D20" t="s">
        <v>72</v>
      </c>
      <c r="E20">
        <v>260203.21679999999</v>
      </c>
      <c r="F20">
        <v>16180.8</v>
      </c>
      <c r="G20">
        <v>58.205020689999998</v>
      </c>
      <c r="H20">
        <v>8.1910025869999998</v>
      </c>
      <c r="I20">
        <v>1.683317178</v>
      </c>
      <c r="J20">
        <v>7.3780230480000002</v>
      </c>
      <c r="K20">
        <v>18.463580870000001</v>
      </c>
      <c r="L20">
        <v>17.09940838</v>
      </c>
      <c r="M20">
        <v>55.296226070000003</v>
      </c>
      <c r="N20">
        <v>31.871019159999999</v>
      </c>
      <c r="O20">
        <v>220.36726609999999</v>
      </c>
      <c r="P20">
        <v>195.1441298</v>
      </c>
      <c r="Q20" t="str">
        <v>Large Cap</v>
      </c>
    </row>
    <row r="21" spans="1:17">
      <c r="A21">
        <v>19</v>
      </c>
      <c r="B21" t="s">
        <v>73</v>
      </c>
      <c r="C21" t="s">
        <v>74</v>
      </c>
      <c r="D21" t="s">
        <v>75</v>
      </c>
      <c r="E21">
        <v>251193.84469999999</v>
      </c>
      <c r="F21">
        <v>1756.3</v>
      </c>
      <c r="G21">
        <v>21.68655467</v>
      </c>
      <c r="H21">
        <v>13.89742027</v>
      </c>
      <c r="I21">
        <v>3.755922634</v>
      </c>
      <c r="J21">
        <v>7.8450526700000003</v>
      </c>
      <c r="K21">
        <v>18.50812479</v>
      </c>
      <c r="L21">
        <v>21.383190769999999</v>
      </c>
      <c r="M21">
        <v>8.3512036779999992</v>
      </c>
      <c r="N21">
        <v>11.20515118</v>
      </c>
      <c r="O21">
        <v>149.93243770000001</v>
      </c>
      <c r="P21">
        <v>92.779254949999995</v>
      </c>
      <c r="Q21" t="str">
        <v>Large Cap</v>
      </c>
    </row>
    <row r="22" spans="1:17">
      <c r="A22">
        <v>20</v>
      </c>
      <c r="B22" t="s">
        <v>76</v>
      </c>
      <c r="C22" t="s">
        <v>77</v>
      </c>
      <c r="D22" t="s">
        <v>78</v>
      </c>
      <c r="E22">
        <v>239968.59899999999</v>
      </c>
      <c r="F22">
        <v>2707.25</v>
      </c>
      <c r="G22">
        <v>246.62754269999999</v>
      </c>
      <c r="H22">
        <v>13.72839506</v>
      </c>
      <c r="I22">
        <v>6.4892623719999998</v>
      </c>
      <c r="J22">
        <v>4.4571690329999996</v>
      </c>
      <c r="K22">
        <v>10.1869519</v>
      </c>
      <c r="L22">
        <v>8.7265231330000006</v>
      </c>
      <c r="M22">
        <v>68.639724200000003</v>
      </c>
      <c r="N22">
        <v>42.317482669999997</v>
      </c>
      <c r="O22">
        <v>75.153292460000003</v>
      </c>
      <c r="P22">
        <v>14.236203679999999</v>
      </c>
      <c r="Q22" t="str">
        <v>Large Cap</v>
      </c>
    </row>
    <row r="23" spans="1:17">
      <c r="A23">
        <v>21</v>
      </c>
      <c r="B23" t="s">
        <v>79</v>
      </c>
      <c r="C23" t="s">
        <v>80</v>
      </c>
      <c r="D23" t="s">
        <v>81</v>
      </c>
      <c r="E23">
        <v>232390.19020000001</v>
      </c>
      <c r="F23">
        <v>7705.55</v>
      </c>
      <c r="G23">
        <v>52.94711676</v>
      </c>
      <c r="H23">
        <v>8.6117520560000003</v>
      </c>
      <c r="I23">
        <v>6.5066888839999999</v>
      </c>
      <c r="J23">
        <v>5.9734094750000004</v>
      </c>
      <c r="K23">
        <v>15.229026899999999</v>
      </c>
      <c r="L23">
        <v>11.50954104</v>
      </c>
      <c r="M23">
        <v>-7.776606270656</v>
      </c>
      <c r="N23">
        <v>4.8655615980000002</v>
      </c>
      <c r="O23">
        <v>1.0302739400000001</v>
      </c>
      <c r="P23">
        <v>7.9999085999999997E-2</v>
      </c>
      <c r="Q23" t="str">
        <v>Large Cap</v>
      </c>
    </row>
    <row r="24" spans="1:17">
      <c r="A24">
        <v>22</v>
      </c>
      <c r="B24" t="s">
        <v>82</v>
      </c>
      <c r="C24" t="s">
        <v>83</v>
      </c>
      <c r="D24" t="s">
        <v>29</v>
      </c>
      <c r="E24">
        <v>226920.9461</v>
      </c>
      <c r="F24">
        <v>725.9</v>
      </c>
      <c r="G24">
        <v>31.536464559999999</v>
      </c>
      <c r="H24">
        <v>7.565403774</v>
      </c>
      <c r="I24">
        <v>0.742455749</v>
      </c>
      <c r="J24">
        <v>8.9000536070000003</v>
      </c>
      <c r="K24">
        <v>9.1924043209999997</v>
      </c>
      <c r="L24">
        <v>13.271185389999999</v>
      </c>
      <c r="M24">
        <v>-16.1469448058103</v>
      </c>
      <c r="N24">
        <v>8.2525198460000002</v>
      </c>
      <c r="O24">
        <v>140.604756236301</v>
      </c>
      <c r="P24">
        <v>78.129700999717002</v>
      </c>
      <c r="Q24" t="str">
        <v>Large Cap</v>
      </c>
    </row>
    <row r="25" spans="1:17">
      <c r="A25">
        <v>23</v>
      </c>
      <c r="B25" t="s">
        <v>84</v>
      </c>
      <c r="C25" t="s">
        <v>85</v>
      </c>
      <c r="D25" t="s">
        <v>86</v>
      </c>
      <c r="E25">
        <v>218723.37590000001</v>
      </c>
      <c r="F25">
        <v>913.8</v>
      </c>
      <c r="G25">
        <v>75.322635649999995</v>
      </c>
      <c r="H25">
        <v>5.8898314190000001</v>
      </c>
      <c r="I25">
        <v>4.2760918520000004</v>
      </c>
      <c r="J25">
        <v>8.4518258270000004</v>
      </c>
      <c r="K25">
        <v>22.06376788</v>
      </c>
      <c r="L25">
        <v>14.61333847</v>
      </c>
      <c r="M25">
        <v>41.916119139999999</v>
      </c>
      <c r="N25">
        <v>5.5341276170000002</v>
      </c>
      <c r="O25">
        <v>7.8184989720000004</v>
      </c>
      <c r="P25">
        <v>1.815143666</v>
      </c>
      <c r="Q25" t="str">
        <v>Large Cap</v>
      </c>
    </row>
    <row r="26" spans="1:17">
      <c r="A26">
        <v>24</v>
      </c>
      <c r="B26" t="s">
        <v>87</v>
      </c>
      <c r="C26" t="s">
        <v>88</v>
      </c>
      <c r="D26" t="s">
        <v>89</v>
      </c>
      <c r="E26">
        <v>214242.15489999999</v>
      </c>
      <c r="F26">
        <v>172.55</v>
      </c>
      <c r="G26">
        <v>13.18519554</v>
      </c>
      <c r="H26">
        <v>6.972083864</v>
      </c>
      <c r="I26">
        <v>3.094840343</v>
      </c>
      <c r="J26">
        <v>5.1540253189999996</v>
      </c>
      <c r="K26">
        <v>18.842922309999999</v>
      </c>
      <c r="L26">
        <v>19.26243092</v>
      </c>
      <c r="M26">
        <v>40.05509412</v>
      </c>
      <c r="N26">
        <v>-2.3212117586506</v>
      </c>
      <c r="O26">
        <v>54.900528569999999</v>
      </c>
      <c r="P26">
        <v>36.607351649999998</v>
      </c>
      <c r="Q26" t="str">
        <v>Large Cap</v>
      </c>
    </row>
    <row r="27" spans="1:17">
      <c r="A27">
        <v>25</v>
      </c>
      <c r="B27" t="s">
        <v>90</v>
      </c>
      <c r="C27" t="s">
        <v>91</v>
      </c>
      <c r="D27" t="s">
        <v>92</v>
      </c>
      <c r="E27">
        <v>200126.9418</v>
      </c>
      <c r="F27">
        <v>1802.95</v>
      </c>
      <c r="G27">
        <v>216.9068561</v>
      </c>
      <c r="H27">
        <v>4.971127386</v>
      </c>
      <c r="I27">
        <v>1.8735370609999999</v>
      </c>
      <c r="J27">
        <v>2.2899446600000002</v>
      </c>
      <c r="K27">
        <v>6.8378283609999997</v>
      </c>
      <c r="L27">
        <v>7.4457452330000002</v>
      </c>
      <c r="M27">
        <v>86.559596749999997</v>
      </c>
      <c r="N27">
        <v>77.061763540000001</v>
      </c>
      <c r="O27">
        <v>84.617617859999996</v>
      </c>
      <c r="P27">
        <v>50.361157929999997</v>
      </c>
      <c r="Q27" t="str">
        <v>Large Cap</v>
      </c>
    </row>
    <row r="28" spans="1:17">
      <c r="A28">
        <v>26</v>
      </c>
      <c r="B28" t="s">
        <v>93</v>
      </c>
      <c r="C28" t="s">
        <v>94</v>
      </c>
      <c r="D28" t="s">
        <v>95</v>
      </c>
      <c r="E28">
        <v>194314.4455</v>
      </c>
      <c r="F28">
        <v>1814.15</v>
      </c>
      <c r="G28">
        <v>419.84885150000002</v>
      </c>
      <c r="H28">
        <v>27.18640504</v>
      </c>
      <c r="I28">
        <v>16.296593640000001</v>
      </c>
      <c r="J28">
        <v>26.59946206</v>
      </c>
      <c r="K28">
        <v>31.46717911</v>
      </c>
      <c r="L28">
        <v>42.196947059999999</v>
      </c>
      <c r="M28">
        <v>129.32197310000001</v>
      </c>
      <c r="N28">
        <v>13.8156761333122</v>
      </c>
      <c r="O28">
        <v>27.358236890000001</v>
      </c>
      <c r="P28">
        <v>17.85806625</v>
      </c>
      <c r="Q28" t="str">
        <v>Large Cap</v>
      </c>
    </row>
    <row r="29" spans="1:17">
      <c r="A29">
        <v>27</v>
      </c>
      <c r="B29" t="s">
        <v>96</v>
      </c>
      <c r="C29" t="s">
        <v>97</v>
      </c>
      <c r="D29" t="s">
        <v>98</v>
      </c>
      <c r="E29">
        <v>183864.29920000001</v>
      </c>
      <c r="F29">
        <v>6191.25</v>
      </c>
      <c r="G29">
        <v>33.65567154</v>
      </c>
      <c r="H29">
        <v>13.127453389999999</v>
      </c>
      <c r="I29">
        <v>6.6063180539999999</v>
      </c>
      <c r="J29">
        <v>11.97915319</v>
      </c>
      <c r="K29">
        <v>22.148603309999999</v>
      </c>
      <c r="L29">
        <v>26.721662030000001</v>
      </c>
      <c r="M29">
        <v>-23.3042376462368</v>
      </c>
      <c r="N29">
        <v>9.0873671330000008</v>
      </c>
      <c r="O29">
        <v>46.3729844</v>
      </c>
      <c r="P29">
        <v>30.666200400000001</v>
      </c>
      <c r="Q29" t="str">
        <v>Large Cap</v>
      </c>
    </row>
    <row r="30" spans="1:17">
      <c r="A30">
        <v>28</v>
      </c>
      <c r="B30" t="s">
        <v>99</v>
      </c>
      <c r="C30" t="s">
        <v>100</v>
      </c>
      <c r="D30" t="s">
        <v>101</v>
      </c>
      <c r="E30">
        <v>176288.4234</v>
      </c>
      <c r="F30">
        <v>17876.45</v>
      </c>
      <c r="G30">
        <v>82.191109650000001</v>
      </c>
      <c r="H30">
        <v>105.7551527</v>
      </c>
      <c r="I30">
        <v>27.63186615</v>
      </c>
      <c r="J30">
        <v>14.236407489999999</v>
      </c>
      <c r="K30">
        <v>24.047812180000001</v>
      </c>
      <c r="L30">
        <v>23.066144869999999</v>
      </c>
      <c r="M30">
        <v>-7.4329384141531696</v>
      </c>
      <c r="N30">
        <v>23.056395469999998</v>
      </c>
      <c r="O30">
        <v>7.3038715620000003</v>
      </c>
      <c r="P30">
        <v>4.8273198170000002</v>
      </c>
      <c r="Q30" t="str">
        <v>Large Cap</v>
      </c>
    </row>
    <row r="31" spans="1:17">
      <c r="A31">
        <v>29</v>
      </c>
      <c r="B31" t="s">
        <v>102</v>
      </c>
      <c r="C31" t="s">
        <v>103</v>
      </c>
      <c r="D31" t="s">
        <v>104</v>
      </c>
      <c r="E31">
        <v>164987.67970000001</v>
      </c>
      <c r="F31">
        <v>681.3</v>
      </c>
      <c r="G31">
        <v>20.855477149999999</v>
      </c>
      <c r="H31">
        <v>19.243727119999999</v>
      </c>
      <c r="I31">
        <v>5.6479508239999996</v>
      </c>
      <c r="J31">
        <v>9.8356375570000001</v>
      </c>
      <c r="K31">
        <v>21.264828789999999</v>
      </c>
      <c r="L31">
        <v>25.675104439999998</v>
      </c>
      <c r="M31">
        <v>38.548847559999999</v>
      </c>
      <c r="N31">
        <v>28.773548770000001</v>
      </c>
      <c r="O31">
        <v>135.07613000000001</v>
      </c>
      <c r="P31">
        <v>111.85376100000001</v>
      </c>
      <c r="Q31" t="str">
        <v>Large Cap</v>
      </c>
    </row>
    <row r="32" spans="1:17">
      <c r="A32">
        <v>30</v>
      </c>
      <c r="B32" t="s">
        <v>105</v>
      </c>
      <c r="C32" t="s">
        <v>106</v>
      </c>
      <c r="D32" t="s">
        <v>104</v>
      </c>
      <c r="E32">
        <v>159191.5594</v>
      </c>
      <c r="F32">
        <v>1302.95</v>
      </c>
      <c r="G32">
        <v>21.253255500000002</v>
      </c>
      <c r="H32">
        <v>9.7483623329999993</v>
      </c>
      <c r="I32">
        <v>3.038269449</v>
      </c>
      <c r="J32">
        <v>4.7499452409999998</v>
      </c>
      <c r="K32">
        <v>16.060094660000001</v>
      </c>
      <c r="L32">
        <v>19.458375019999998</v>
      </c>
      <c r="M32">
        <v>61.657046059999999</v>
      </c>
      <c r="N32">
        <v>21.288380020000002</v>
      </c>
      <c r="O32">
        <v>114.18291809999999</v>
      </c>
      <c r="P32">
        <v>93.420510919999998</v>
      </c>
      <c r="Q32" t="str">
        <v>Large Cap</v>
      </c>
    </row>
    <row r="33" spans="1:17">
      <c r="A33">
        <v>31</v>
      </c>
      <c r="B33" t="s">
        <v>107</v>
      </c>
      <c r="C33" t="s">
        <v>108</v>
      </c>
      <c r="D33" t="s">
        <v>109</v>
      </c>
      <c r="E33">
        <v>156336.74280000001</v>
      </c>
      <c r="F33">
        <v>735.15</v>
      </c>
      <c r="G33">
        <v>31.303034010000001</v>
      </c>
      <c r="H33">
        <v>17.179447889999999</v>
      </c>
      <c r="I33">
        <v>7.3252358209999997</v>
      </c>
      <c r="J33">
        <v>32.78160192</v>
      </c>
      <c r="K33">
        <v>64.767108179999994</v>
      </c>
      <c r="L33">
        <v>69.934959269999993</v>
      </c>
      <c r="M33">
        <v>-8.9730689746166892</v>
      </c>
      <c r="N33">
        <v>17.678820680000001</v>
      </c>
      <c r="O33">
        <v>108.1745054</v>
      </c>
      <c r="P33">
        <v>101.94748490000001</v>
      </c>
      <c r="Q33" t="str">
        <v>Large Cap</v>
      </c>
    </row>
    <row r="34" spans="1:17">
      <c r="A34">
        <v>32</v>
      </c>
      <c r="B34" t="s">
        <v>110</v>
      </c>
      <c r="C34" t="s">
        <v>111</v>
      </c>
      <c r="D34" t="s">
        <v>81</v>
      </c>
      <c r="E34">
        <v>154634.80559999999</v>
      </c>
      <c r="F34">
        <v>206.85</v>
      </c>
      <c r="G34">
        <v>-11.8290788815775</v>
      </c>
      <c r="H34">
        <v>5.2243465324024898</v>
      </c>
      <c r="I34">
        <v>5.0437570181256604</v>
      </c>
      <c r="J34">
        <v>-5.1784727763187997</v>
      </c>
      <c r="K34">
        <v>-240.27646031975399</v>
      </c>
      <c r="L34">
        <v>8.3872495550000004</v>
      </c>
      <c r="M34">
        <v>38.036866449999998</v>
      </c>
      <c r="N34">
        <v>-6.1527452611333002</v>
      </c>
      <c r="O34">
        <v>140.604756236301</v>
      </c>
      <c r="P34">
        <v>78.129700999717002</v>
      </c>
      <c r="Q34" t="str">
        <v>Large Cap</v>
      </c>
    </row>
    <row r="35" spans="1:17">
      <c r="A35">
        <v>33</v>
      </c>
      <c r="B35" t="s">
        <v>112</v>
      </c>
      <c r="C35" t="s">
        <v>113</v>
      </c>
      <c r="D35" t="s">
        <v>81</v>
      </c>
      <c r="E35">
        <v>154634.80559999999</v>
      </c>
      <c r="F35">
        <v>427.95</v>
      </c>
      <c r="G35">
        <v>-11.495823527821299</v>
      </c>
      <c r="H35">
        <v>-22.286693236729</v>
      </c>
      <c r="I35">
        <v>-4.0654036203740596</v>
      </c>
      <c r="J35">
        <v>-5.2889528180973402</v>
      </c>
      <c r="K35">
        <v>7.7178902850000002</v>
      </c>
      <c r="L35">
        <v>8.3236762580000008</v>
      </c>
      <c r="M35">
        <v>22.418807439999998</v>
      </c>
      <c r="N35">
        <v>-2.0129322748764098</v>
      </c>
      <c r="O35">
        <v>250.14087420000001</v>
      </c>
      <c r="P35">
        <v>173.3975112</v>
      </c>
      <c r="Q35" t="str">
        <v>Large Cap</v>
      </c>
    </row>
    <row r="36" spans="1:17">
      <c r="A36">
        <v>34</v>
      </c>
      <c r="B36" t="s">
        <v>114</v>
      </c>
      <c r="C36" t="s">
        <v>115</v>
      </c>
      <c r="D36" t="s">
        <v>116</v>
      </c>
      <c r="E36">
        <v>147565.7053</v>
      </c>
      <c r="F36">
        <v>204.9</v>
      </c>
      <c r="G36">
        <v>12.25989247</v>
      </c>
      <c r="H36">
        <v>17.88061063</v>
      </c>
      <c r="I36">
        <v>4.6977165559999996</v>
      </c>
      <c r="J36">
        <v>29.001840860000001</v>
      </c>
      <c r="K36">
        <v>85.377294890000002</v>
      </c>
      <c r="L36">
        <v>85.957896410000004</v>
      </c>
      <c r="M36">
        <v>2.5806571749999998</v>
      </c>
      <c r="N36">
        <v>7.167906694</v>
      </c>
      <c r="O36">
        <v>204.77320219999999</v>
      </c>
      <c r="P36">
        <v>184.70410190000001</v>
      </c>
      <c r="Q36" t="str">
        <v>Large Cap</v>
      </c>
    </row>
    <row r="37" spans="1:17">
      <c r="A37">
        <v>35</v>
      </c>
      <c r="B37" t="s">
        <v>117</v>
      </c>
      <c r="C37" t="s">
        <v>118</v>
      </c>
      <c r="D37" t="s">
        <v>26</v>
      </c>
      <c r="E37">
        <v>145066.5643</v>
      </c>
      <c r="F37">
        <v>1479.8</v>
      </c>
      <c r="G37">
        <v>32.761193390000003</v>
      </c>
      <c r="H37">
        <v>18.663502690000001</v>
      </c>
      <c r="I37">
        <v>11.513290469999999</v>
      </c>
      <c r="J37">
        <v>11.458619069999999</v>
      </c>
      <c r="K37">
        <v>18.42434235</v>
      </c>
      <c r="L37">
        <v>19.627154959999999</v>
      </c>
      <c r="M37">
        <v>33.459083130000003</v>
      </c>
      <c r="N37">
        <v>25.41400415</v>
      </c>
      <c r="O37">
        <v>11.490819780000001</v>
      </c>
      <c r="P37">
        <v>3.8562855279999999</v>
      </c>
      <c r="Q37" t="str">
        <v>Large Cap</v>
      </c>
    </row>
    <row r="38" spans="1:17">
      <c r="A38">
        <v>36</v>
      </c>
      <c r="B38" t="s">
        <v>119</v>
      </c>
      <c r="C38" t="s">
        <v>120</v>
      </c>
      <c r="D38" t="s">
        <v>121</v>
      </c>
      <c r="E38">
        <v>140322.19620000001</v>
      </c>
      <c r="F38">
        <v>400.05</v>
      </c>
      <c r="G38">
        <v>12.09465576</v>
      </c>
      <c r="H38">
        <v>15.55571943</v>
      </c>
      <c r="I38">
        <v>6.3708922379999997</v>
      </c>
      <c r="J38">
        <v>12.687823979999999</v>
      </c>
      <c r="K38">
        <v>26.37760866</v>
      </c>
      <c r="L38">
        <v>32.874390320000003</v>
      </c>
      <c r="M38">
        <v>63.941752020000003</v>
      </c>
      <c r="N38">
        <v>8.8626011620000007</v>
      </c>
      <c r="O38">
        <v>73.659872379999996</v>
      </c>
      <c r="P38">
        <v>49.032524739999999</v>
      </c>
      <c r="Q38" t="str">
        <v>Large Cap</v>
      </c>
    </row>
    <row r="39" spans="1:17">
      <c r="A39">
        <v>37</v>
      </c>
      <c r="B39" t="s">
        <v>122</v>
      </c>
      <c r="C39" t="s">
        <v>123</v>
      </c>
      <c r="D39" t="s">
        <v>124</v>
      </c>
      <c r="E39">
        <v>131006.0156</v>
      </c>
      <c r="F39">
        <v>311.39999999999998</v>
      </c>
      <c r="G39">
        <v>16.416793930000001</v>
      </c>
      <c r="H39">
        <v>21.976508819999999</v>
      </c>
      <c r="I39">
        <v>17.216457030000001</v>
      </c>
      <c r="J39">
        <v>32.640706809999998</v>
      </c>
      <c r="K39">
        <v>56.612883529999998</v>
      </c>
      <c r="L39">
        <v>55.182428010000002</v>
      </c>
      <c r="M39">
        <v>-6.1993343534131302</v>
      </c>
      <c r="N39">
        <v>0.27195428900000002</v>
      </c>
      <c r="O39">
        <v>22.210874879999999</v>
      </c>
      <c r="P39">
        <v>13.34447436</v>
      </c>
      <c r="Q39" t="str">
        <v>Large Cap</v>
      </c>
    </row>
    <row r="40" spans="1:17">
      <c r="A40">
        <v>38</v>
      </c>
      <c r="B40" t="s">
        <v>125</v>
      </c>
      <c r="C40" t="s">
        <v>126</v>
      </c>
      <c r="D40" t="s">
        <v>127</v>
      </c>
      <c r="E40">
        <v>129174.3714</v>
      </c>
      <c r="F40">
        <v>589.95000000000005</v>
      </c>
      <c r="G40">
        <v>37.087100589999999</v>
      </c>
      <c r="H40">
        <v>5.5786017460000004</v>
      </c>
      <c r="I40">
        <v>1.948913074</v>
      </c>
      <c r="J40">
        <v>2.612138984</v>
      </c>
      <c r="K40">
        <v>13.02500581</v>
      </c>
      <c r="L40">
        <v>12.42847179</v>
      </c>
      <c r="M40">
        <v>59.953172760000001</v>
      </c>
      <c r="N40">
        <v>24.365092799999999</v>
      </c>
      <c r="O40">
        <v>100.9963482</v>
      </c>
      <c r="P40">
        <v>90.036517739999994</v>
      </c>
      <c r="Q40" t="str">
        <v>Large Cap</v>
      </c>
    </row>
    <row r="41" spans="1:17">
      <c r="A41">
        <v>39</v>
      </c>
      <c r="B41" t="s">
        <v>128</v>
      </c>
      <c r="C41" t="s">
        <v>129</v>
      </c>
      <c r="D41" t="s">
        <v>130</v>
      </c>
      <c r="E41">
        <v>128868.69289999999</v>
      </c>
      <c r="F41">
        <v>132.9</v>
      </c>
      <c r="G41">
        <v>8.8057363199999994</v>
      </c>
      <c r="H41">
        <v>11.64164789</v>
      </c>
      <c r="I41">
        <v>3.7734196440000001</v>
      </c>
      <c r="J41">
        <v>12.379794110000001</v>
      </c>
      <c r="K41">
        <v>29.838427639999999</v>
      </c>
      <c r="L41">
        <v>33.045580790000002</v>
      </c>
      <c r="M41">
        <v>6.3897272279999999</v>
      </c>
      <c r="N41">
        <v>-0.33225306047647302</v>
      </c>
      <c r="O41">
        <v>164.3568057</v>
      </c>
      <c r="P41">
        <v>140.2358447</v>
      </c>
      <c r="Q41" t="str">
        <v>Large Cap</v>
      </c>
    </row>
    <row r="42" spans="1:17">
      <c r="A42">
        <v>40</v>
      </c>
      <c r="B42" t="s">
        <v>131</v>
      </c>
      <c r="C42" t="s">
        <v>132</v>
      </c>
      <c r="D42" t="s">
        <v>133</v>
      </c>
      <c r="E42">
        <v>127600.7237</v>
      </c>
      <c r="F42">
        <v>2485.25</v>
      </c>
      <c r="G42">
        <v>112.8002084</v>
      </c>
      <c r="H42">
        <v>21.538118820000001</v>
      </c>
      <c r="I42">
        <v>14.751837610000001</v>
      </c>
      <c r="J42">
        <v>15.33617404</v>
      </c>
      <c r="K42">
        <v>23.01831211</v>
      </c>
      <c r="L42">
        <v>23.866032000000001</v>
      </c>
      <c r="M42">
        <v>25.8303762</v>
      </c>
      <c r="N42">
        <v>28.835574340000001</v>
      </c>
      <c r="O42">
        <v>5.6746099780000003</v>
      </c>
      <c r="P42">
        <v>1.59557689</v>
      </c>
      <c r="Q42" t="str">
        <v>Large Cap</v>
      </c>
    </row>
    <row r="43" spans="1:17">
      <c r="A43">
        <v>41</v>
      </c>
      <c r="B43" t="s">
        <v>134</v>
      </c>
      <c r="C43" t="s">
        <v>135</v>
      </c>
      <c r="D43" t="s">
        <v>136</v>
      </c>
      <c r="E43">
        <v>119576.3398</v>
      </c>
      <c r="F43">
        <v>4456.25</v>
      </c>
      <c r="G43">
        <v>60.261524190000003</v>
      </c>
      <c r="H43">
        <v>23.90058617</v>
      </c>
      <c r="I43">
        <v>20.56028963</v>
      </c>
      <c r="J43">
        <v>28.218163929999999</v>
      </c>
      <c r="K43">
        <v>37.703988119999998</v>
      </c>
      <c r="L43">
        <v>41.577739350000002</v>
      </c>
      <c r="M43">
        <v>16.122415220000001</v>
      </c>
      <c r="N43">
        <v>47.67753313</v>
      </c>
      <c r="O43">
        <v>5.1965602E-2</v>
      </c>
      <c r="P43">
        <v>3.9700429000000002E-2</v>
      </c>
      <c r="Q43" t="str">
        <v>Large Cap</v>
      </c>
    </row>
    <row r="44" spans="1:17">
      <c r="A44">
        <v>42</v>
      </c>
      <c r="B44" t="s">
        <v>137</v>
      </c>
      <c r="C44" t="s">
        <v>138</v>
      </c>
      <c r="D44" t="s">
        <v>23</v>
      </c>
      <c r="E44">
        <v>114240.81849999999</v>
      </c>
      <c r="F44">
        <v>118</v>
      </c>
      <c r="G44">
        <v>5.2795872910000003</v>
      </c>
      <c r="H44">
        <v>20.697689400000002</v>
      </c>
      <c r="I44">
        <v>6.3167406890000004</v>
      </c>
      <c r="J44">
        <v>5.8696455470000002</v>
      </c>
      <c r="K44">
        <v>8.5641759420000003</v>
      </c>
      <c r="L44">
        <v>12.105094660000001</v>
      </c>
      <c r="M44">
        <v>3.3949188509999999</v>
      </c>
      <c r="N44">
        <v>-8.7042697891770793</v>
      </c>
      <c r="O44">
        <v>103.4030443</v>
      </c>
      <c r="P44">
        <v>54.013602390000003</v>
      </c>
      <c r="Q44" t="str">
        <v>Large Cap</v>
      </c>
    </row>
    <row r="45" spans="1:17">
      <c r="A45">
        <v>43</v>
      </c>
      <c r="B45" t="s">
        <v>139</v>
      </c>
      <c r="C45" t="s">
        <v>140</v>
      </c>
      <c r="D45" t="s">
        <v>72</v>
      </c>
      <c r="E45">
        <v>112895.9139</v>
      </c>
      <c r="F45">
        <v>1095.8</v>
      </c>
      <c r="G45">
        <v>77.546391380000003</v>
      </c>
      <c r="H45">
        <v>15.20983852</v>
      </c>
      <c r="I45">
        <v>0.742003572</v>
      </c>
      <c r="J45">
        <v>1.7587041269999999</v>
      </c>
      <c r="K45">
        <v>3.6917119110000001</v>
      </c>
      <c r="L45">
        <v>2.101263957</v>
      </c>
      <c r="M45">
        <v>4.7570988529999996</v>
      </c>
      <c r="N45">
        <v>13.8156761333122</v>
      </c>
      <c r="O45">
        <v>0</v>
      </c>
      <c r="P45">
        <v>0</v>
      </c>
      <c r="Q45" t="str">
        <v>Large Cap</v>
      </c>
    </row>
    <row r="46" spans="1:17">
      <c r="A46">
        <v>44</v>
      </c>
      <c r="B46" t="s">
        <v>141</v>
      </c>
      <c r="C46" t="s">
        <v>142</v>
      </c>
      <c r="D46" t="s">
        <v>72</v>
      </c>
      <c r="E46">
        <v>111995.3906</v>
      </c>
      <c r="F46">
        <v>522.35</v>
      </c>
      <c r="G46">
        <v>82.296906109999995</v>
      </c>
      <c r="H46">
        <v>17.62053448</v>
      </c>
      <c r="I46">
        <v>0.87272987999999996</v>
      </c>
      <c r="J46">
        <v>1.890804173</v>
      </c>
      <c r="K46">
        <v>3.7107502010000002</v>
      </c>
      <c r="L46">
        <v>2.3333168459999998</v>
      </c>
      <c r="M46">
        <v>-40.225413375418803</v>
      </c>
      <c r="N46">
        <v>13.8156761333122</v>
      </c>
      <c r="O46">
        <v>6.9446132370000004</v>
      </c>
      <c r="P46">
        <v>6.9446132370000004</v>
      </c>
      <c r="Q46" t="str">
        <v>Large Cap</v>
      </c>
    </row>
    <row r="47" spans="1:17">
      <c r="A47">
        <v>45</v>
      </c>
      <c r="B47" t="s">
        <v>143</v>
      </c>
      <c r="C47" t="s">
        <v>144</v>
      </c>
      <c r="D47" t="s">
        <v>145</v>
      </c>
      <c r="E47">
        <v>108802.96859999999</v>
      </c>
      <c r="F47">
        <v>182.3</v>
      </c>
      <c r="G47">
        <v>8.5672370870000005</v>
      </c>
      <c r="H47">
        <v>36.541482709999997</v>
      </c>
      <c r="I47">
        <v>8.1650824229999994</v>
      </c>
      <c r="J47">
        <v>13.536674420000001</v>
      </c>
      <c r="K47">
        <v>23.502363259999999</v>
      </c>
      <c r="L47">
        <v>23.83631823</v>
      </c>
      <c r="M47">
        <v>17.650330870000001</v>
      </c>
      <c r="N47">
        <v>-9.0073255929919505</v>
      </c>
      <c r="O47">
        <v>15.917582019999999</v>
      </c>
      <c r="P47">
        <v>7.2733048260000004</v>
      </c>
      <c r="Q47" t="str">
        <v>Large Cap</v>
      </c>
    </row>
    <row r="48" spans="1:17">
      <c r="A48">
        <v>46</v>
      </c>
      <c r="B48" t="s">
        <v>146</v>
      </c>
      <c r="C48" t="s">
        <v>147</v>
      </c>
      <c r="D48" t="s">
        <v>26</v>
      </c>
      <c r="E48">
        <v>107157.54429999999</v>
      </c>
      <c r="F48">
        <v>5992.4</v>
      </c>
      <c r="G48">
        <v>55.3471124</v>
      </c>
      <c r="H48">
        <v>30.460502510000001</v>
      </c>
      <c r="I48">
        <v>19.836683669999999</v>
      </c>
      <c r="J48">
        <v>15.312158930000001</v>
      </c>
      <c r="K48">
        <v>21.847934949999999</v>
      </c>
      <c r="L48">
        <v>23.722339099999999</v>
      </c>
      <c r="M48">
        <v>30.950400129999998</v>
      </c>
      <c r="N48">
        <v>53.380985090000003</v>
      </c>
      <c r="O48">
        <v>10.92499076</v>
      </c>
      <c r="P48">
        <v>8.7243913450000008</v>
      </c>
      <c r="Q48" t="str">
        <v>Large Cap</v>
      </c>
    </row>
    <row r="49" spans="1:17">
      <c r="A49">
        <v>47</v>
      </c>
      <c r="B49" t="s">
        <v>148</v>
      </c>
      <c r="C49" t="s">
        <v>149</v>
      </c>
      <c r="D49" t="s">
        <v>98</v>
      </c>
      <c r="E49">
        <v>106364.495</v>
      </c>
      <c r="F49">
        <v>1569.45</v>
      </c>
      <c r="G49">
        <v>24.708232859999999</v>
      </c>
      <c r="H49">
        <v>4.4489398470000001</v>
      </c>
      <c r="I49">
        <v>1.6847545310000001</v>
      </c>
      <c r="J49">
        <v>5.5277558229999997</v>
      </c>
      <c r="K49">
        <v>22.18766609</v>
      </c>
      <c r="L49">
        <v>25.380933519999999</v>
      </c>
      <c r="M49">
        <v>-4.8888317512893096</v>
      </c>
      <c r="N49">
        <v>7.5238903219999997</v>
      </c>
      <c r="O49">
        <v>75.753620549999994</v>
      </c>
      <c r="P49">
        <v>52.57189915</v>
      </c>
      <c r="Q49" t="str">
        <v>Large Cap</v>
      </c>
    </row>
    <row r="50" spans="1:17">
      <c r="A50">
        <v>48</v>
      </c>
      <c r="B50" t="s">
        <v>150</v>
      </c>
      <c r="C50" t="s">
        <v>151</v>
      </c>
      <c r="D50" t="s">
        <v>152</v>
      </c>
      <c r="E50">
        <v>105631.9838</v>
      </c>
      <c r="F50">
        <v>3589.05</v>
      </c>
      <c r="G50">
        <v>21.748311480000002</v>
      </c>
      <c r="H50">
        <v>19.850689259999999</v>
      </c>
      <c r="I50">
        <v>16.159974099999999</v>
      </c>
      <c r="J50">
        <v>16.56337194</v>
      </c>
      <c r="K50">
        <v>23.031145120000001</v>
      </c>
      <c r="L50">
        <v>22.191689629999999</v>
      </c>
      <c r="M50">
        <v>-17.769962018150899</v>
      </c>
      <c r="N50">
        <v>4.3065010709999996</v>
      </c>
      <c r="O50">
        <v>0.44534169499999998</v>
      </c>
      <c r="P50">
        <v>0.44534169499999998</v>
      </c>
      <c r="Q50" t="str">
        <v>Large Cap</v>
      </c>
    </row>
    <row r="51" spans="1:17">
      <c r="A51">
        <v>49</v>
      </c>
      <c r="B51" t="s">
        <v>153</v>
      </c>
      <c r="C51" t="s">
        <v>154</v>
      </c>
      <c r="D51" t="s">
        <v>155</v>
      </c>
      <c r="E51">
        <v>99044.159459999995</v>
      </c>
      <c r="F51">
        <v>549.54999999999995</v>
      </c>
      <c r="G51">
        <v>58.49179676</v>
      </c>
      <c r="H51">
        <v>23.61245619</v>
      </c>
      <c r="I51">
        <v>16.790449089999999</v>
      </c>
      <c r="J51">
        <v>17.1527438</v>
      </c>
      <c r="K51">
        <v>22.933541380000001</v>
      </c>
      <c r="L51">
        <v>23.571575450000001</v>
      </c>
      <c r="M51">
        <v>-11.382669717652799</v>
      </c>
      <c r="N51">
        <v>14.26294979</v>
      </c>
      <c r="O51">
        <v>6.6109799459999996</v>
      </c>
      <c r="P51">
        <v>1.741898283</v>
      </c>
      <c r="Q51" t="str">
        <v>Large Cap</v>
      </c>
    </row>
    <row r="52" spans="1:17">
      <c r="A52">
        <v>50</v>
      </c>
      <c r="B52" t="s">
        <v>156</v>
      </c>
      <c r="C52" t="s">
        <v>157</v>
      </c>
      <c r="D52" t="s">
        <v>81</v>
      </c>
      <c r="E52">
        <v>94899.834610000005</v>
      </c>
      <c r="F52">
        <v>783.5</v>
      </c>
      <c r="G52">
        <v>52.358818309999997</v>
      </c>
      <c r="H52">
        <v>3.6871722720000002</v>
      </c>
      <c r="I52">
        <v>1.0962051260000001</v>
      </c>
      <c r="J52">
        <v>2.3515270089999998</v>
      </c>
      <c r="K52">
        <v>16.073136309999999</v>
      </c>
      <c r="L52">
        <v>16.39724614</v>
      </c>
      <c r="M52">
        <v>-23.954802840324</v>
      </c>
      <c r="N52">
        <v>3.8963040410000001</v>
      </c>
      <c r="O52">
        <v>158.11063010000001</v>
      </c>
      <c r="P52">
        <v>108.39909710000001</v>
      </c>
      <c r="Q52" t="str">
        <v>Large Cap</v>
      </c>
    </row>
    <row r="53" spans="1:17">
      <c r="A53">
        <v>51</v>
      </c>
      <c r="B53" t="s">
        <v>158</v>
      </c>
      <c r="C53" t="s">
        <v>159</v>
      </c>
      <c r="D53" t="s">
        <v>160</v>
      </c>
      <c r="E53">
        <v>89866.191489999997</v>
      </c>
      <c r="F53">
        <v>353.9</v>
      </c>
      <c r="G53">
        <v>82.173893329999999</v>
      </c>
      <c r="H53">
        <v>3.1277469600000001</v>
      </c>
      <c r="I53">
        <v>1.9996873230000001</v>
      </c>
      <c r="J53">
        <v>18.39579874</v>
      </c>
      <c r="K53">
        <v>41.906470509999998</v>
      </c>
      <c r="L53">
        <v>31.15987007</v>
      </c>
      <c r="M53">
        <v>7.0397309159999999</v>
      </c>
      <c r="N53">
        <v>19.008278260000001</v>
      </c>
      <c r="O53">
        <v>18.506463660000001</v>
      </c>
      <c r="P53">
        <v>9.0078450459999999</v>
      </c>
      <c r="Q53" t="str">
        <v>Large Cap</v>
      </c>
    </row>
    <row r="54" spans="1:17">
      <c r="A54">
        <v>52</v>
      </c>
      <c r="B54" t="s">
        <v>161</v>
      </c>
      <c r="C54" t="s">
        <v>162</v>
      </c>
      <c r="D54" t="s">
        <v>98</v>
      </c>
      <c r="E54">
        <v>86919.243549999999</v>
      </c>
      <c r="F54">
        <v>23390.3</v>
      </c>
      <c r="G54">
        <v>38.024578630000001</v>
      </c>
      <c r="H54">
        <v>15.9367319</v>
      </c>
      <c r="I54">
        <v>11.027627320000001</v>
      </c>
      <c r="J54">
        <v>16.39479124</v>
      </c>
      <c r="K54">
        <v>29.11312363</v>
      </c>
      <c r="L54">
        <v>32.402066750000003</v>
      </c>
      <c r="M54">
        <v>-29.2644330572714</v>
      </c>
      <c r="N54">
        <v>7.4876861899999998</v>
      </c>
      <c r="O54">
        <v>13.81260531</v>
      </c>
      <c r="P54">
        <v>8.6192443700000005</v>
      </c>
      <c r="Q54" t="str">
        <v>Large Cap</v>
      </c>
    </row>
    <row r="55" spans="1:17">
      <c r="A55">
        <v>53</v>
      </c>
      <c r="B55" t="s">
        <v>163</v>
      </c>
      <c r="C55" t="s">
        <v>164</v>
      </c>
      <c r="D55" t="s">
        <v>165</v>
      </c>
      <c r="E55">
        <v>84790.452109999998</v>
      </c>
      <c r="F55">
        <v>2348.9</v>
      </c>
      <c r="G55">
        <v>77.768001569999996</v>
      </c>
      <c r="H55">
        <v>10.98588853</v>
      </c>
      <c r="I55">
        <v>6.4480835540000001</v>
      </c>
      <c r="J55">
        <v>7.8405005030000003</v>
      </c>
      <c r="K55">
        <v>13.55018289</v>
      </c>
      <c r="L55">
        <v>12.838343160000001</v>
      </c>
      <c r="M55">
        <v>11.36489025</v>
      </c>
      <c r="N55">
        <v>13.49097145</v>
      </c>
      <c r="O55">
        <v>3.9586371000000002E-2</v>
      </c>
      <c r="P55">
        <v>0</v>
      </c>
      <c r="Q55" t="str">
        <v>Large Cap</v>
      </c>
    </row>
    <row r="56" spans="1:17">
      <c r="A56">
        <v>54</v>
      </c>
      <c r="B56" t="s">
        <v>166</v>
      </c>
      <c r="C56" t="s">
        <v>167</v>
      </c>
      <c r="D56" t="s">
        <v>86</v>
      </c>
      <c r="E56">
        <v>84594.451669999995</v>
      </c>
      <c r="F56">
        <v>1050.3</v>
      </c>
      <c r="G56">
        <v>35.176309600000003</v>
      </c>
      <c r="H56">
        <v>13.88378041</v>
      </c>
      <c r="I56">
        <v>9.9625772119999993</v>
      </c>
      <c r="J56">
        <v>12.379913500000001</v>
      </c>
      <c r="K56">
        <v>20.663582080000001</v>
      </c>
      <c r="L56">
        <v>23.260154910000001</v>
      </c>
      <c r="M56">
        <v>21.980522270000002</v>
      </c>
      <c r="N56">
        <v>12.1554398</v>
      </c>
      <c r="O56">
        <v>9.4458125890000009</v>
      </c>
      <c r="P56">
        <v>6.4714114540000001</v>
      </c>
      <c r="Q56" t="str">
        <v>Large Cap</v>
      </c>
    </row>
    <row r="57" spans="1:17">
      <c r="A57">
        <v>55</v>
      </c>
      <c r="B57" t="s">
        <v>168</v>
      </c>
      <c r="C57" t="s">
        <v>169</v>
      </c>
      <c r="D57" t="s">
        <v>101</v>
      </c>
      <c r="E57">
        <v>80834.195800000001</v>
      </c>
      <c r="F57">
        <v>3237.55</v>
      </c>
      <c r="G57">
        <v>43.368311499999997</v>
      </c>
      <c r="H57">
        <v>46.466927929999997</v>
      </c>
      <c r="I57">
        <v>23.549508110000001</v>
      </c>
      <c r="J57">
        <v>13.858178029999999</v>
      </c>
      <c r="K57">
        <v>17.599495959999999</v>
      </c>
      <c r="L57">
        <v>20.984370049999999</v>
      </c>
      <c r="M57">
        <v>-22.706090637391402</v>
      </c>
      <c r="N57">
        <v>14.471035669999999</v>
      </c>
      <c r="O57">
        <v>58.787388389999997</v>
      </c>
      <c r="P57">
        <v>20.863560270000001</v>
      </c>
      <c r="Q57" t="str">
        <v>Large Cap</v>
      </c>
    </row>
    <row r="58" spans="1:17">
      <c r="A58">
        <v>56</v>
      </c>
      <c r="B58" t="s">
        <v>170</v>
      </c>
      <c r="C58" t="s">
        <v>171</v>
      </c>
      <c r="D58" t="s">
        <v>172</v>
      </c>
      <c r="E58">
        <v>80587.002219999995</v>
      </c>
      <c r="F58">
        <v>842.15</v>
      </c>
      <c r="G58">
        <v>81.854103749999993</v>
      </c>
      <c r="H58">
        <v>16.91142937</v>
      </c>
      <c r="I58">
        <v>3.7634865880000001</v>
      </c>
      <c r="J58">
        <v>10.13550102</v>
      </c>
      <c r="K58">
        <v>17.39157149</v>
      </c>
      <c r="L58">
        <v>14.896567490000001</v>
      </c>
      <c r="M58">
        <v>-31.140366158307302</v>
      </c>
      <c r="N58">
        <v>13.8156761333122</v>
      </c>
      <c r="O58">
        <v>286.70190400000001</v>
      </c>
      <c r="P58">
        <v>82.392181570000005</v>
      </c>
      <c r="Q58" t="str">
        <v>Large Cap</v>
      </c>
    </row>
    <row r="59" spans="1:17">
      <c r="A59">
        <v>57</v>
      </c>
      <c r="B59" t="s">
        <v>173</v>
      </c>
      <c r="C59" t="s">
        <v>174</v>
      </c>
      <c r="D59" t="s">
        <v>23</v>
      </c>
      <c r="E59">
        <v>78755.183290000001</v>
      </c>
      <c r="F59">
        <v>357.2</v>
      </c>
      <c r="G59">
        <v>4.8719629280000003</v>
      </c>
      <c r="H59">
        <v>35.086442120000001</v>
      </c>
      <c r="I59">
        <v>10.367201400000001</v>
      </c>
      <c r="J59">
        <v>6.8011118919999998</v>
      </c>
      <c r="K59">
        <v>7.4641423859999998</v>
      </c>
      <c r="L59">
        <v>11.986481230000001</v>
      </c>
      <c r="M59">
        <v>-33.5949987144812</v>
      </c>
      <c r="N59">
        <v>-3.5487760151101599</v>
      </c>
      <c r="O59">
        <v>101.8238793</v>
      </c>
      <c r="P59">
        <v>80.954505159999997</v>
      </c>
      <c r="Q59" t="str">
        <v>Large Cap</v>
      </c>
    </row>
    <row r="60" spans="1:17">
      <c r="A60">
        <v>58</v>
      </c>
      <c r="B60" t="s">
        <v>175</v>
      </c>
      <c r="C60" t="s">
        <v>176</v>
      </c>
      <c r="D60" t="s">
        <v>177</v>
      </c>
      <c r="E60">
        <v>76719.689689999999</v>
      </c>
      <c r="F60">
        <v>2605.4499999999998</v>
      </c>
      <c r="G60">
        <v>64.043015249999996</v>
      </c>
      <c r="H60">
        <v>20.321737379999998</v>
      </c>
      <c r="I60">
        <v>10.077829469999999</v>
      </c>
      <c r="J60">
        <v>14.14936</v>
      </c>
      <c r="K60">
        <v>21.233615579999999</v>
      </c>
      <c r="L60">
        <v>25.977659899999999</v>
      </c>
      <c r="M60">
        <v>129.01625809999999</v>
      </c>
      <c r="N60">
        <v>52.063328839999997</v>
      </c>
      <c r="O60">
        <v>50.588937080000001</v>
      </c>
      <c r="P60">
        <v>29.590369320000001</v>
      </c>
      <c r="Q60" t="str">
        <v>Large Cap</v>
      </c>
    </row>
    <row r="61" spans="1:17">
      <c r="A61">
        <v>59</v>
      </c>
      <c r="B61" t="s">
        <v>178</v>
      </c>
      <c r="C61" t="s">
        <v>179</v>
      </c>
      <c r="D61" t="s">
        <v>155</v>
      </c>
      <c r="E61">
        <v>76335.677549999993</v>
      </c>
      <c r="F61">
        <v>722.25</v>
      </c>
      <c r="G61">
        <v>44.360059479999997</v>
      </c>
      <c r="H61">
        <v>19.851118339999999</v>
      </c>
      <c r="I61">
        <v>11.817167039999999</v>
      </c>
      <c r="J61">
        <v>15.4502962</v>
      </c>
      <c r="K61">
        <v>22.269169789999999</v>
      </c>
      <c r="L61">
        <v>21.744548730000002</v>
      </c>
      <c r="M61">
        <v>-8.7009825179973603</v>
      </c>
      <c r="N61">
        <v>5.0011791280000004</v>
      </c>
      <c r="O61">
        <v>19.747746029999998</v>
      </c>
      <c r="P61">
        <v>5.8015234830000004</v>
      </c>
      <c r="Q61" t="str">
        <v>Large Cap</v>
      </c>
    </row>
    <row r="62" spans="1:17">
      <c r="A62">
        <v>60</v>
      </c>
      <c r="B62" t="s">
        <v>180</v>
      </c>
      <c r="C62" t="s">
        <v>181</v>
      </c>
      <c r="D62" t="s">
        <v>116</v>
      </c>
      <c r="E62">
        <v>74051.994000000006</v>
      </c>
      <c r="F62">
        <v>227.95</v>
      </c>
      <c r="G62">
        <v>65.685034329999993</v>
      </c>
      <c r="H62">
        <v>4.7823410810000002</v>
      </c>
      <c r="I62">
        <v>1.1971682020000001</v>
      </c>
      <c r="J62">
        <v>3.278051697</v>
      </c>
      <c r="K62">
        <v>27.293365659999999</v>
      </c>
      <c r="L62">
        <v>25.28471201</v>
      </c>
      <c r="M62">
        <v>102.7682667</v>
      </c>
      <c r="N62">
        <v>21.064701410000001</v>
      </c>
      <c r="O62">
        <v>184.98627300000001</v>
      </c>
      <c r="P62">
        <v>131.43797359999999</v>
      </c>
      <c r="Q62" t="str">
        <v>Large Cap</v>
      </c>
    </row>
    <row r="63" spans="1:17">
      <c r="A63">
        <v>61</v>
      </c>
      <c r="B63" t="s">
        <v>182</v>
      </c>
      <c r="C63" t="s">
        <v>183</v>
      </c>
      <c r="D63" t="s">
        <v>184</v>
      </c>
      <c r="E63">
        <v>73490.090070000006</v>
      </c>
      <c r="F63">
        <v>1503.3</v>
      </c>
      <c r="G63">
        <v>1188.1987079999999</v>
      </c>
      <c r="H63">
        <v>15.20234979</v>
      </c>
      <c r="I63">
        <v>5.0979196199999999</v>
      </c>
      <c r="J63">
        <v>2.521772457</v>
      </c>
      <c r="K63">
        <v>-240.27646031975399</v>
      </c>
      <c r="L63">
        <v>7.1253832600000004</v>
      </c>
      <c r="M63">
        <v>-16.098752034726001</v>
      </c>
      <c r="N63">
        <v>13.8156761333122</v>
      </c>
      <c r="O63">
        <v>67.784592189999998</v>
      </c>
      <c r="P63">
        <v>22.219279119999999</v>
      </c>
      <c r="Q63" t="str">
        <v>Large Cap</v>
      </c>
    </row>
    <row r="64" spans="1:17">
      <c r="A64">
        <v>62</v>
      </c>
      <c r="B64" t="s">
        <v>185</v>
      </c>
      <c r="C64" t="s">
        <v>186</v>
      </c>
      <c r="D64" t="s">
        <v>187</v>
      </c>
      <c r="E64">
        <v>73072.641959999994</v>
      </c>
      <c r="F64">
        <v>1814.05</v>
      </c>
      <c r="G64">
        <v>-12.5847796255117</v>
      </c>
      <c r="H64">
        <v>-193.909307525201</v>
      </c>
      <c r="I64">
        <v>-13.637760599397</v>
      </c>
      <c r="J64">
        <v>-37.036496043078003</v>
      </c>
      <c r="K64">
        <v>11.56749522</v>
      </c>
      <c r="L64">
        <v>6.7051759869999996</v>
      </c>
      <c r="M64">
        <v>-7.0551117365773797</v>
      </c>
      <c r="N64">
        <v>14.17286094</v>
      </c>
      <c r="O64">
        <v>26934.557100000002</v>
      </c>
      <c r="P64">
        <v>18638.05701</v>
      </c>
      <c r="Q64" t="str">
        <v>Large Cap</v>
      </c>
    </row>
    <row r="65" spans="1:17">
      <c r="A65">
        <v>63</v>
      </c>
      <c r="B65" t="s">
        <v>188</v>
      </c>
      <c r="C65" t="s">
        <v>189</v>
      </c>
      <c r="D65" t="s">
        <v>29</v>
      </c>
      <c r="E65">
        <v>72232.427420000007</v>
      </c>
      <c r="F65">
        <v>913.4</v>
      </c>
      <c r="G65">
        <v>24.651780110000001</v>
      </c>
      <c r="H65">
        <v>7.4892253770000003</v>
      </c>
      <c r="I65">
        <v>0.87364595899999997</v>
      </c>
      <c r="J65">
        <v>8.2536728870000005</v>
      </c>
      <c r="K65">
        <v>19.817380549999999</v>
      </c>
      <c r="L65">
        <v>11.99151678</v>
      </c>
      <c r="M65">
        <v>-25.832915489612802</v>
      </c>
      <c r="N65">
        <v>-8.0580690055827606</v>
      </c>
      <c r="O65">
        <v>140.604756236301</v>
      </c>
      <c r="P65">
        <v>78.129700999717002</v>
      </c>
      <c r="Q65" t="str">
        <v>Large Cap</v>
      </c>
    </row>
    <row r="66" spans="1:17">
      <c r="A66">
        <v>64</v>
      </c>
      <c r="B66" t="s">
        <v>190</v>
      </c>
      <c r="C66" t="s">
        <v>191</v>
      </c>
      <c r="D66" t="s">
        <v>192</v>
      </c>
      <c r="E66">
        <v>71838.41158</v>
      </c>
      <c r="F66">
        <v>1137.1500000000001</v>
      </c>
      <c r="G66">
        <v>68.790312819999997</v>
      </c>
      <c r="H66">
        <v>22.013604749999999</v>
      </c>
      <c r="I66">
        <v>13.114768509999999</v>
      </c>
      <c r="J66">
        <v>9.8106468410000005</v>
      </c>
      <c r="K66">
        <v>13.8215951</v>
      </c>
      <c r="L66">
        <v>16.689588959999998</v>
      </c>
      <c r="M66">
        <v>-7.1711214010749398</v>
      </c>
      <c r="N66">
        <v>20.272044560000001</v>
      </c>
      <c r="O66">
        <v>10.071866</v>
      </c>
      <c r="P66">
        <v>7.6048528869999998</v>
      </c>
      <c r="Q66" t="str">
        <v>Large Cap</v>
      </c>
    </row>
    <row r="67" spans="1:17">
      <c r="A67">
        <v>65</v>
      </c>
      <c r="B67" t="s">
        <v>193</v>
      </c>
      <c r="C67" t="s">
        <v>194</v>
      </c>
      <c r="D67" t="s">
        <v>195</v>
      </c>
      <c r="E67">
        <v>71171.438949999996</v>
      </c>
      <c r="F67">
        <v>747.8</v>
      </c>
      <c r="G67">
        <v>83.077237920000002</v>
      </c>
      <c r="H67">
        <v>5.6113160349999998</v>
      </c>
      <c r="I67">
        <v>4.4283843779999996</v>
      </c>
      <c r="J67">
        <v>7.2553441779999996</v>
      </c>
      <c r="K67">
        <v>12.705807650000001</v>
      </c>
      <c r="L67">
        <v>13.84256558</v>
      </c>
      <c r="M67">
        <v>8.4826723719999997</v>
      </c>
      <c r="N67">
        <v>38.658351879999998</v>
      </c>
      <c r="O67">
        <v>10.45335521</v>
      </c>
      <c r="P67">
        <v>4.3299306839999998</v>
      </c>
      <c r="Q67" t="str">
        <v>Large Cap</v>
      </c>
    </row>
    <row r="68" spans="1:17">
      <c r="A68">
        <v>66</v>
      </c>
      <c r="B68" t="s">
        <v>196</v>
      </c>
      <c r="C68" t="s">
        <v>197</v>
      </c>
      <c r="D68" t="s">
        <v>72</v>
      </c>
      <c r="E68">
        <v>70758.57935</v>
      </c>
      <c r="F68">
        <v>477.45</v>
      </c>
      <c r="G68">
        <v>74.00363892</v>
      </c>
      <c r="H68">
        <v>10.031648240000001</v>
      </c>
      <c r="I68">
        <v>0.51233658699999995</v>
      </c>
      <c r="J68">
        <v>1.1268551449999999</v>
      </c>
      <c r="K68">
        <v>4.0274408250000002</v>
      </c>
      <c r="L68">
        <v>1.507474438</v>
      </c>
      <c r="M68">
        <v>-5.0767778456782002</v>
      </c>
      <c r="N68">
        <v>5.1689138440000004</v>
      </c>
      <c r="O68">
        <v>9.9151101320000006</v>
      </c>
      <c r="P68">
        <v>9.9151101320000006</v>
      </c>
      <c r="Q68" t="str">
        <v>Large Cap</v>
      </c>
    </row>
    <row r="69" spans="1:17">
      <c r="A69">
        <v>67</v>
      </c>
      <c r="B69" t="s">
        <v>198</v>
      </c>
      <c r="C69" t="s">
        <v>199</v>
      </c>
      <c r="D69" t="s">
        <v>60</v>
      </c>
      <c r="E69">
        <v>69736.169890000005</v>
      </c>
      <c r="F69">
        <v>693.55</v>
      </c>
      <c r="G69">
        <v>96.889433679999996</v>
      </c>
      <c r="H69">
        <v>23.78878795</v>
      </c>
      <c r="I69">
        <v>13.307584070000001</v>
      </c>
      <c r="J69">
        <v>10.478113520000001</v>
      </c>
      <c r="K69">
        <v>17.15218759</v>
      </c>
      <c r="L69">
        <v>17.96252191</v>
      </c>
      <c r="M69">
        <v>-20.528957353728298</v>
      </c>
      <c r="N69">
        <v>24.657685820000001</v>
      </c>
      <c r="O69">
        <v>18.728519800000001</v>
      </c>
      <c r="P69">
        <v>10.604533780000001</v>
      </c>
      <c r="Q69" t="str">
        <v>Large Cap</v>
      </c>
    </row>
    <row r="70" spans="1:17">
      <c r="A70">
        <v>68</v>
      </c>
      <c r="B70" t="s">
        <v>200</v>
      </c>
      <c r="C70" t="s">
        <v>201</v>
      </c>
      <c r="D70" t="s">
        <v>202</v>
      </c>
      <c r="E70">
        <v>69590.336139999999</v>
      </c>
      <c r="F70">
        <v>4767.3999999999996</v>
      </c>
      <c r="G70">
        <v>462.70170309999997</v>
      </c>
      <c r="H70">
        <v>3.6362757189999999</v>
      </c>
      <c r="I70">
        <v>1.326255269</v>
      </c>
      <c r="J70">
        <v>1.4101410139999999</v>
      </c>
      <c r="K70">
        <v>11.92345207</v>
      </c>
      <c r="L70">
        <v>11.65429043</v>
      </c>
      <c r="M70">
        <v>46.356097009999999</v>
      </c>
      <c r="N70">
        <v>31.891088310000001</v>
      </c>
      <c r="O70">
        <v>59.538980510000002</v>
      </c>
      <c r="P70">
        <v>51.503414960000001</v>
      </c>
      <c r="Q70" t="str">
        <v>Large Cap</v>
      </c>
    </row>
    <row r="71" spans="1:17">
      <c r="A71">
        <v>69</v>
      </c>
      <c r="B71" t="s">
        <v>203</v>
      </c>
      <c r="C71" t="s">
        <v>204</v>
      </c>
      <c r="D71" t="s">
        <v>155</v>
      </c>
      <c r="E71">
        <v>67752.989660000007</v>
      </c>
      <c r="F71">
        <v>504.35</v>
      </c>
      <c r="G71">
        <v>57.809718140000001</v>
      </c>
      <c r="H71">
        <v>37.241817599999997</v>
      </c>
      <c r="I71">
        <v>22.56015399</v>
      </c>
      <c r="J71">
        <v>13.012101700000001</v>
      </c>
      <c r="K71">
        <v>18.834965270000001</v>
      </c>
      <c r="L71">
        <v>18.829799049999998</v>
      </c>
      <c r="M71">
        <v>11.617125400000001</v>
      </c>
      <c r="N71">
        <v>11.55388741</v>
      </c>
      <c r="O71">
        <v>10.773480660000001</v>
      </c>
      <c r="P71">
        <v>0.24554941699999999</v>
      </c>
      <c r="Q71" t="str">
        <v>Large Cap</v>
      </c>
    </row>
    <row r="72" spans="1:17">
      <c r="A72">
        <v>70</v>
      </c>
      <c r="B72" t="s">
        <v>205</v>
      </c>
      <c r="C72" t="s">
        <v>206</v>
      </c>
      <c r="D72" t="s">
        <v>95</v>
      </c>
      <c r="E72">
        <v>67183.028449999998</v>
      </c>
      <c r="F72">
        <v>144.30000000000001</v>
      </c>
      <c r="G72">
        <v>10.94836971</v>
      </c>
      <c r="H72">
        <v>11.95760282</v>
      </c>
      <c r="I72">
        <v>7.8500440549999997</v>
      </c>
      <c r="J72">
        <v>10.19142375</v>
      </c>
      <c r="K72">
        <v>15.750592279999999</v>
      </c>
      <c r="L72">
        <v>16.738724470000001</v>
      </c>
      <c r="M72">
        <v>-11.911026402957001</v>
      </c>
      <c r="N72">
        <v>0.72225009299999998</v>
      </c>
      <c r="O72">
        <v>14.776004349999999</v>
      </c>
      <c r="P72">
        <v>10.680852399999999</v>
      </c>
      <c r="Q72" t="str">
        <v>Large Cap</v>
      </c>
    </row>
    <row r="73" spans="1:17">
      <c r="A73">
        <v>71</v>
      </c>
      <c r="B73" t="s">
        <v>207</v>
      </c>
      <c r="C73" t="s">
        <v>208</v>
      </c>
      <c r="D73" t="s">
        <v>86</v>
      </c>
      <c r="E73">
        <v>67080.243220000004</v>
      </c>
      <c r="F73">
        <v>4004.95</v>
      </c>
      <c r="G73">
        <v>34.371922120000001</v>
      </c>
      <c r="H73">
        <v>11.742302309999999</v>
      </c>
      <c r="I73">
        <v>7.835988693</v>
      </c>
      <c r="J73">
        <v>10.06659136</v>
      </c>
      <c r="K73">
        <v>19.45173299</v>
      </c>
      <c r="L73">
        <v>21.712083929999999</v>
      </c>
      <c r="M73">
        <v>-22.403656759310401</v>
      </c>
      <c r="N73">
        <v>8.8307152420000001</v>
      </c>
      <c r="O73">
        <v>17.179750250000001</v>
      </c>
      <c r="P73">
        <v>3.5705175809999998</v>
      </c>
      <c r="Q73" t="str">
        <v>Large Cap</v>
      </c>
    </row>
    <row r="74" spans="1:17">
      <c r="A74">
        <v>72</v>
      </c>
      <c r="B74" t="s">
        <v>209</v>
      </c>
      <c r="C74" t="s">
        <v>210</v>
      </c>
      <c r="D74" t="s">
        <v>211</v>
      </c>
      <c r="E74">
        <v>66818.063039999994</v>
      </c>
      <c r="F74">
        <v>904.95</v>
      </c>
      <c r="G74">
        <v>174.18681710000001</v>
      </c>
      <c r="H74">
        <v>9.9049783100000006</v>
      </c>
      <c r="I74">
        <v>4.4207299510000002</v>
      </c>
      <c r="J74">
        <v>4.6756539330000004</v>
      </c>
      <c r="K74">
        <v>13.88165281</v>
      </c>
      <c r="L74">
        <v>12.514321929999999</v>
      </c>
      <c r="M74">
        <v>52.625029079999997</v>
      </c>
      <c r="N74">
        <v>15.91931744</v>
      </c>
      <c r="O74">
        <v>25.543866560000001</v>
      </c>
      <c r="P74">
        <v>2.3331444480000001</v>
      </c>
      <c r="Q74" t="str">
        <v>Large Cap</v>
      </c>
    </row>
    <row r="75" spans="1:17">
      <c r="A75">
        <v>73</v>
      </c>
      <c r="B75" t="s">
        <v>212</v>
      </c>
      <c r="C75" t="s">
        <v>213</v>
      </c>
      <c r="D75" t="s">
        <v>214</v>
      </c>
      <c r="E75">
        <v>66631.842839999998</v>
      </c>
      <c r="F75">
        <v>2378.75</v>
      </c>
      <c r="G75">
        <v>49.470886890000003</v>
      </c>
      <c r="H75">
        <v>12.576585010000001</v>
      </c>
      <c r="I75">
        <v>9.9738858340000007</v>
      </c>
      <c r="J75">
        <v>14.63268102</v>
      </c>
      <c r="K75">
        <v>31.448561430000002</v>
      </c>
      <c r="L75">
        <v>24.613266960000001</v>
      </c>
      <c r="M75">
        <v>-26.722460469819001</v>
      </c>
      <c r="N75">
        <v>-0.95925819980326998</v>
      </c>
      <c r="O75">
        <v>1.9168426869999999</v>
      </c>
      <c r="P75">
        <v>0.40321452600000002</v>
      </c>
      <c r="Q75" t="str">
        <v>Large Cap</v>
      </c>
    </row>
    <row r="76" spans="1:17">
      <c r="A76">
        <v>74</v>
      </c>
      <c r="B76" t="s">
        <v>215</v>
      </c>
      <c r="C76" t="s">
        <v>216</v>
      </c>
      <c r="D76" t="s">
        <v>26</v>
      </c>
      <c r="E76">
        <v>65716.752389999994</v>
      </c>
      <c r="F76">
        <v>3975.95</v>
      </c>
      <c r="G76">
        <v>59.17762484</v>
      </c>
      <c r="H76">
        <v>29.709195000000001</v>
      </c>
      <c r="I76">
        <v>19.282861610000001</v>
      </c>
      <c r="J76">
        <v>13.676950550000001</v>
      </c>
      <c r="K76">
        <v>16.81592118</v>
      </c>
      <c r="L76">
        <v>22.27230741</v>
      </c>
      <c r="M76">
        <v>83.732876640000001</v>
      </c>
      <c r="N76">
        <v>52.959654649999997</v>
      </c>
      <c r="O76">
        <v>12.449641120000001</v>
      </c>
      <c r="P76">
        <v>10.40055568</v>
      </c>
      <c r="Q76" t="str">
        <v>Large Cap</v>
      </c>
    </row>
    <row r="77" spans="1:17">
      <c r="A77">
        <v>75</v>
      </c>
      <c r="B77" t="s">
        <v>217</v>
      </c>
      <c r="C77" t="s">
        <v>218</v>
      </c>
      <c r="D77" t="s">
        <v>72</v>
      </c>
      <c r="E77">
        <v>62313.554770000002</v>
      </c>
      <c r="F77">
        <v>1240.55</v>
      </c>
      <c r="G77">
        <v>42.302690200000001</v>
      </c>
      <c r="H77">
        <v>21.71069116</v>
      </c>
      <c r="I77">
        <v>3.8698402870000002</v>
      </c>
      <c r="J77">
        <v>11.618519089999999</v>
      </c>
      <c r="K77">
        <v>14.62967055</v>
      </c>
      <c r="L77">
        <v>16.436642540000001</v>
      </c>
      <c r="M77">
        <v>-29.745556990872402</v>
      </c>
      <c r="N77">
        <v>13.8156761333122</v>
      </c>
      <c r="O77">
        <v>6.5227887410000003</v>
      </c>
      <c r="P77">
        <v>6.5227887410000003</v>
      </c>
      <c r="Q77" t="str">
        <v>Large Cap</v>
      </c>
    </row>
    <row r="78" spans="1:17">
      <c r="A78">
        <v>76</v>
      </c>
      <c r="B78" t="s">
        <v>219</v>
      </c>
      <c r="C78" t="s">
        <v>220</v>
      </c>
      <c r="D78" t="s">
        <v>221</v>
      </c>
      <c r="E78">
        <v>61868.727070000001</v>
      </c>
      <c r="F78">
        <v>133.30000000000001</v>
      </c>
      <c r="G78">
        <v>59.534956770000001</v>
      </c>
      <c r="H78">
        <v>6.617043088</v>
      </c>
      <c r="I78">
        <v>2.2400945010000002</v>
      </c>
      <c r="J78">
        <v>1.791390569</v>
      </c>
      <c r="K78">
        <v>9.1731595119999998</v>
      </c>
      <c r="L78">
        <v>8.5113461630000007</v>
      </c>
      <c r="M78">
        <v>-40.2433124134404</v>
      </c>
      <c r="N78">
        <v>-0.48395670493672799</v>
      </c>
      <c r="O78">
        <v>71.934828359999997</v>
      </c>
      <c r="P78">
        <v>50.717261919999999</v>
      </c>
      <c r="Q78" t="str">
        <v>Large Cap</v>
      </c>
    </row>
    <row r="79" spans="1:17">
      <c r="A79">
        <v>77</v>
      </c>
      <c r="B79" t="s">
        <v>222</v>
      </c>
      <c r="C79" t="s">
        <v>223</v>
      </c>
      <c r="D79" t="s">
        <v>224</v>
      </c>
      <c r="E79">
        <v>61757.586840000004</v>
      </c>
      <c r="F79">
        <v>80.400000000000006</v>
      </c>
      <c r="G79">
        <v>-75.981283017611901</v>
      </c>
      <c r="H79">
        <v>-18.480518491318499</v>
      </c>
      <c r="I79">
        <v>-14.009034862296801</v>
      </c>
      <c r="J79">
        <v>-38.368036706428803</v>
      </c>
      <c r="K79">
        <v>-68.712653367017296</v>
      </c>
      <c r="L79">
        <v>-31.499270686310201</v>
      </c>
      <c r="M79">
        <v>-16.098752034726001</v>
      </c>
      <c r="N79">
        <v>13.8156761333122</v>
      </c>
      <c r="O79">
        <v>0.89694687100000003</v>
      </c>
      <c r="P79">
        <v>0.65476256700000002</v>
      </c>
      <c r="Q79" t="str">
        <v>Large Cap</v>
      </c>
    </row>
    <row r="80" spans="1:17">
      <c r="A80">
        <v>78</v>
      </c>
      <c r="B80" t="s">
        <v>225</v>
      </c>
      <c r="C80" t="s">
        <v>226</v>
      </c>
      <c r="D80" t="s">
        <v>224</v>
      </c>
      <c r="E80">
        <v>61636</v>
      </c>
      <c r="F80">
        <v>770.75</v>
      </c>
      <c r="G80">
        <v>324.57082680000002</v>
      </c>
      <c r="H80">
        <v>13.65808751</v>
      </c>
      <c r="I80">
        <v>5.9273825410000001</v>
      </c>
      <c r="J80">
        <v>20.912254430000001</v>
      </c>
      <c r="K80">
        <v>28.249243419999999</v>
      </c>
      <c r="L80">
        <v>34.723812879999997</v>
      </c>
      <c r="M80">
        <v>91.594592079999998</v>
      </c>
      <c r="N80">
        <v>13.8156761333122</v>
      </c>
      <c r="O80">
        <v>0</v>
      </c>
      <c r="P80">
        <v>0</v>
      </c>
      <c r="Q80" t="str">
        <v>Large Cap</v>
      </c>
    </row>
    <row r="81" spans="1:17">
      <c r="A81">
        <v>79</v>
      </c>
      <c r="B81" t="s">
        <v>227</v>
      </c>
      <c r="C81" t="s">
        <v>228</v>
      </c>
      <c r="D81" t="s">
        <v>98</v>
      </c>
      <c r="E81">
        <v>60800.456910000001</v>
      </c>
      <c r="F81">
        <v>300.35000000000002</v>
      </c>
      <c r="G81">
        <v>21.867678850000001</v>
      </c>
      <c r="H81">
        <v>8.0302492280000006</v>
      </c>
      <c r="I81">
        <v>5.9212999100000001</v>
      </c>
      <c r="J81">
        <v>9.4770184739999994</v>
      </c>
      <c r="K81">
        <v>19.10975882</v>
      </c>
      <c r="L81">
        <v>22.028057</v>
      </c>
      <c r="M81">
        <v>-10.136501196835701</v>
      </c>
      <c r="N81">
        <v>4.8385248409999999</v>
      </c>
      <c r="O81">
        <v>0.30922566800000001</v>
      </c>
      <c r="P81">
        <v>0.14983595399999999</v>
      </c>
      <c r="Q81" t="str">
        <v>Large Cap</v>
      </c>
    </row>
    <row r="82" spans="1:17">
      <c r="A82">
        <v>80</v>
      </c>
      <c r="B82" t="s">
        <v>229</v>
      </c>
      <c r="C82" t="s">
        <v>230</v>
      </c>
      <c r="D82" t="s">
        <v>45</v>
      </c>
      <c r="E82">
        <v>59095.83423</v>
      </c>
      <c r="F82">
        <v>697.85</v>
      </c>
      <c r="G82">
        <v>38.856853510000001</v>
      </c>
      <c r="H82">
        <v>17.088641020000001</v>
      </c>
      <c r="I82">
        <v>2.1929807490000002</v>
      </c>
      <c r="J82">
        <v>15.869103839999999</v>
      </c>
      <c r="K82">
        <v>23.805799499999999</v>
      </c>
      <c r="L82">
        <v>22.435823859999999</v>
      </c>
      <c r="M82">
        <v>10.12897701</v>
      </c>
      <c r="N82">
        <v>28.914331919999999</v>
      </c>
      <c r="O82">
        <v>663.86789309999995</v>
      </c>
      <c r="P82">
        <v>572.02983400000005</v>
      </c>
      <c r="Q82" t="str">
        <v>Large Cap</v>
      </c>
    </row>
    <row r="83" spans="1:17">
      <c r="A83">
        <v>81</v>
      </c>
      <c r="B83" t="s">
        <v>231</v>
      </c>
      <c r="C83" t="s">
        <v>232</v>
      </c>
      <c r="D83" t="s">
        <v>224</v>
      </c>
      <c r="E83">
        <v>58915.782079999997</v>
      </c>
      <c r="F83">
        <v>4643.1000000000004</v>
      </c>
      <c r="G83">
        <v>41.870954089999998</v>
      </c>
      <c r="H83">
        <v>36.38761598</v>
      </c>
      <c r="I83">
        <v>30.375505820000001</v>
      </c>
      <c r="J83">
        <v>52.044103669999998</v>
      </c>
      <c r="K83">
        <v>29.09363098</v>
      </c>
      <c r="L83">
        <v>61.032019910000002</v>
      </c>
      <c r="M83">
        <v>-15.2122387696194</v>
      </c>
      <c r="N83">
        <v>40.785350809999997</v>
      </c>
      <c r="O83">
        <v>1.175274634</v>
      </c>
      <c r="P83">
        <v>0.79483160799999997</v>
      </c>
      <c r="Q83" t="str">
        <v>Large Cap</v>
      </c>
    </row>
    <row r="84" spans="1:17">
      <c r="A84">
        <v>82</v>
      </c>
      <c r="B84" t="s">
        <v>233</v>
      </c>
      <c r="C84" t="s">
        <v>234</v>
      </c>
      <c r="D84" t="s">
        <v>26</v>
      </c>
      <c r="E84">
        <v>58352.303249999997</v>
      </c>
      <c r="F84">
        <v>3103.9</v>
      </c>
      <c r="G84">
        <v>47.955541789999998</v>
      </c>
      <c r="H84">
        <v>19.695200270000001</v>
      </c>
      <c r="I84">
        <v>13.44202877</v>
      </c>
      <c r="J84">
        <v>12.346706230000001</v>
      </c>
      <c r="K84">
        <v>19.163006849999999</v>
      </c>
      <c r="L84">
        <v>19.642404160000002</v>
      </c>
      <c r="M84">
        <v>70.176228460000004</v>
      </c>
      <c r="N84">
        <v>39.388153500000001</v>
      </c>
      <c r="O84">
        <v>7.8669038459999996</v>
      </c>
      <c r="P84">
        <v>0</v>
      </c>
      <c r="Q84" t="str">
        <v>Large Cap</v>
      </c>
    </row>
    <row r="85" spans="1:17">
      <c r="A85">
        <v>83</v>
      </c>
      <c r="B85" t="s">
        <v>235</v>
      </c>
      <c r="C85" t="s">
        <v>236</v>
      </c>
      <c r="D85" t="s">
        <v>237</v>
      </c>
      <c r="E85">
        <v>58189.701930000003</v>
      </c>
      <c r="F85">
        <v>775.9</v>
      </c>
      <c r="G85">
        <v>20.268095410000001</v>
      </c>
      <c r="H85">
        <v>12.171959129999999</v>
      </c>
      <c r="I85">
        <v>4.185344733</v>
      </c>
      <c r="J85">
        <v>7.3626711800000004</v>
      </c>
      <c r="K85">
        <v>19.27575787</v>
      </c>
      <c r="L85">
        <v>21.57767862</v>
      </c>
      <c r="M85">
        <v>7.9559285949999996</v>
      </c>
      <c r="N85">
        <v>9.8554879979999992</v>
      </c>
      <c r="O85">
        <v>99.320585840000007</v>
      </c>
      <c r="P85">
        <v>92.457282340000006</v>
      </c>
      <c r="Q85" t="str">
        <v>Large Cap</v>
      </c>
    </row>
    <row r="86" spans="1:17">
      <c r="A86">
        <v>84</v>
      </c>
      <c r="B86" t="s">
        <v>238</v>
      </c>
      <c r="C86" t="s">
        <v>239</v>
      </c>
      <c r="D86" t="s">
        <v>240</v>
      </c>
      <c r="E86">
        <v>57844.691099999996</v>
      </c>
      <c r="F86">
        <v>209.95</v>
      </c>
      <c r="G86">
        <v>15.30687777</v>
      </c>
      <c r="H86">
        <v>25.690618059999998</v>
      </c>
      <c r="I86">
        <v>11.68204076</v>
      </c>
      <c r="J86">
        <v>24.834556769999999</v>
      </c>
      <c r="K86">
        <v>58.251089299999997</v>
      </c>
      <c r="L86">
        <v>55.476548790000002</v>
      </c>
      <c r="M86">
        <v>-36.4213326798873</v>
      </c>
      <c r="N86">
        <v>-7.7025885761499504</v>
      </c>
      <c r="O86">
        <v>135.8946904</v>
      </c>
      <c r="P86">
        <v>80.228002770000003</v>
      </c>
      <c r="Q86" t="str">
        <v>Large Cap</v>
      </c>
    </row>
    <row r="87" spans="1:17">
      <c r="A87">
        <v>85</v>
      </c>
      <c r="B87" t="s">
        <v>241</v>
      </c>
      <c r="C87" t="s">
        <v>242</v>
      </c>
      <c r="D87" t="s">
        <v>39</v>
      </c>
      <c r="E87">
        <v>55824.854720000003</v>
      </c>
      <c r="F87">
        <v>106.5</v>
      </c>
      <c r="G87">
        <v>36.070490110000001</v>
      </c>
      <c r="H87">
        <v>1.942877889</v>
      </c>
      <c r="I87">
        <v>0.128475493</v>
      </c>
      <c r="J87">
        <v>1.738920765</v>
      </c>
      <c r="K87">
        <v>3.5666850970000001</v>
      </c>
      <c r="L87">
        <v>8.6858061880000008</v>
      </c>
      <c r="M87">
        <v>28.405996949999999</v>
      </c>
      <c r="N87">
        <v>-8.1429764200850308</v>
      </c>
      <c r="O87">
        <v>140.604756236301</v>
      </c>
      <c r="P87">
        <v>78.129700999717002</v>
      </c>
      <c r="Q87" t="str">
        <v>Large Cap</v>
      </c>
    </row>
    <row r="88" spans="1:17">
      <c r="A88">
        <v>86</v>
      </c>
      <c r="B88" t="s">
        <v>243</v>
      </c>
      <c r="C88" t="s">
        <v>244</v>
      </c>
      <c r="D88" t="s">
        <v>245</v>
      </c>
      <c r="E88">
        <v>55743.580349999997</v>
      </c>
      <c r="F88">
        <v>5008.3999999999996</v>
      </c>
      <c r="G88">
        <v>15.27292514</v>
      </c>
      <c r="H88">
        <v>9.5523720099999991</v>
      </c>
      <c r="I88">
        <v>9.3324172650000001</v>
      </c>
      <c r="J88">
        <v>93.378037489999997</v>
      </c>
      <c r="K88">
        <v>92.579637890000001</v>
      </c>
      <c r="L88">
        <v>97.203389400000006</v>
      </c>
      <c r="M88">
        <v>29.961323790000002</v>
      </c>
      <c r="N88">
        <v>18.996222660000001</v>
      </c>
      <c r="O88">
        <v>0.30867478599999998</v>
      </c>
      <c r="P88">
        <v>0.30867478599999998</v>
      </c>
      <c r="Q88" t="str">
        <v>Large Cap</v>
      </c>
    </row>
    <row r="89" spans="1:17">
      <c r="A89">
        <v>87</v>
      </c>
      <c r="B89" t="s">
        <v>246</v>
      </c>
      <c r="C89" t="s">
        <v>247</v>
      </c>
      <c r="D89" t="s">
        <v>248</v>
      </c>
      <c r="E89">
        <v>54301.789720000001</v>
      </c>
      <c r="F89">
        <v>2234.6</v>
      </c>
      <c r="G89">
        <v>40.756706029999997</v>
      </c>
      <c r="H89">
        <v>4.0508230320000003</v>
      </c>
      <c r="I89">
        <v>1.7554286809999999</v>
      </c>
      <c r="J89">
        <v>9.7878229999999995</v>
      </c>
      <c r="K89">
        <v>52.155149559999998</v>
      </c>
      <c r="L89">
        <v>60.42497109</v>
      </c>
      <c r="M89">
        <v>2.1935112719999998</v>
      </c>
      <c r="N89">
        <v>3.7803199379999999</v>
      </c>
      <c r="O89">
        <v>112.57322360000001</v>
      </c>
      <c r="P89">
        <v>80.358525119999996</v>
      </c>
      <c r="Q89" t="str">
        <v>Large Cap</v>
      </c>
    </row>
    <row r="90" spans="1:17">
      <c r="A90">
        <v>88</v>
      </c>
      <c r="B90" t="s">
        <v>249</v>
      </c>
      <c r="C90" t="s">
        <v>250</v>
      </c>
      <c r="D90" t="s">
        <v>86</v>
      </c>
      <c r="E90">
        <v>54222.363129999998</v>
      </c>
      <c r="F90">
        <v>3282.65</v>
      </c>
      <c r="G90">
        <v>54.387156210000001</v>
      </c>
      <c r="H90">
        <v>20.880089810000001</v>
      </c>
      <c r="I90">
        <v>18.842538170000001</v>
      </c>
      <c r="J90">
        <v>27.711623670000002</v>
      </c>
      <c r="K90">
        <v>38.838359220000001</v>
      </c>
      <c r="L90">
        <v>39.942907329999997</v>
      </c>
      <c r="M90">
        <v>12.41339391</v>
      </c>
      <c r="N90">
        <v>13.8156761333122</v>
      </c>
      <c r="O90">
        <v>6.8945189000000004E-2</v>
      </c>
      <c r="P90">
        <v>6.6573610000000005E-2</v>
      </c>
      <c r="Q90" t="str">
        <v>Large Cap</v>
      </c>
    </row>
    <row r="91" spans="1:17">
      <c r="A91">
        <v>89</v>
      </c>
      <c r="B91" t="s">
        <v>251</v>
      </c>
      <c r="C91" t="s">
        <v>252</v>
      </c>
      <c r="D91" t="s">
        <v>45</v>
      </c>
      <c r="E91">
        <v>53661.771849999997</v>
      </c>
      <c r="F91">
        <v>1354.55</v>
      </c>
      <c r="G91">
        <v>14.105186590000001</v>
      </c>
      <c r="H91">
        <v>27.408274070000001</v>
      </c>
      <c r="I91">
        <v>6.1612804719999996</v>
      </c>
      <c r="J91">
        <v>32.891767719999997</v>
      </c>
      <c r="K91">
        <v>42.202719809999998</v>
      </c>
      <c r="L91">
        <v>44.947702049999997</v>
      </c>
      <c r="M91">
        <v>-6.0130110456569499</v>
      </c>
      <c r="N91">
        <v>31.037809859999999</v>
      </c>
      <c r="O91">
        <v>319.89605069999999</v>
      </c>
      <c r="P91">
        <v>210.44181929999999</v>
      </c>
      <c r="Q91" t="str">
        <v>Large Cap</v>
      </c>
    </row>
    <row r="92" spans="1:17">
      <c r="A92">
        <v>90</v>
      </c>
      <c r="B92" t="s">
        <v>253</v>
      </c>
      <c r="C92" t="s">
        <v>254</v>
      </c>
      <c r="D92" t="s">
        <v>160</v>
      </c>
      <c r="E92">
        <v>53476.096559999998</v>
      </c>
      <c r="F92">
        <v>1108.3499999999999</v>
      </c>
      <c r="G92">
        <v>1331.9077600000001</v>
      </c>
      <c r="H92">
        <v>0.78746103099999998</v>
      </c>
      <c r="I92">
        <v>0.10037430999999999</v>
      </c>
      <c r="J92">
        <v>0.69564162799999996</v>
      </c>
      <c r="K92">
        <v>22.08798483</v>
      </c>
      <c r="L92">
        <v>21.536648970000002</v>
      </c>
      <c r="M92">
        <v>-16.098752034726001</v>
      </c>
      <c r="N92">
        <v>13.8156761333122</v>
      </c>
      <c r="O92">
        <v>354.92415890000001</v>
      </c>
      <c r="P92">
        <v>83.25604534</v>
      </c>
      <c r="Q92" t="str">
        <v>Large Cap</v>
      </c>
    </row>
    <row r="93" spans="1:17">
      <c r="A93">
        <v>91</v>
      </c>
      <c r="B93" t="s">
        <v>255</v>
      </c>
      <c r="C93" t="s">
        <v>256</v>
      </c>
      <c r="D93" t="s">
        <v>257</v>
      </c>
      <c r="E93">
        <v>51022.256229999999</v>
      </c>
      <c r="F93">
        <v>208.9</v>
      </c>
      <c r="G93">
        <v>24.30858254</v>
      </c>
      <c r="H93">
        <v>19.83849923</v>
      </c>
      <c r="I93">
        <v>7.7963182419999999</v>
      </c>
      <c r="J93">
        <v>14.74632297</v>
      </c>
      <c r="K93">
        <v>23.03270672</v>
      </c>
      <c r="L93">
        <v>23.456457060000002</v>
      </c>
      <c r="M93">
        <v>47.168149100000001</v>
      </c>
      <c r="N93">
        <v>7.575676917</v>
      </c>
      <c r="O93">
        <v>0</v>
      </c>
      <c r="P93">
        <v>0</v>
      </c>
      <c r="Q93" t="str">
        <v>Large Cap</v>
      </c>
    </row>
    <row r="94" spans="1:17">
      <c r="A94">
        <v>92</v>
      </c>
      <c r="B94" t="s">
        <v>258</v>
      </c>
      <c r="C94" t="s">
        <v>259</v>
      </c>
      <c r="D94" t="s">
        <v>155</v>
      </c>
      <c r="E94">
        <v>50445.769079999998</v>
      </c>
      <c r="F94">
        <v>15493.6</v>
      </c>
      <c r="G94">
        <v>77.395739550000002</v>
      </c>
      <c r="H94">
        <v>69.630848290000003</v>
      </c>
      <c r="I94">
        <v>37.663639699999997</v>
      </c>
      <c r="J94">
        <v>18.037536809999999</v>
      </c>
      <c r="K94">
        <v>25.12961834</v>
      </c>
      <c r="L94">
        <v>25.561225619999998</v>
      </c>
      <c r="M94">
        <v>3.6377189169999999</v>
      </c>
      <c r="N94">
        <v>17.782696649999998</v>
      </c>
      <c r="O94">
        <v>0</v>
      </c>
      <c r="P94">
        <v>0</v>
      </c>
      <c r="Q94" t="str">
        <v>Large Cap</v>
      </c>
    </row>
    <row r="95" spans="1:17">
      <c r="A95">
        <v>93</v>
      </c>
      <c r="B95" t="s">
        <v>260</v>
      </c>
      <c r="C95" t="s">
        <v>261</v>
      </c>
      <c r="D95" t="s">
        <v>262</v>
      </c>
      <c r="E95">
        <v>49946.791660000003</v>
      </c>
      <c r="F95">
        <v>4788.1000000000004</v>
      </c>
      <c r="G95">
        <v>75.300454779999995</v>
      </c>
      <c r="H95">
        <v>21.196095039999999</v>
      </c>
      <c r="I95">
        <v>14.15870644</v>
      </c>
      <c r="J95">
        <v>11.83745583</v>
      </c>
      <c r="K95">
        <v>20.761365340000001</v>
      </c>
      <c r="L95">
        <v>20.72134775</v>
      </c>
      <c r="M95">
        <v>68.598825500000004</v>
      </c>
      <c r="N95">
        <v>43.82947265</v>
      </c>
      <c r="O95">
        <v>0</v>
      </c>
      <c r="P95">
        <v>0</v>
      </c>
      <c r="Q95" t="str">
        <v>Large Cap</v>
      </c>
    </row>
    <row r="96" spans="1:17">
      <c r="A96">
        <v>95</v>
      </c>
      <c r="B96" t="s">
        <v>263</v>
      </c>
      <c r="C96" t="s">
        <v>264</v>
      </c>
      <c r="D96" t="s">
        <v>130</v>
      </c>
      <c r="E96">
        <v>48993.095730000001</v>
      </c>
      <c r="F96">
        <v>304.7</v>
      </c>
      <c r="G96">
        <v>61.589349489999996</v>
      </c>
      <c r="H96">
        <v>6.0909507859999996</v>
      </c>
      <c r="I96">
        <v>3.1111184120000002</v>
      </c>
      <c r="J96">
        <v>11.084048599999999</v>
      </c>
      <c r="K96">
        <v>38.823433819999998</v>
      </c>
      <c r="L96">
        <v>44.047207669999999</v>
      </c>
      <c r="M96">
        <v>243.21728569999999</v>
      </c>
      <c r="N96">
        <v>37.475761400000003</v>
      </c>
      <c r="O96">
        <v>57.548067770000003</v>
      </c>
      <c r="P96">
        <v>48.091290829999998</v>
      </c>
      <c r="Q96" t="str">
        <v>Large Cap</v>
      </c>
    </row>
    <row r="97" spans="1:17">
      <c r="A97">
        <v>96</v>
      </c>
      <c r="B97" t="s">
        <v>265</v>
      </c>
      <c r="C97" t="s">
        <v>266</v>
      </c>
      <c r="D97" t="s">
        <v>104</v>
      </c>
      <c r="E97">
        <v>48673.503550000001</v>
      </c>
      <c r="F97">
        <v>487.6</v>
      </c>
      <c r="G97">
        <v>12.13137519</v>
      </c>
      <c r="H97">
        <v>12.880738559999999</v>
      </c>
      <c r="I97">
        <v>4.7883318509999997</v>
      </c>
      <c r="J97">
        <v>8.0248526019999993</v>
      </c>
      <c r="K97">
        <v>19.152909260000001</v>
      </c>
      <c r="L97">
        <v>25.16625938</v>
      </c>
      <c r="M97">
        <v>39.659114119999998</v>
      </c>
      <c r="N97">
        <v>30.70932401</v>
      </c>
      <c r="O97">
        <v>94.739724030000005</v>
      </c>
      <c r="P97">
        <v>65.392312180000005</v>
      </c>
      <c r="Q97" t="str">
        <v>Large Cap</v>
      </c>
    </row>
    <row r="98" spans="1:17">
      <c r="A98">
        <v>97</v>
      </c>
      <c r="B98" t="s">
        <v>267</v>
      </c>
      <c r="C98" t="s">
        <v>268</v>
      </c>
      <c r="D98" t="s">
        <v>86</v>
      </c>
      <c r="E98">
        <v>48644.76309</v>
      </c>
      <c r="F98">
        <v>2763.6</v>
      </c>
      <c r="G98">
        <v>38.857368989999998</v>
      </c>
      <c r="H98">
        <v>23.48657038</v>
      </c>
      <c r="I98">
        <v>8.9151304339999999</v>
      </c>
      <c r="J98">
        <v>15.52915842</v>
      </c>
      <c r="K98">
        <v>26.924027840000001</v>
      </c>
      <c r="L98">
        <v>31.536764959999999</v>
      </c>
      <c r="M98">
        <v>-1.6260488618322599</v>
      </c>
      <c r="N98">
        <v>13.91168302</v>
      </c>
      <c r="O98">
        <v>82.667799639999998</v>
      </c>
      <c r="P98">
        <v>50.385203789999998</v>
      </c>
      <c r="Q98" t="str">
        <v>Large Cap</v>
      </c>
    </row>
    <row r="99" spans="1:17">
      <c r="A99">
        <v>98</v>
      </c>
      <c r="B99" t="s">
        <v>269</v>
      </c>
      <c r="C99" t="s">
        <v>270</v>
      </c>
      <c r="D99" t="s">
        <v>29</v>
      </c>
      <c r="E99">
        <v>48564.590889999999</v>
      </c>
      <c r="F99">
        <v>294.95</v>
      </c>
      <c r="G99">
        <v>22.020164000000001</v>
      </c>
      <c r="H99">
        <v>13.528918859999999</v>
      </c>
      <c r="I99">
        <v>2.1298017740000001</v>
      </c>
      <c r="J99">
        <v>15.07154587</v>
      </c>
      <c r="K99">
        <v>34.818761340000002</v>
      </c>
      <c r="L99">
        <v>20.854668849999999</v>
      </c>
      <c r="M99">
        <v>-30.865404252613601</v>
      </c>
      <c r="N99">
        <v>13.8156761333122</v>
      </c>
      <c r="O99">
        <v>140.604756236301</v>
      </c>
      <c r="P99">
        <v>78.129700999717002</v>
      </c>
      <c r="Q99" t="str">
        <v>Large Cap</v>
      </c>
    </row>
    <row r="100" spans="1:17">
      <c r="A100">
        <v>99</v>
      </c>
      <c r="B100" t="s">
        <v>271</v>
      </c>
      <c r="C100" t="s">
        <v>272</v>
      </c>
      <c r="D100" t="s">
        <v>152</v>
      </c>
      <c r="E100">
        <v>48352.491600000001</v>
      </c>
      <c r="F100">
        <v>2391.5500000000002</v>
      </c>
      <c r="G100">
        <v>16.57184187</v>
      </c>
      <c r="H100">
        <v>19.382863960000002</v>
      </c>
      <c r="I100">
        <v>13.64385824</v>
      </c>
      <c r="J100">
        <v>9.2576757559999994</v>
      </c>
      <c r="K100">
        <v>17.07475136</v>
      </c>
      <c r="L100">
        <v>14.62968186</v>
      </c>
      <c r="M100">
        <v>-39.425619931428599</v>
      </c>
      <c r="N100">
        <v>-6.43260486828314</v>
      </c>
      <c r="O100">
        <v>3.7534359789999998</v>
      </c>
      <c r="P100">
        <v>1.6555684879999999</v>
      </c>
      <c r="Q100" t="str">
        <v>Large Cap</v>
      </c>
    </row>
    <row r="101" spans="1:17">
      <c r="A101">
        <v>100</v>
      </c>
      <c r="B101" t="s">
        <v>273</v>
      </c>
      <c r="C101" t="s">
        <v>274</v>
      </c>
      <c r="D101" t="s">
        <v>275</v>
      </c>
      <c r="E101">
        <v>48345.744749999998</v>
      </c>
      <c r="F101">
        <v>1446.2</v>
      </c>
      <c r="G101">
        <v>14.92401349</v>
      </c>
      <c r="H101">
        <v>22.599044259999999</v>
      </c>
      <c r="I101">
        <v>6.0279694160000004</v>
      </c>
      <c r="J101">
        <v>14.01174761</v>
      </c>
      <c r="K101">
        <v>23.556911750000001</v>
      </c>
      <c r="L101">
        <v>24.750255190000001</v>
      </c>
      <c r="M101">
        <v>24.030117690000001</v>
      </c>
      <c r="N101">
        <v>13.8156761333122</v>
      </c>
      <c r="O101">
        <v>0.33010771799999999</v>
      </c>
      <c r="P101">
        <v>0</v>
      </c>
      <c r="Q101" t="str">
        <v>Large Cap</v>
      </c>
    </row>
    <row r="102" spans="1:17">
      <c r="A102">
        <v>101</v>
      </c>
      <c r="B102" t="s">
        <v>276</v>
      </c>
      <c r="C102" t="s">
        <v>277</v>
      </c>
      <c r="D102" t="s">
        <v>130</v>
      </c>
      <c r="E102">
        <v>48250.306149999997</v>
      </c>
      <c r="F102">
        <v>124.55</v>
      </c>
      <c r="G102">
        <v>37.992965359999999</v>
      </c>
      <c r="H102">
        <v>12.85560999</v>
      </c>
      <c r="I102">
        <v>1.6540454710000001</v>
      </c>
      <c r="J102">
        <v>4.5115255310000002</v>
      </c>
      <c r="K102">
        <v>25.395617590000001</v>
      </c>
      <c r="L102">
        <v>37.644193469999998</v>
      </c>
      <c r="M102">
        <v>18.988015860000001</v>
      </c>
      <c r="N102">
        <v>25.535162660000001</v>
      </c>
      <c r="O102">
        <v>396.3576079</v>
      </c>
      <c r="P102">
        <v>302.01379600000001</v>
      </c>
      <c r="Q102" t="str">
        <v>Large Cap</v>
      </c>
    </row>
    <row r="103" spans="1:17">
      <c r="A103">
        <v>102</v>
      </c>
      <c r="B103" t="s">
        <v>278</v>
      </c>
      <c r="C103" t="s">
        <v>279</v>
      </c>
      <c r="D103" t="s">
        <v>245</v>
      </c>
      <c r="E103">
        <v>47727.651109999999</v>
      </c>
      <c r="F103">
        <v>2152.85</v>
      </c>
      <c r="G103">
        <v>36.00021958</v>
      </c>
      <c r="H103">
        <v>30.112294219999999</v>
      </c>
      <c r="I103">
        <v>28.19776036</v>
      </c>
      <c r="J103">
        <v>60.214194229999997</v>
      </c>
      <c r="K103">
        <v>67.163439159999996</v>
      </c>
      <c r="L103">
        <v>81.951547410000003</v>
      </c>
      <c r="M103">
        <v>-41.112684462451497</v>
      </c>
      <c r="N103">
        <v>13.8156761333122</v>
      </c>
      <c r="O103">
        <v>0</v>
      </c>
      <c r="P103">
        <v>0</v>
      </c>
      <c r="Q103" t="str">
        <v>Large Cap</v>
      </c>
    </row>
    <row r="104" spans="1:17">
      <c r="A104">
        <v>103</v>
      </c>
      <c r="B104" t="s">
        <v>280</v>
      </c>
      <c r="C104" t="s">
        <v>281</v>
      </c>
      <c r="D104" t="s">
        <v>282</v>
      </c>
      <c r="E104">
        <v>47598.153449999998</v>
      </c>
      <c r="F104">
        <v>41826.199999999997</v>
      </c>
      <c r="G104">
        <v>139.760265</v>
      </c>
      <c r="H104">
        <v>39.95518431</v>
      </c>
      <c r="I104">
        <v>21.200689740000001</v>
      </c>
      <c r="J104">
        <v>11.93964444</v>
      </c>
      <c r="K104">
        <v>20.575164529999999</v>
      </c>
      <c r="L104">
        <v>19.16436161</v>
      </c>
      <c r="M104">
        <v>31.519396449999999</v>
      </c>
      <c r="N104">
        <v>23.357468690000001</v>
      </c>
      <c r="O104">
        <v>14.356748939999999</v>
      </c>
      <c r="P104">
        <v>10.66698309</v>
      </c>
      <c r="Q104" t="str">
        <v>Large Cap</v>
      </c>
    </row>
    <row r="105" spans="1:17">
      <c r="A105">
        <v>104</v>
      </c>
      <c r="B105" t="s">
        <v>283</v>
      </c>
      <c r="C105" t="s">
        <v>284</v>
      </c>
      <c r="D105" t="s">
        <v>262</v>
      </c>
      <c r="E105">
        <v>46282.293299999998</v>
      </c>
      <c r="F105">
        <v>7403.75</v>
      </c>
      <c r="G105">
        <v>125.71927340000001</v>
      </c>
      <c r="H105">
        <v>30.14798012</v>
      </c>
      <c r="I105">
        <v>23.707605770000001</v>
      </c>
      <c r="J105">
        <v>19.729571849999999</v>
      </c>
      <c r="K105">
        <v>26.574902040000001</v>
      </c>
      <c r="L105">
        <v>30.18923539</v>
      </c>
      <c r="M105">
        <v>151.70187369999999</v>
      </c>
      <c r="N105">
        <v>58.019371960000001</v>
      </c>
      <c r="O105">
        <v>5.4142200000000003</v>
      </c>
      <c r="P105">
        <v>4.4712981999999997</v>
      </c>
      <c r="Q105" t="str">
        <v>Large Cap</v>
      </c>
    </row>
    <row r="106" spans="1:17">
      <c r="A106">
        <v>105</v>
      </c>
      <c r="B106" t="s">
        <v>285</v>
      </c>
      <c r="C106" t="s">
        <v>286</v>
      </c>
      <c r="D106" t="s">
        <v>39</v>
      </c>
      <c r="E106">
        <v>46074.043319999997</v>
      </c>
      <c r="F106">
        <v>44.75</v>
      </c>
      <c r="G106">
        <v>30.432599929999999</v>
      </c>
      <c r="H106">
        <v>4.1661071390000002</v>
      </c>
      <c r="I106">
        <v>0.504674709</v>
      </c>
      <c r="J106">
        <v>6.1038243190000001</v>
      </c>
      <c r="K106">
        <v>-29.927283400996799</v>
      </c>
      <c r="L106">
        <v>7.4405238269999998</v>
      </c>
      <c r="M106">
        <v>3.7138316329999999</v>
      </c>
      <c r="N106">
        <v>-10.367286486038299</v>
      </c>
      <c r="O106">
        <v>140.604756236301</v>
      </c>
      <c r="P106">
        <v>78.129700999717002</v>
      </c>
      <c r="Q106" t="str">
        <v>Large Cap</v>
      </c>
    </row>
    <row r="107" spans="1:17">
      <c r="A107">
        <v>106</v>
      </c>
      <c r="B107" t="s">
        <v>287</v>
      </c>
      <c r="C107" t="s">
        <v>288</v>
      </c>
      <c r="D107" t="s">
        <v>289</v>
      </c>
      <c r="E107">
        <v>44864.295019999998</v>
      </c>
      <c r="F107">
        <v>1279.5999999999999</v>
      </c>
      <c r="G107">
        <v>-306.93230495658997</v>
      </c>
      <c r="H107">
        <v>-6.0590107940508702</v>
      </c>
      <c r="I107">
        <v>-2.6031106611423902</v>
      </c>
      <c r="J107">
        <v>-5.2305192946295902</v>
      </c>
      <c r="K107">
        <v>12.39221476</v>
      </c>
      <c r="L107">
        <v>11.2099937</v>
      </c>
      <c r="M107">
        <v>44.011358080000001</v>
      </c>
      <c r="N107">
        <v>38.88799813</v>
      </c>
      <c r="O107">
        <v>12.72226747</v>
      </c>
      <c r="P107">
        <v>0</v>
      </c>
      <c r="Q107" t="str">
        <v>Large Cap</v>
      </c>
    </row>
    <row r="108" spans="1:17">
      <c r="A108">
        <v>107</v>
      </c>
      <c r="B108" t="s">
        <v>290</v>
      </c>
      <c r="C108" t="s">
        <v>291</v>
      </c>
      <c r="D108" t="s">
        <v>292</v>
      </c>
      <c r="E108">
        <v>44529.366379999999</v>
      </c>
      <c r="F108">
        <v>2091.4499999999998</v>
      </c>
      <c r="G108">
        <v>85.681180620000006</v>
      </c>
      <c r="H108">
        <v>6.1522572819999999</v>
      </c>
      <c r="I108">
        <v>2.8672456880000001</v>
      </c>
      <c r="J108">
        <v>7.2032277379999998</v>
      </c>
      <c r="K108">
        <v>9.7340692240000006</v>
      </c>
      <c r="L108">
        <v>11.43305022</v>
      </c>
      <c r="M108">
        <v>31.827124120000001</v>
      </c>
      <c r="N108">
        <v>11.813035810000001</v>
      </c>
      <c r="O108">
        <v>0</v>
      </c>
      <c r="P108">
        <v>0</v>
      </c>
      <c r="Q108" t="str">
        <v>Large Cap</v>
      </c>
    </row>
    <row r="109" spans="1:17">
      <c r="A109">
        <v>108</v>
      </c>
      <c r="B109" t="s">
        <v>293</v>
      </c>
      <c r="C109" t="s">
        <v>294</v>
      </c>
      <c r="D109" t="s">
        <v>160</v>
      </c>
      <c r="E109">
        <v>44378.015019999999</v>
      </c>
      <c r="F109">
        <v>1607.8</v>
      </c>
      <c r="G109">
        <v>-234.27131402565601</v>
      </c>
      <c r="H109">
        <v>-2.8860510326586999</v>
      </c>
      <c r="I109">
        <v>-1.4385424268635201</v>
      </c>
      <c r="J109">
        <v>-14.209843296401599</v>
      </c>
      <c r="K109">
        <v>17.84394897</v>
      </c>
      <c r="L109">
        <v>8.9071255499999999</v>
      </c>
      <c r="M109">
        <v>5.9122515699999996</v>
      </c>
      <c r="N109">
        <v>32.862292859999997</v>
      </c>
      <c r="O109">
        <v>54.599500689999999</v>
      </c>
      <c r="P109">
        <v>12.281882660000001</v>
      </c>
      <c r="Q109" t="str">
        <v>Large Cap</v>
      </c>
    </row>
    <row r="110" spans="1:17">
      <c r="A110">
        <v>109</v>
      </c>
      <c r="B110" t="s">
        <v>295</v>
      </c>
      <c r="C110" t="s">
        <v>296</v>
      </c>
      <c r="D110" t="s">
        <v>297</v>
      </c>
      <c r="E110">
        <v>44340.066509999997</v>
      </c>
      <c r="F110">
        <v>151.55000000000001</v>
      </c>
      <c r="G110">
        <v>7.0642997699999999</v>
      </c>
      <c r="H110">
        <v>21.80194728</v>
      </c>
      <c r="I110">
        <v>18.400034470000001</v>
      </c>
      <c r="J110">
        <v>39.92250379</v>
      </c>
      <c r="K110">
        <v>53.521287940000001</v>
      </c>
      <c r="L110">
        <v>58.14295328</v>
      </c>
      <c r="M110">
        <v>-2.45045807147137</v>
      </c>
      <c r="N110">
        <v>2.061566016</v>
      </c>
      <c r="O110">
        <v>6.6710059240000001</v>
      </c>
      <c r="P110">
        <v>1.827672398</v>
      </c>
      <c r="Q110" t="str">
        <v>Large Cap</v>
      </c>
    </row>
    <row r="111" spans="1:17">
      <c r="A111">
        <v>110</v>
      </c>
      <c r="B111" t="s">
        <v>298</v>
      </c>
      <c r="C111" t="s">
        <v>299</v>
      </c>
      <c r="D111" t="s">
        <v>221</v>
      </c>
      <c r="E111">
        <v>43018.685960000003</v>
      </c>
      <c r="F111">
        <v>14249</v>
      </c>
      <c r="G111">
        <v>89.250385820000005</v>
      </c>
      <c r="H111">
        <v>5.0541061989999996</v>
      </c>
      <c r="I111">
        <v>3.4335864589999998</v>
      </c>
      <c r="J111">
        <v>4.7286890149999996</v>
      </c>
      <c r="K111">
        <v>17.967527879999999</v>
      </c>
      <c r="L111">
        <v>9.0325808639999998</v>
      </c>
      <c r="M111">
        <v>-18.0161434737505</v>
      </c>
      <c r="N111">
        <v>-9.0550095001475004</v>
      </c>
      <c r="O111">
        <v>0.54825790500000005</v>
      </c>
      <c r="P111">
        <v>0.34648269100000001</v>
      </c>
      <c r="Q111" t="str">
        <v>Large Cap</v>
      </c>
    </row>
    <row r="112" spans="1:17">
      <c r="A112">
        <v>111</v>
      </c>
      <c r="B112" t="s">
        <v>300</v>
      </c>
      <c r="C112" t="s">
        <v>301</v>
      </c>
      <c r="D112" t="s">
        <v>302</v>
      </c>
      <c r="E112">
        <v>42895.897689999998</v>
      </c>
      <c r="F112">
        <v>1288.7</v>
      </c>
      <c r="G112">
        <v>81.684689210000002</v>
      </c>
      <c r="H112">
        <v>11.23756841</v>
      </c>
      <c r="I112">
        <v>6.2580401830000003</v>
      </c>
      <c r="J112">
        <v>6.7806896119999998</v>
      </c>
      <c r="K112">
        <v>11.00798644</v>
      </c>
      <c r="L112">
        <v>9.9326760190000005</v>
      </c>
      <c r="M112">
        <v>15.367710600000001</v>
      </c>
      <c r="N112">
        <v>27.108478869999999</v>
      </c>
      <c r="O112">
        <v>5.1816799050000002</v>
      </c>
      <c r="P112">
        <v>0.112537156</v>
      </c>
      <c r="Q112" t="str">
        <v>Large Cap</v>
      </c>
    </row>
    <row r="113" spans="1:17">
      <c r="A113">
        <v>112</v>
      </c>
      <c r="B113" t="s">
        <v>303</v>
      </c>
      <c r="C113" t="s">
        <v>304</v>
      </c>
      <c r="D113" t="s">
        <v>133</v>
      </c>
      <c r="E113">
        <v>42692.281869999999</v>
      </c>
      <c r="F113">
        <v>2784.05</v>
      </c>
      <c r="G113">
        <v>57.825114280000001</v>
      </c>
      <c r="H113">
        <v>18.546756259999999</v>
      </c>
      <c r="I113">
        <v>13.152573780000001</v>
      </c>
      <c r="J113">
        <v>15.68748274</v>
      </c>
      <c r="K113">
        <v>23.64811525</v>
      </c>
      <c r="L113">
        <v>24.377961460000002</v>
      </c>
      <c r="M113">
        <v>6.0676440339999997</v>
      </c>
      <c r="N113">
        <v>25.8266925</v>
      </c>
      <c r="O113">
        <v>6.1376909250000002</v>
      </c>
      <c r="P113">
        <v>4.8180592989999997</v>
      </c>
      <c r="Q113" t="str">
        <v>Large Cap</v>
      </c>
    </row>
    <row r="114" spans="1:17">
      <c r="A114">
        <v>113</v>
      </c>
      <c r="B114" t="s">
        <v>305</v>
      </c>
      <c r="C114" t="s">
        <v>306</v>
      </c>
      <c r="D114" t="s">
        <v>155</v>
      </c>
      <c r="E114">
        <v>41715.796609999998</v>
      </c>
      <c r="F114">
        <v>1521.2</v>
      </c>
      <c r="G114">
        <v>40.289935790000001</v>
      </c>
      <c r="H114">
        <v>75.027717190000004</v>
      </c>
      <c r="I114">
        <v>37.664378550000002</v>
      </c>
      <c r="J114">
        <v>21.253723130000001</v>
      </c>
      <c r="K114">
        <v>27.837877349999999</v>
      </c>
      <c r="L114">
        <v>31.611574910000002</v>
      </c>
      <c r="M114">
        <v>-19.750143870555799</v>
      </c>
      <c r="N114">
        <v>9.1778296790000002</v>
      </c>
      <c r="O114">
        <v>7.8208361210000001</v>
      </c>
      <c r="P114">
        <v>6.6354450790000001</v>
      </c>
      <c r="Q114" t="str">
        <v>Large Cap</v>
      </c>
    </row>
    <row r="115" spans="1:17">
      <c r="A115">
        <v>114</v>
      </c>
      <c r="B115" t="s">
        <v>307</v>
      </c>
      <c r="C115" t="s">
        <v>308</v>
      </c>
      <c r="D115" t="s">
        <v>309</v>
      </c>
      <c r="E115">
        <v>41224.890769999998</v>
      </c>
      <c r="F115">
        <v>2055.35</v>
      </c>
      <c r="G115">
        <v>35.009630979999997</v>
      </c>
      <c r="H115">
        <v>21.393882690000002</v>
      </c>
      <c r="I115">
        <v>15.72887976</v>
      </c>
      <c r="J115">
        <v>19.772641409999999</v>
      </c>
      <c r="K115">
        <v>31.280139800000001</v>
      </c>
      <c r="L115">
        <v>33.297455229999997</v>
      </c>
      <c r="M115">
        <v>11.021883770000001</v>
      </c>
      <c r="N115">
        <v>23.364874950000001</v>
      </c>
      <c r="O115">
        <v>16.685833909999999</v>
      </c>
      <c r="P115">
        <v>2.6334123000000001E-2</v>
      </c>
      <c r="Q115" t="str">
        <v>Large Cap</v>
      </c>
    </row>
    <row r="116" spans="1:17">
      <c r="A116">
        <v>115</v>
      </c>
      <c r="B116" t="s">
        <v>310</v>
      </c>
      <c r="C116" t="s">
        <v>311</v>
      </c>
      <c r="D116" t="s">
        <v>86</v>
      </c>
      <c r="E116">
        <v>41117.805679999998</v>
      </c>
      <c r="F116">
        <v>3496.85</v>
      </c>
      <c r="G116">
        <v>25.941505899999999</v>
      </c>
      <c r="H116">
        <v>22.86034883</v>
      </c>
      <c r="I116">
        <v>14.7685513</v>
      </c>
      <c r="J116">
        <v>17.421209860000001</v>
      </c>
      <c r="K116">
        <v>19.02931362</v>
      </c>
      <c r="L116">
        <v>23.91236967</v>
      </c>
      <c r="M116">
        <v>17.122193920000001</v>
      </c>
      <c r="N116">
        <v>10.38000579</v>
      </c>
      <c r="O116">
        <v>22.58583939</v>
      </c>
      <c r="P116">
        <v>0.45316161300000002</v>
      </c>
      <c r="Q116" t="str">
        <v>Large Cap</v>
      </c>
    </row>
    <row r="117" spans="1:17">
      <c r="A117">
        <v>116</v>
      </c>
      <c r="B117" t="s">
        <v>312</v>
      </c>
      <c r="C117" t="s">
        <v>313</v>
      </c>
      <c r="D117" t="s">
        <v>314</v>
      </c>
      <c r="E117">
        <v>41090.508959999999</v>
      </c>
      <c r="F117">
        <v>943.3</v>
      </c>
      <c r="G117">
        <v>59.20310774</v>
      </c>
      <c r="H117">
        <v>17.829577839999999</v>
      </c>
      <c r="I117">
        <v>7.7002957810000003</v>
      </c>
      <c r="J117">
        <v>7.5088795099999999</v>
      </c>
      <c r="K117">
        <v>18.094260550000001</v>
      </c>
      <c r="L117">
        <v>18.877032710000002</v>
      </c>
      <c r="M117">
        <v>28.86820663</v>
      </c>
      <c r="N117">
        <v>41.617818569999997</v>
      </c>
      <c r="O117">
        <v>79.955679459999999</v>
      </c>
      <c r="P117">
        <v>43.208473320000003</v>
      </c>
      <c r="Q117" t="str">
        <v>Large Cap</v>
      </c>
    </row>
    <row r="118" spans="1:17">
      <c r="A118">
        <v>117</v>
      </c>
      <c r="B118" t="s">
        <v>315</v>
      </c>
      <c r="C118" t="s">
        <v>316</v>
      </c>
      <c r="D118" t="s">
        <v>39</v>
      </c>
      <c r="E118">
        <v>41008.414349999999</v>
      </c>
      <c r="F118">
        <v>224.95</v>
      </c>
      <c r="G118">
        <v>14.18686647</v>
      </c>
      <c r="H118">
        <v>5.4986055609999998</v>
      </c>
      <c r="I118">
        <v>0.29989465300000001</v>
      </c>
      <c r="J118">
        <v>3.0862670460000001</v>
      </c>
      <c r="K118">
        <v>-1.5200586660529001</v>
      </c>
      <c r="L118">
        <v>5.0390589339999998</v>
      </c>
      <c r="M118">
        <v>32.874757899999999</v>
      </c>
      <c r="N118">
        <v>-4.8512492006602903</v>
      </c>
      <c r="O118">
        <v>140.604756236301</v>
      </c>
      <c r="P118">
        <v>78.129700999717002</v>
      </c>
      <c r="Q118" t="str">
        <v>Large Cap</v>
      </c>
    </row>
    <row r="119" spans="1:17">
      <c r="A119">
        <v>118</v>
      </c>
      <c r="B119" t="s">
        <v>317</v>
      </c>
      <c r="C119" t="s">
        <v>318</v>
      </c>
      <c r="D119" t="s">
        <v>319</v>
      </c>
      <c r="E119">
        <v>40785.792139999998</v>
      </c>
      <c r="F119">
        <v>2019.45</v>
      </c>
      <c r="G119">
        <v>100.8550745</v>
      </c>
      <c r="H119">
        <v>23.534204320000001</v>
      </c>
      <c r="I119">
        <v>16.300536099999999</v>
      </c>
      <c r="J119">
        <v>12.63197351</v>
      </c>
      <c r="K119">
        <v>16.749006099999999</v>
      </c>
      <c r="L119">
        <v>20.697194979999999</v>
      </c>
      <c r="M119">
        <v>4.7359525280000003</v>
      </c>
      <c r="N119">
        <v>43.934080209999998</v>
      </c>
      <c r="O119">
        <v>4.1836202399999998</v>
      </c>
      <c r="P119">
        <v>1.28847157</v>
      </c>
      <c r="Q119" t="str">
        <v>Large Cap</v>
      </c>
    </row>
    <row r="120" spans="1:17">
      <c r="A120">
        <v>119</v>
      </c>
      <c r="B120" t="s">
        <v>320</v>
      </c>
      <c r="C120" t="s">
        <v>321</v>
      </c>
      <c r="D120" t="s">
        <v>104</v>
      </c>
      <c r="E120">
        <v>40520.453090000003</v>
      </c>
      <c r="F120">
        <v>99.4</v>
      </c>
      <c r="G120">
        <v>9.7683662479999995</v>
      </c>
      <c r="H120">
        <v>9.5450954229999994</v>
      </c>
      <c r="I120">
        <v>3.3626954680000001</v>
      </c>
      <c r="J120">
        <v>5.8612843640000003</v>
      </c>
      <c r="K120">
        <v>12.369732259999999</v>
      </c>
      <c r="L120">
        <v>19.95936511</v>
      </c>
      <c r="M120">
        <v>19.139343199999999</v>
      </c>
      <c r="N120">
        <v>9.4797661860000009</v>
      </c>
      <c r="O120">
        <v>82.976873440000006</v>
      </c>
      <c r="P120">
        <v>43.443443770000002</v>
      </c>
      <c r="Q120" t="str">
        <v>Large Cap</v>
      </c>
    </row>
    <row r="121" spans="1:17">
      <c r="A121">
        <v>120</v>
      </c>
      <c r="B121" t="s">
        <v>322</v>
      </c>
      <c r="C121" t="s">
        <v>323</v>
      </c>
      <c r="D121" t="s">
        <v>221</v>
      </c>
      <c r="E121">
        <v>39998.942999999999</v>
      </c>
      <c r="F121">
        <v>674.6</v>
      </c>
      <c r="G121">
        <v>185.90324870000001</v>
      </c>
      <c r="H121">
        <v>17.338818530000001</v>
      </c>
      <c r="I121">
        <v>10.689772530000001</v>
      </c>
      <c r="J121">
        <v>13.71634027</v>
      </c>
      <c r="K121">
        <v>29.731300539999999</v>
      </c>
      <c r="L121">
        <v>27.37721848</v>
      </c>
      <c r="M121">
        <v>-16.098752034726001</v>
      </c>
      <c r="N121">
        <v>13.8156761333122</v>
      </c>
      <c r="O121">
        <v>34.296341740000003</v>
      </c>
      <c r="P121">
        <v>20.148017490000001</v>
      </c>
      <c r="Q121" t="str">
        <v>Large Cap</v>
      </c>
    </row>
    <row r="122" spans="1:17">
      <c r="A122">
        <v>121</v>
      </c>
      <c r="B122" t="s">
        <v>324</v>
      </c>
      <c r="C122" t="s">
        <v>325</v>
      </c>
      <c r="D122" t="s">
        <v>23</v>
      </c>
      <c r="E122">
        <v>39925.043169999997</v>
      </c>
      <c r="F122">
        <v>276.2</v>
      </c>
      <c r="G122">
        <v>3.7442985129999999</v>
      </c>
      <c r="H122">
        <v>30.879413530000001</v>
      </c>
      <c r="I122">
        <v>8.4934822230000009</v>
      </c>
      <c r="J122">
        <v>4.5175833799999996</v>
      </c>
      <c r="K122">
        <v>5.772840521</v>
      </c>
      <c r="L122">
        <v>7.9590234899999999</v>
      </c>
      <c r="M122">
        <v>1.5583299669999999</v>
      </c>
      <c r="N122">
        <v>-3.8896147063185</v>
      </c>
      <c r="O122">
        <v>114.7787366</v>
      </c>
      <c r="P122">
        <v>72.909120220000005</v>
      </c>
      <c r="Q122" t="str">
        <v>Large Cap</v>
      </c>
    </row>
    <row r="123" spans="1:17">
      <c r="A123">
        <v>122</v>
      </c>
      <c r="B123" t="s">
        <v>326</v>
      </c>
      <c r="C123" t="s">
        <v>327</v>
      </c>
      <c r="D123" t="s">
        <v>98</v>
      </c>
      <c r="E123">
        <v>39860.663379999998</v>
      </c>
      <c r="F123">
        <v>2055.75</v>
      </c>
      <c r="G123">
        <v>21.396069430000001</v>
      </c>
      <c r="H123">
        <v>11.79563946</v>
      </c>
      <c r="I123">
        <v>8.0946994599999993</v>
      </c>
      <c r="J123">
        <v>11.38049228</v>
      </c>
      <c r="K123">
        <v>16.73000541</v>
      </c>
      <c r="L123">
        <v>19.31383143</v>
      </c>
      <c r="M123">
        <v>1.038000102</v>
      </c>
      <c r="N123">
        <v>7.7860492900000002</v>
      </c>
      <c r="O123">
        <v>0.66113646500000001</v>
      </c>
      <c r="P123">
        <v>0.66113646500000001</v>
      </c>
      <c r="Q123" t="str">
        <v>Large Cap</v>
      </c>
    </row>
    <row r="124" spans="1:17">
      <c r="A124">
        <v>123</v>
      </c>
      <c r="B124" t="s">
        <v>328</v>
      </c>
      <c r="C124" t="s">
        <v>329</v>
      </c>
      <c r="D124" t="s">
        <v>39</v>
      </c>
      <c r="E124">
        <v>39639.656009999999</v>
      </c>
      <c r="F124">
        <v>35.700000000000003</v>
      </c>
      <c r="G124">
        <v>15.472273789999999</v>
      </c>
      <c r="H124">
        <v>3.258310426</v>
      </c>
      <c r="I124">
        <v>0.24024019599999999</v>
      </c>
      <c r="J124">
        <v>2.6970808239999999</v>
      </c>
      <c r="K124">
        <v>-9.5178428672456903</v>
      </c>
      <c r="L124">
        <v>5.0158515269999997</v>
      </c>
      <c r="M124">
        <v>-23.250897678419101</v>
      </c>
      <c r="N124">
        <v>-24.219477690658</v>
      </c>
      <c r="O124">
        <v>140.604756236301</v>
      </c>
      <c r="P124">
        <v>78.129700999717002</v>
      </c>
      <c r="Q124" t="str">
        <v>Large Cap</v>
      </c>
    </row>
    <row r="125" spans="1:17">
      <c r="A125">
        <v>124</v>
      </c>
      <c r="B125" t="s">
        <v>330</v>
      </c>
      <c r="C125" t="s">
        <v>331</v>
      </c>
      <c r="D125" t="s">
        <v>332</v>
      </c>
      <c r="E125">
        <v>39533.912900000003</v>
      </c>
      <c r="F125">
        <v>329.8</v>
      </c>
      <c r="G125">
        <v>53.38813356</v>
      </c>
      <c r="H125">
        <v>9.3199166810000005</v>
      </c>
      <c r="I125">
        <v>4.500972526</v>
      </c>
      <c r="J125">
        <v>10.043537819999999</v>
      </c>
      <c r="K125">
        <v>26.968060019999999</v>
      </c>
      <c r="L125">
        <v>24.963040320000001</v>
      </c>
      <c r="M125">
        <v>-32.752782866163898</v>
      </c>
      <c r="N125">
        <v>11.5024569</v>
      </c>
      <c r="O125">
        <v>52.671728809999998</v>
      </c>
      <c r="P125">
        <v>36.152381400000003</v>
      </c>
      <c r="Q125" t="str">
        <v>Large Cap</v>
      </c>
    </row>
    <row r="126" spans="1:17">
      <c r="A126">
        <v>125</v>
      </c>
      <c r="B126" t="s">
        <v>333</v>
      </c>
      <c r="C126" t="s">
        <v>334</v>
      </c>
      <c r="D126" t="s">
        <v>211</v>
      </c>
      <c r="E126">
        <v>39208.63955</v>
      </c>
      <c r="F126">
        <v>1445.7</v>
      </c>
      <c r="G126">
        <v>346.30488910000003</v>
      </c>
      <c r="H126">
        <v>3.1849758709999998</v>
      </c>
      <c r="I126">
        <v>1.9857949539999999</v>
      </c>
      <c r="J126">
        <v>2.6037522360000001</v>
      </c>
      <c r="K126">
        <v>14.41550346</v>
      </c>
      <c r="L126">
        <v>9.7529172049999993</v>
      </c>
      <c r="M126">
        <v>2.6104486059999998</v>
      </c>
      <c r="N126">
        <v>13.330298900000001</v>
      </c>
      <c r="O126">
        <v>7.3052930399999996</v>
      </c>
      <c r="P126">
        <v>3.2135815929999998</v>
      </c>
      <c r="Q126" t="str">
        <v>Large Cap</v>
      </c>
    </row>
    <row r="127" spans="1:17">
      <c r="A127">
        <v>126</v>
      </c>
      <c r="B127" t="s">
        <v>335</v>
      </c>
      <c r="C127" t="s">
        <v>336</v>
      </c>
      <c r="D127" t="s">
        <v>224</v>
      </c>
      <c r="E127">
        <v>38720.136760000001</v>
      </c>
      <c r="F127">
        <v>565.70000000000005</v>
      </c>
      <c r="G127">
        <v>-22.828923273362399</v>
      </c>
      <c r="H127">
        <v>-23.2224762791462</v>
      </c>
      <c r="I127">
        <v>-17.438196240110599</v>
      </c>
      <c r="J127">
        <v>-53.209311080436699</v>
      </c>
      <c r="K127">
        <v>-67.583068779870501</v>
      </c>
      <c r="L127">
        <v>-46.492659053833599</v>
      </c>
      <c r="M127">
        <v>-16.098752034726001</v>
      </c>
      <c r="N127">
        <v>13.8156761333122</v>
      </c>
      <c r="O127">
        <v>9.3919769189999993</v>
      </c>
      <c r="P127">
        <v>0.65528989299999996</v>
      </c>
      <c r="Q127" t="str">
        <v>Large Cap</v>
      </c>
    </row>
    <row r="128" spans="1:17">
      <c r="A128">
        <v>127</v>
      </c>
      <c r="B128" t="s">
        <v>337</v>
      </c>
      <c r="C128" t="s">
        <v>338</v>
      </c>
      <c r="D128" t="s">
        <v>86</v>
      </c>
      <c r="E128">
        <v>38216.311260000002</v>
      </c>
      <c r="F128">
        <v>366.4</v>
      </c>
      <c r="G128">
        <v>17.911656950000001</v>
      </c>
      <c r="H128">
        <v>16.01801802</v>
      </c>
      <c r="I128">
        <v>9.0326978069999999</v>
      </c>
      <c r="J128">
        <v>14.09302879</v>
      </c>
      <c r="K128">
        <v>21.635211510000001</v>
      </c>
      <c r="L128">
        <v>20.95921899</v>
      </c>
      <c r="M128">
        <v>-29.968051517565701</v>
      </c>
      <c r="N128">
        <v>-3.6625569681028698</v>
      </c>
      <c r="O128">
        <v>30.70075555</v>
      </c>
      <c r="P128">
        <v>4.0824938380000004</v>
      </c>
      <c r="Q128" t="str">
        <v>Large Cap</v>
      </c>
    </row>
    <row r="129" spans="1:17">
      <c r="A129">
        <v>128</v>
      </c>
      <c r="B129" t="s">
        <v>339</v>
      </c>
      <c r="C129" t="s">
        <v>340</v>
      </c>
      <c r="D129" t="s">
        <v>341</v>
      </c>
      <c r="E129">
        <v>37538.624779999998</v>
      </c>
      <c r="F129">
        <v>614.9</v>
      </c>
      <c r="G129">
        <v>74.313308750000004</v>
      </c>
      <c r="H129">
        <v>4.9401865210000002</v>
      </c>
      <c r="I129">
        <v>4.1748780840000004</v>
      </c>
      <c r="J129">
        <v>7.3996706960000003</v>
      </c>
      <c r="K129">
        <v>22.909068529999999</v>
      </c>
      <c r="L129">
        <v>18.609481840000001</v>
      </c>
      <c r="M129">
        <v>-6.4029175864162804</v>
      </c>
      <c r="N129">
        <v>9.1601388850000003</v>
      </c>
      <c r="O129">
        <v>0.61812693200000002</v>
      </c>
      <c r="P129">
        <v>0.55625596099999997</v>
      </c>
      <c r="Q129" t="str">
        <v>Large Cap</v>
      </c>
    </row>
    <row r="130" spans="1:17">
      <c r="A130">
        <v>129</v>
      </c>
      <c r="B130" t="s">
        <v>342</v>
      </c>
      <c r="C130" t="s">
        <v>343</v>
      </c>
      <c r="D130" t="s">
        <v>86</v>
      </c>
      <c r="E130">
        <v>37520.578829999999</v>
      </c>
      <c r="F130">
        <v>679.4</v>
      </c>
      <c r="G130">
        <v>7.0331216730000001</v>
      </c>
      <c r="H130">
        <v>27.531958159999999</v>
      </c>
      <c r="I130">
        <v>17.1632496</v>
      </c>
      <c r="J130">
        <v>18.781361149999999</v>
      </c>
      <c r="K130">
        <v>23.76182275</v>
      </c>
      <c r="L130">
        <v>29.830941559999999</v>
      </c>
      <c r="M130">
        <v>-33.471813755613802</v>
      </c>
      <c r="N130">
        <v>-0.35964298864243899</v>
      </c>
      <c r="O130">
        <v>24.12970228</v>
      </c>
      <c r="P130">
        <v>2.228511208</v>
      </c>
      <c r="Q130" t="str">
        <v>Large Cap</v>
      </c>
    </row>
    <row r="131" spans="1:17">
      <c r="A131">
        <v>130</v>
      </c>
      <c r="B131" t="s">
        <v>344</v>
      </c>
      <c r="C131" t="s">
        <v>345</v>
      </c>
      <c r="D131" t="s">
        <v>72</v>
      </c>
      <c r="E131">
        <v>36721.192309999999</v>
      </c>
      <c r="F131">
        <v>655.8</v>
      </c>
      <c r="G131">
        <v>-44.478727106759997</v>
      </c>
      <c r="H131">
        <v>-32.103388472815197</v>
      </c>
      <c r="I131">
        <v>-9.9973359489470894</v>
      </c>
      <c r="J131">
        <v>-15.1572844338531</v>
      </c>
      <c r="K131">
        <v>1.9355041129999999</v>
      </c>
      <c r="L131">
        <v>-18.363558920617901</v>
      </c>
      <c r="M131">
        <v>-16.098752034726001</v>
      </c>
      <c r="N131">
        <v>13.8156761333122</v>
      </c>
      <c r="O131">
        <v>7.1435919119999998</v>
      </c>
      <c r="P131">
        <v>7.1435919119999998</v>
      </c>
      <c r="Q131" t="str">
        <v>Large Cap</v>
      </c>
    </row>
    <row r="132" spans="1:17">
      <c r="A132">
        <v>131</v>
      </c>
      <c r="B132" t="s">
        <v>346</v>
      </c>
      <c r="C132" t="s">
        <v>347</v>
      </c>
      <c r="D132" t="s">
        <v>86</v>
      </c>
      <c r="E132">
        <v>36671.832900000001</v>
      </c>
      <c r="F132">
        <v>17251.900000000001</v>
      </c>
      <c r="G132">
        <v>53.094489420000002</v>
      </c>
      <c r="H132">
        <v>27.441764370000001</v>
      </c>
      <c r="I132">
        <v>18.699389490000002</v>
      </c>
      <c r="J132">
        <v>15.72996092</v>
      </c>
      <c r="K132">
        <v>19.322310330000001</v>
      </c>
      <c r="L132">
        <v>22.828017819999999</v>
      </c>
      <c r="M132">
        <v>0.50792794699999999</v>
      </c>
      <c r="N132">
        <v>30.840809520000001</v>
      </c>
      <c r="O132">
        <v>5.8635902480000004</v>
      </c>
      <c r="P132">
        <v>4.5223967780000001</v>
      </c>
      <c r="Q132" t="str">
        <v>Large Cap</v>
      </c>
    </row>
    <row r="133" spans="1:17">
      <c r="A133">
        <v>132</v>
      </c>
      <c r="B133" t="s">
        <v>348</v>
      </c>
      <c r="C133" t="s">
        <v>349</v>
      </c>
      <c r="D133" t="s">
        <v>45</v>
      </c>
      <c r="E133">
        <v>36515.469779999999</v>
      </c>
      <c r="F133">
        <v>1177.75</v>
      </c>
      <c r="G133">
        <v>31.19167474</v>
      </c>
      <c r="H133">
        <v>21.980431880000001</v>
      </c>
      <c r="I133">
        <v>2.4978668449999999</v>
      </c>
      <c r="J133">
        <v>18.287303170000001</v>
      </c>
      <c r="K133">
        <v>27.931730900000002</v>
      </c>
      <c r="L133">
        <v>24.413740310000001</v>
      </c>
      <c r="M133">
        <v>-17.768549571774599</v>
      </c>
      <c r="N133">
        <v>13.8156761333122</v>
      </c>
      <c r="O133">
        <v>140.604756236301</v>
      </c>
      <c r="P133">
        <v>78.129700999717002</v>
      </c>
      <c r="Q133" t="str">
        <v>Large Cap</v>
      </c>
    </row>
    <row r="134" spans="1:17">
      <c r="A134">
        <v>133</v>
      </c>
      <c r="B134" t="s">
        <v>350</v>
      </c>
      <c r="C134" t="s">
        <v>351</v>
      </c>
      <c r="D134" t="s">
        <v>192</v>
      </c>
      <c r="E134">
        <v>36428.391519999997</v>
      </c>
      <c r="F134">
        <v>2438.4</v>
      </c>
      <c r="G134">
        <v>41.297817139999999</v>
      </c>
      <c r="H134">
        <v>20.456181969999999</v>
      </c>
      <c r="I134">
        <v>13.59643816</v>
      </c>
      <c r="J134">
        <v>9.7313022510000007</v>
      </c>
      <c r="K134">
        <v>12.44722546</v>
      </c>
      <c r="L134">
        <v>14.39335603</v>
      </c>
      <c r="M134">
        <v>64.109658280000005</v>
      </c>
      <c r="N134">
        <v>13.8156761333122</v>
      </c>
      <c r="O134">
        <v>5.2106009719999999</v>
      </c>
      <c r="P134">
        <v>2.1721138880000002</v>
      </c>
      <c r="Q134" t="str">
        <v>Large Cap</v>
      </c>
    </row>
    <row r="135" spans="1:17">
      <c r="A135">
        <v>134</v>
      </c>
      <c r="B135" t="s">
        <v>352</v>
      </c>
      <c r="C135" t="s">
        <v>353</v>
      </c>
      <c r="D135" t="s">
        <v>257</v>
      </c>
      <c r="E135">
        <v>34847.006179999997</v>
      </c>
      <c r="F135">
        <v>39557.449999999997</v>
      </c>
      <c r="G135">
        <v>75.747774509999999</v>
      </c>
      <c r="H135">
        <v>19.34111395</v>
      </c>
      <c r="I135">
        <v>12.416717390000001</v>
      </c>
      <c r="J135">
        <v>14.713040700000001</v>
      </c>
      <c r="K135">
        <v>17.843180190000002</v>
      </c>
      <c r="L135">
        <v>21.61605501</v>
      </c>
      <c r="M135">
        <v>-23.931386185215899</v>
      </c>
      <c r="N135">
        <v>32.193527750000001</v>
      </c>
      <c r="O135">
        <v>2.8652084050000002</v>
      </c>
      <c r="P135">
        <v>2.1237984079999999</v>
      </c>
      <c r="Q135" t="str">
        <v>Large Cap</v>
      </c>
    </row>
    <row r="136" spans="1:17">
      <c r="A136">
        <v>135</v>
      </c>
      <c r="B136" t="s">
        <v>354</v>
      </c>
      <c r="C136" t="s">
        <v>355</v>
      </c>
      <c r="D136" t="s">
        <v>86</v>
      </c>
      <c r="E136">
        <v>34781.390749999999</v>
      </c>
      <c r="F136">
        <v>755.15</v>
      </c>
      <c r="G136">
        <v>28.59065601</v>
      </c>
      <c r="H136">
        <v>9.2024477230000006</v>
      </c>
      <c r="I136">
        <v>5.0436807640000003</v>
      </c>
      <c r="J136">
        <v>7.950875065</v>
      </c>
      <c r="K136">
        <v>17.40060227</v>
      </c>
      <c r="L136">
        <v>17.67580053</v>
      </c>
      <c r="M136">
        <v>-40.966924355888104</v>
      </c>
      <c r="N136">
        <v>-12.2858069808866</v>
      </c>
      <c r="O136">
        <v>34.51394166</v>
      </c>
      <c r="P136">
        <v>0.116321778</v>
      </c>
      <c r="Q136" t="str">
        <v>Large Cap</v>
      </c>
    </row>
    <row r="137" spans="1:17">
      <c r="A137">
        <v>137</v>
      </c>
      <c r="B137" t="s">
        <v>356</v>
      </c>
      <c r="C137" t="s">
        <v>357</v>
      </c>
      <c r="D137" t="s">
        <v>95</v>
      </c>
      <c r="E137">
        <v>34749.933510000003</v>
      </c>
      <c r="F137">
        <v>499.7</v>
      </c>
      <c r="G137">
        <v>27.196829910000002</v>
      </c>
      <c r="H137">
        <v>32.641070089999999</v>
      </c>
      <c r="I137">
        <v>15.577069140000001</v>
      </c>
      <c r="J137">
        <v>12.86659712</v>
      </c>
      <c r="K137">
        <v>16.58272208</v>
      </c>
      <c r="L137">
        <v>21.9690409</v>
      </c>
      <c r="M137">
        <v>-20.002598188572101</v>
      </c>
      <c r="N137">
        <v>27.926519209999999</v>
      </c>
      <c r="O137">
        <v>21.649939270000001</v>
      </c>
      <c r="P137">
        <v>18.506680620000001</v>
      </c>
      <c r="Q137" t="str">
        <v>Large Cap</v>
      </c>
    </row>
    <row r="138" spans="1:17">
      <c r="A138">
        <v>138</v>
      </c>
      <c r="B138" t="s">
        <v>358</v>
      </c>
      <c r="C138" t="s">
        <v>359</v>
      </c>
      <c r="D138" t="s">
        <v>224</v>
      </c>
      <c r="E138">
        <v>34445.170129999999</v>
      </c>
      <c r="F138">
        <v>747.6</v>
      </c>
      <c r="G138">
        <v>-229.25238025810299</v>
      </c>
      <c r="H138">
        <v>-9.2246108319340401</v>
      </c>
      <c r="I138">
        <v>-7.6918548248791199</v>
      </c>
      <c r="J138">
        <v>-15.693381101095699</v>
      </c>
      <c r="K138">
        <v>-12.3291128763793</v>
      </c>
      <c r="L138">
        <v>-9.2833791165749293</v>
      </c>
      <c r="M138">
        <v>-16.098752034726001</v>
      </c>
      <c r="N138">
        <v>13.8156761333122</v>
      </c>
      <c r="O138">
        <v>5.4570375650000003</v>
      </c>
      <c r="P138">
        <v>4.8113709619999998</v>
      </c>
      <c r="Q138" t="str">
        <v>Large Cap</v>
      </c>
    </row>
    <row r="139" spans="1:17">
      <c r="A139">
        <v>139</v>
      </c>
      <c r="B139" t="s">
        <v>360</v>
      </c>
      <c r="C139" t="s">
        <v>361</v>
      </c>
      <c r="D139" t="s">
        <v>160</v>
      </c>
      <c r="E139">
        <v>34318.492969999999</v>
      </c>
      <c r="F139">
        <v>367.88</v>
      </c>
      <c r="G139">
        <v>49.142253830000001</v>
      </c>
      <c r="H139">
        <v>2.8267065179999999</v>
      </c>
      <c r="I139">
        <v>1.777656385</v>
      </c>
      <c r="J139">
        <v>27.085781659999999</v>
      </c>
      <c r="K139">
        <v>-240.27646031975399</v>
      </c>
      <c r="L139">
        <v>76.43399307</v>
      </c>
      <c r="M139">
        <v>-4.8323817718944202</v>
      </c>
      <c r="N139">
        <v>13.8156761333122</v>
      </c>
      <c r="O139">
        <v>39.206667979999999</v>
      </c>
      <c r="P139">
        <v>39.132995999999999</v>
      </c>
      <c r="Q139" t="str">
        <v>Large Cap</v>
      </c>
    </row>
    <row r="140" spans="1:17">
      <c r="A140">
        <v>140</v>
      </c>
      <c r="B140" t="s">
        <v>362</v>
      </c>
      <c r="C140" t="s">
        <v>363</v>
      </c>
      <c r="D140" t="s">
        <v>262</v>
      </c>
      <c r="E140">
        <v>34278.472849999998</v>
      </c>
      <c r="F140">
        <v>4430.7</v>
      </c>
      <c r="G140">
        <v>76.059449830000005</v>
      </c>
      <c r="H140">
        <v>17.395969839999999</v>
      </c>
      <c r="I140">
        <v>13.33824624</v>
      </c>
      <c r="J140">
        <v>10.491519350000001</v>
      </c>
      <c r="K140">
        <v>18.214582119999999</v>
      </c>
      <c r="L140">
        <v>18.409045410000001</v>
      </c>
      <c r="M140">
        <v>112.0291442</v>
      </c>
      <c r="N140">
        <v>47.920436340000002</v>
      </c>
      <c r="O140">
        <v>3.5211595070000001</v>
      </c>
      <c r="P140">
        <v>2.7199204479999999</v>
      </c>
      <c r="Q140" t="str">
        <v>Large Cap</v>
      </c>
    </row>
    <row r="141" spans="1:17">
      <c r="A141">
        <v>141</v>
      </c>
      <c r="B141" t="s">
        <v>364</v>
      </c>
      <c r="C141" t="s">
        <v>365</v>
      </c>
      <c r="D141" t="s">
        <v>39</v>
      </c>
      <c r="E141">
        <v>34024.338000000003</v>
      </c>
      <c r="F141">
        <v>18.25</v>
      </c>
      <c r="G141">
        <v>40.920704290000003</v>
      </c>
      <c r="H141">
        <v>5.0240197899999997</v>
      </c>
      <c r="I141">
        <v>0.31098268299999998</v>
      </c>
      <c r="J141">
        <v>3.691394501</v>
      </c>
      <c r="K141">
        <v>-22.413124134546599</v>
      </c>
      <c r="L141">
        <v>4.873393697</v>
      </c>
      <c r="M141">
        <v>0.88842745199999995</v>
      </c>
      <c r="N141">
        <v>-7.2928711608281702</v>
      </c>
      <c r="O141">
        <v>140.604756236301</v>
      </c>
      <c r="P141">
        <v>78.129700999717002</v>
      </c>
      <c r="Q141" t="str">
        <v>Large Cap</v>
      </c>
    </row>
    <row r="142" spans="1:17">
      <c r="A142">
        <v>142</v>
      </c>
      <c r="B142" t="s">
        <v>366</v>
      </c>
      <c r="C142" t="s">
        <v>367</v>
      </c>
      <c r="D142" t="s">
        <v>368</v>
      </c>
      <c r="E142">
        <v>33795.29161</v>
      </c>
      <c r="F142">
        <v>2552.65</v>
      </c>
      <c r="G142">
        <v>145.88315470000001</v>
      </c>
      <c r="H142">
        <v>18.035454309999999</v>
      </c>
      <c r="I142">
        <v>6.492121654</v>
      </c>
      <c r="J142">
        <v>6.8438233950000003</v>
      </c>
      <c r="K142">
        <v>18.09976425</v>
      </c>
      <c r="L142">
        <v>24.941875060000001</v>
      </c>
      <c r="M142">
        <v>-27.095770915149998</v>
      </c>
      <c r="N142">
        <v>36.102940140000001</v>
      </c>
      <c r="O142">
        <v>112.7946972</v>
      </c>
      <c r="P142">
        <v>102.26845470000001</v>
      </c>
      <c r="Q142" t="str">
        <v>Large Cap</v>
      </c>
    </row>
    <row r="143" spans="1:17">
      <c r="A143">
        <v>143</v>
      </c>
      <c r="B143" t="s">
        <v>369</v>
      </c>
      <c r="C143" t="s">
        <v>370</v>
      </c>
      <c r="D143" t="s">
        <v>371</v>
      </c>
      <c r="E143">
        <v>33684.404000000002</v>
      </c>
      <c r="F143">
        <v>3007.65</v>
      </c>
      <c r="G143">
        <v>-153.99992685045501</v>
      </c>
      <c r="H143">
        <v>-6.0894754498619896</v>
      </c>
      <c r="I143">
        <v>-3.6347381461389801</v>
      </c>
      <c r="J143">
        <v>-7.6704844331914304</v>
      </c>
      <c r="K143">
        <v>-240.27646031975399</v>
      </c>
      <c r="L143">
        <v>27.948365469999999</v>
      </c>
      <c r="M143">
        <v>404.61627570000002</v>
      </c>
      <c r="N143">
        <v>13.8156761333122</v>
      </c>
      <c r="O143">
        <v>45.437560179999998</v>
      </c>
      <c r="P143">
        <v>11.270354559999999</v>
      </c>
      <c r="Q143" t="str">
        <v>Large Cap</v>
      </c>
    </row>
    <row r="144" spans="1:17">
      <c r="A144">
        <v>144</v>
      </c>
      <c r="B144" t="s">
        <v>372</v>
      </c>
      <c r="C144" t="s">
        <v>373</v>
      </c>
      <c r="D144" t="s">
        <v>214</v>
      </c>
      <c r="E144">
        <v>33597.109669999998</v>
      </c>
      <c r="F144">
        <v>110.8</v>
      </c>
      <c r="G144">
        <v>-203.335409270837</v>
      </c>
      <c r="H144">
        <v>-1.8332215515313901</v>
      </c>
      <c r="I144">
        <v>-0.41204946039924401</v>
      </c>
      <c r="J144">
        <v>-0.82418514261998299</v>
      </c>
      <c r="K144">
        <v>14.430540860000001</v>
      </c>
      <c r="L144">
        <v>13.31415904</v>
      </c>
      <c r="M144">
        <v>-20.827900787950401</v>
      </c>
      <c r="N144">
        <v>4.5380223199999996</v>
      </c>
      <c r="O144">
        <v>263.70623089999998</v>
      </c>
      <c r="P144">
        <v>172.06532100000001</v>
      </c>
      <c r="Q144" t="str">
        <v>Large Cap</v>
      </c>
    </row>
    <row r="145" spans="1:17">
      <c r="A145">
        <v>145</v>
      </c>
      <c r="B145" t="s">
        <v>374</v>
      </c>
      <c r="C145" t="s">
        <v>375</v>
      </c>
      <c r="D145" t="s">
        <v>160</v>
      </c>
      <c r="E145">
        <v>33193.248220000001</v>
      </c>
      <c r="F145">
        <v>910.9</v>
      </c>
      <c r="G145">
        <v>44.898212110000003</v>
      </c>
      <c r="H145">
        <v>8.2150742670000003</v>
      </c>
      <c r="I145">
        <v>6.3700414189999996</v>
      </c>
      <c r="J145">
        <v>35.308333009999998</v>
      </c>
      <c r="K145">
        <v>50.418736449999997</v>
      </c>
      <c r="L145">
        <v>49.748786920000001</v>
      </c>
      <c r="M145">
        <v>38.291078470000002</v>
      </c>
      <c r="N145">
        <v>19.685840429999999</v>
      </c>
      <c r="O145">
        <v>16.370766150000001</v>
      </c>
      <c r="P145">
        <v>3.8314082190000001</v>
      </c>
      <c r="Q145" t="str">
        <v>Large Cap</v>
      </c>
    </row>
    <row r="146" spans="1:17">
      <c r="A146">
        <v>146</v>
      </c>
      <c r="B146" t="s">
        <v>376</v>
      </c>
      <c r="C146" t="s">
        <v>377</v>
      </c>
      <c r="D146" t="s">
        <v>48</v>
      </c>
      <c r="E146">
        <v>32984.474999999999</v>
      </c>
      <c r="F146">
        <v>1147.8</v>
      </c>
      <c r="G146">
        <v>26.37428736</v>
      </c>
      <c r="H146">
        <v>5.2243465324024898</v>
      </c>
      <c r="I146">
        <v>5.7584064340000003</v>
      </c>
      <c r="J146">
        <v>7.2088694750000002</v>
      </c>
      <c r="K146">
        <v>18.255729899999999</v>
      </c>
      <c r="L146">
        <v>25.031688639999999</v>
      </c>
      <c r="M146">
        <v>-18.4302700742086</v>
      </c>
      <c r="N146">
        <v>8.9909795409999997</v>
      </c>
      <c r="O146">
        <v>7932.604609</v>
      </c>
      <c r="P146">
        <v>6989.8001809999996</v>
      </c>
      <c r="Q146" t="str">
        <v>Large Cap</v>
      </c>
    </row>
    <row r="147" spans="1:17">
      <c r="A147">
        <v>147</v>
      </c>
      <c r="B147" t="s">
        <v>378</v>
      </c>
      <c r="C147" t="s">
        <v>379</v>
      </c>
      <c r="D147" t="s">
        <v>29</v>
      </c>
      <c r="E147">
        <v>32446.164110000002</v>
      </c>
      <c r="F147">
        <v>12.95</v>
      </c>
      <c r="G147">
        <v>-9.2997730272964194</v>
      </c>
      <c r="H147">
        <v>-12.725563412710301</v>
      </c>
      <c r="I147">
        <v>-1.3130417750488801</v>
      </c>
      <c r="J147">
        <v>-14.862032111074599</v>
      </c>
      <c r="K147">
        <v>-2.88777999646386</v>
      </c>
      <c r="L147">
        <v>-18.7504446145517</v>
      </c>
      <c r="M147">
        <v>-29.476678456130699</v>
      </c>
      <c r="N147">
        <v>-46.553743974353999</v>
      </c>
      <c r="O147">
        <v>140.604756236301</v>
      </c>
      <c r="P147">
        <v>78.129700999717002</v>
      </c>
      <c r="Q147" t="str">
        <v>Large Cap</v>
      </c>
    </row>
    <row r="148" spans="1:17">
      <c r="A148">
        <v>148</v>
      </c>
      <c r="B148" t="s">
        <v>380</v>
      </c>
      <c r="C148" t="s">
        <v>381</v>
      </c>
      <c r="D148" t="s">
        <v>202</v>
      </c>
      <c r="E148">
        <v>32443.266199999998</v>
      </c>
      <c r="F148">
        <v>337.75</v>
      </c>
      <c r="G148">
        <v>-235.865257755725</v>
      </c>
      <c r="H148">
        <v>-3.35822398658176</v>
      </c>
      <c r="I148">
        <v>-2.1977899069434601</v>
      </c>
      <c r="J148">
        <v>-5.2511825182006797</v>
      </c>
      <c r="K148">
        <v>11.550027650000001</v>
      </c>
      <c r="L148">
        <v>10.876495090000001</v>
      </c>
      <c r="M148">
        <v>53.24193485</v>
      </c>
      <c r="N148">
        <v>13.8156761333122</v>
      </c>
      <c r="O148">
        <v>19.53311768</v>
      </c>
      <c r="P148">
        <v>17.96182795</v>
      </c>
      <c r="Q148" t="str">
        <v>Large Cap</v>
      </c>
    </row>
    <row r="149" spans="1:17">
      <c r="A149">
        <v>149</v>
      </c>
      <c r="B149" t="s">
        <v>382</v>
      </c>
      <c r="C149" t="s">
        <v>383</v>
      </c>
      <c r="D149" t="s">
        <v>371</v>
      </c>
      <c r="E149">
        <v>32320.859759999999</v>
      </c>
      <c r="F149">
        <v>911.35</v>
      </c>
      <c r="G149">
        <v>61.74348054</v>
      </c>
      <c r="H149">
        <v>15.890342759999999</v>
      </c>
      <c r="I149">
        <v>7.4919601719999998</v>
      </c>
      <c r="J149">
        <v>11.61511494</v>
      </c>
      <c r="K149">
        <v>21.547895820000001</v>
      </c>
      <c r="L149">
        <v>21.794399569999999</v>
      </c>
      <c r="M149">
        <v>28.93984111</v>
      </c>
      <c r="N149">
        <v>35.789944220000002</v>
      </c>
      <c r="O149">
        <v>80.902609850000005</v>
      </c>
      <c r="P149">
        <v>36.073954380000004</v>
      </c>
      <c r="Q149" t="str">
        <v>Large Cap</v>
      </c>
    </row>
    <row r="150" spans="1:17">
      <c r="A150">
        <v>150</v>
      </c>
      <c r="B150" t="s">
        <v>384</v>
      </c>
      <c r="C150" t="s">
        <v>385</v>
      </c>
      <c r="D150" t="s">
        <v>104</v>
      </c>
      <c r="E150">
        <v>31748.488819999999</v>
      </c>
      <c r="F150">
        <v>669.05</v>
      </c>
      <c r="G150">
        <v>-251.19462628435801</v>
      </c>
      <c r="H150">
        <v>-2.36275009230223</v>
      </c>
      <c r="I150">
        <v>-1.0288068355948099</v>
      </c>
      <c r="J150">
        <v>-1.9429191595594899</v>
      </c>
      <c r="K150">
        <v>18.04690763</v>
      </c>
      <c r="L150">
        <v>10.6750641</v>
      </c>
      <c r="M150">
        <v>-4.5997102882048599</v>
      </c>
      <c r="N150">
        <v>5.6233905990000004</v>
      </c>
      <c r="O150">
        <v>96.765819320000006</v>
      </c>
      <c r="P150">
        <v>44.830745280000002</v>
      </c>
      <c r="Q150" t="str">
        <v>Large Cap</v>
      </c>
    </row>
    <row r="151" spans="1:17">
      <c r="A151">
        <v>151</v>
      </c>
      <c r="B151" t="s">
        <v>386</v>
      </c>
      <c r="C151" t="s">
        <v>387</v>
      </c>
      <c r="D151" t="s">
        <v>86</v>
      </c>
      <c r="E151">
        <v>31223.264159999999</v>
      </c>
      <c r="F151">
        <v>592.35</v>
      </c>
      <c r="G151">
        <v>31.744509000000001</v>
      </c>
      <c r="H151">
        <v>45.010262050000001</v>
      </c>
      <c r="I151">
        <v>20.70474613</v>
      </c>
      <c r="J151">
        <v>20.33379021</v>
      </c>
      <c r="K151">
        <v>22.541776720000001</v>
      </c>
      <c r="L151">
        <v>32.546716369999999</v>
      </c>
      <c r="M151">
        <v>48.397221309999999</v>
      </c>
      <c r="N151">
        <v>41.72410644</v>
      </c>
      <c r="O151">
        <v>56.972738110000002</v>
      </c>
      <c r="P151">
        <v>17.511823740000001</v>
      </c>
      <c r="Q151" t="str">
        <v>Large Cap</v>
      </c>
    </row>
    <row r="152" spans="1:17">
      <c r="A152">
        <v>152</v>
      </c>
      <c r="B152" t="s">
        <v>388</v>
      </c>
      <c r="C152" t="s">
        <v>389</v>
      </c>
      <c r="D152" t="s">
        <v>390</v>
      </c>
      <c r="E152">
        <v>30967.501820000001</v>
      </c>
      <c r="F152">
        <v>194.85</v>
      </c>
      <c r="G152">
        <v>10.535923289999999</v>
      </c>
      <c r="H152">
        <v>25.63898356</v>
      </c>
      <c r="I152">
        <v>15.487181</v>
      </c>
      <c r="J152">
        <v>11.13306322</v>
      </c>
      <c r="K152">
        <v>12.940392770000001</v>
      </c>
      <c r="L152">
        <v>19.232481</v>
      </c>
      <c r="M152">
        <v>-29.150960870067301</v>
      </c>
      <c r="N152">
        <v>-0.27283591952879099</v>
      </c>
      <c r="O152">
        <v>28.67856931</v>
      </c>
      <c r="P152">
        <v>28.327926890000001</v>
      </c>
      <c r="Q152" t="str">
        <v>Large Cap</v>
      </c>
    </row>
    <row r="153" spans="1:17">
      <c r="A153">
        <v>153</v>
      </c>
      <c r="B153" t="s">
        <v>391</v>
      </c>
      <c r="C153" t="s">
        <v>392</v>
      </c>
      <c r="D153" t="s">
        <v>393</v>
      </c>
      <c r="E153">
        <v>30717.347180000001</v>
      </c>
      <c r="F153">
        <v>115.35</v>
      </c>
      <c r="G153">
        <v>2.6147252029999999</v>
      </c>
      <c r="H153">
        <v>15.880207860000001</v>
      </c>
      <c r="I153">
        <v>1.598096698</v>
      </c>
      <c r="J153">
        <v>16.383157789999998</v>
      </c>
      <c r="K153">
        <v>25.373011330000001</v>
      </c>
      <c r="L153">
        <v>27.774498220000002</v>
      </c>
      <c r="M153">
        <v>-22.697942318126799</v>
      </c>
      <c r="N153">
        <v>-4.28662469083039</v>
      </c>
      <c r="O153">
        <v>806.55354399999999</v>
      </c>
      <c r="P153">
        <v>790.33308980000004</v>
      </c>
      <c r="Q153" t="str">
        <v>Large Cap</v>
      </c>
    </row>
    <row r="154" spans="1:17">
      <c r="A154">
        <v>154</v>
      </c>
      <c r="B154" t="s">
        <v>394</v>
      </c>
      <c r="C154" t="s">
        <v>395</v>
      </c>
      <c r="D154" t="s">
        <v>262</v>
      </c>
      <c r="E154">
        <v>30646.442760000002</v>
      </c>
      <c r="F154">
        <v>3545.3</v>
      </c>
      <c r="G154">
        <v>17.394368879999998</v>
      </c>
      <c r="H154">
        <v>26.26045676</v>
      </c>
      <c r="I154">
        <v>21.923866369999999</v>
      </c>
      <c r="J154">
        <v>34.438838840000003</v>
      </c>
      <c r="K154">
        <v>44.966704219999997</v>
      </c>
      <c r="L154">
        <v>50.833185100000001</v>
      </c>
      <c r="M154">
        <v>-5.4861442004592504</v>
      </c>
      <c r="N154">
        <v>-1.80603023761208</v>
      </c>
      <c r="O154">
        <v>1.018577058</v>
      </c>
      <c r="P154">
        <v>0.61879724400000002</v>
      </c>
      <c r="Q154" t="str">
        <v>Large Cap</v>
      </c>
    </row>
    <row r="155" spans="1:17">
      <c r="A155">
        <v>155</v>
      </c>
      <c r="B155" t="s">
        <v>396</v>
      </c>
      <c r="C155" t="s">
        <v>397</v>
      </c>
      <c r="D155" t="s">
        <v>45</v>
      </c>
      <c r="E155">
        <v>30556.554179999999</v>
      </c>
      <c r="F155">
        <v>1086.4000000000001</v>
      </c>
      <c r="G155">
        <v>12.22834454</v>
      </c>
      <c r="H155">
        <v>12.538158940000001</v>
      </c>
      <c r="I155">
        <v>2.047436153</v>
      </c>
      <c r="J155">
        <v>14.33111193</v>
      </c>
      <c r="K155">
        <v>22.538553650000001</v>
      </c>
      <c r="L155">
        <v>19.587586890000001</v>
      </c>
      <c r="M155">
        <v>-37.0274612308394</v>
      </c>
      <c r="N155">
        <v>1.2148075679999999</v>
      </c>
      <c r="O155">
        <v>490.60403020000001</v>
      </c>
      <c r="P155">
        <v>487.5309949</v>
      </c>
      <c r="Q155" t="str">
        <v>Large Cap</v>
      </c>
    </row>
    <row r="156" spans="1:17">
      <c r="A156">
        <v>156</v>
      </c>
      <c r="B156" t="s">
        <v>398</v>
      </c>
      <c r="C156" t="s">
        <v>399</v>
      </c>
      <c r="D156" t="s">
        <v>400</v>
      </c>
      <c r="E156">
        <v>30400.644909999999</v>
      </c>
      <c r="F156">
        <v>2269.8000000000002</v>
      </c>
      <c r="G156">
        <v>39.185683230000002</v>
      </c>
      <c r="H156">
        <v>39.596688579999999</v>
      </c>
      <c r="I156">
        <v>22.87448826</v>
      </c>
      <c r="J156">
        <v>17.707422730000001</v>
      </c>
      <c r="K156">
        <v>19.533040329999999</v>
      </c>
      <c r="L156">
        <v>29.02537392</v>
      </c>
      <c r="M156">
        <v>33.757650429999998</v>
      </c>
      <c r="N156">
        <v>80.444633229999994</v>
      </c>
      <c r="O156">
        <v>25.1311444</v>
      </c>
      <c r="P156">
        <v>22.789934590000001</v>
      </c>
      <c r="Q156" t="str">
        <v>Large Cap</v>
      </c>
    </row>
    <row r="157" spans="1:17">
      <c r="A157">
        <v>157</v>
      </c>
      <c r="B157" t="s">
        <v>401</v>
      </c>
      <c r="C157" t="s">
        <v>402</v>
      </c>
      <c r="D157" t="s">
        <v>393</v>
      </c>
      <c r="E157">
        <v>29861.536209999998</v>
      </c>
      <c r="F157">
        <v>22.65</v>
      </c>
      <c r="G157">
        <v>6.7619394880000003</v>
      </c>
      <c r="H157">
        <v>13.33910459</v>
      </c>
      <c r="I157">
        <v>1.351413196</v>
      </c>
      <c r="J157">
        <v>28.001770350000001</v>
      </c>
      <c r="K157">
        <v>25.88790766</v>
      </c>
      <c r="L157">
        <v>28.029860129999999</v>
      </c>
      <c r="M157">
        <v>-21.526726982533901</v>
      </c>
      <c r="N157">
        <v>13.8156761333122</v>
      </c>
      <c r="O157">
        <v>899.69418089999999</v>
      </c>
      <c r="P157">
        <v>595.56296410000004</v>
      </c>
      <c r="Q157" t="str">
        <v>Large Cap</v>
      </c>
    </row>
    <row r="158" spans="1:17">
      <c r="A158">
        <v>158</v>
      </c>
      <c r="B158" t="s">
        <v>403</v>
      </c>
      <c r="C158" t="s">
        <v>404</v>
      </c>
      <c r="D158" t="s">
        <v>405</v>
      </c>
      <c r="E158">
        <v>29722.052039999999</v>
      </c>
      <c r="F158">
        <v>1574.8</v>
      </c>
      <c r="G158">
        <v>103.8071111</v>
      </c>
      <c r="H158">
        <v>13.273899350000001</v>
      </c>
      <c r="I158">
        <v>4.7260782729999997</v>
      </c>
      <c r="J158">
        <v>4.6220006720000004</v>
      </c>
      <c r="K158">
        <v>10.589675400000001</v>
      </c>
      <c r="L158">
        <v>11.46896066</v>
      </c>
      <c r="M158">
        <v>21.01922794</v>
      </c>
      <c r="N158">
        <v>13.8156761333122</v>
      </c>
      <c r="O158">
        <v>78.652178250000006</v>
      </c>
      <c r="P158">
        <v>38.47911474</v>
      </c>
      <c r="Q158" t="str">
        <v>Large Cap</v>
      </c>
    </row>
    <row r="159" spans="1:17">
      <c r="A159">
        <v>159</v>
      </c>
      <c r="B159" t="s">
        <v>406</v>
      </c>
      <c r="C159" t="s">
        <v>407</v>
      </c>
      <c r="D159" t="s">
        <v>408</v>
      </c>
      <c r="E159">
        <v>29712.791539999998</v>
      </c>
      <c r="F159">
        <v>910.15</v>
      </c>
      <c r="G159">
        <v>43.646500289999999</v>
      </c>
      <c r="H159">
        <v>17.584200150000001</v>
      </c>
      <c r="I159">
        <v>8.0675877939999996</v>
      </c>
      <c r="J159">
        <v>4.1552905239999998</v>
      </c>
      <c r="K159">
        <v>0.179886571</v>
      </c>
      <c r="L159">
        <v>6.2273812380000004</v>
      </c>
      <c r="M159">
        <v>20.848283779999999</v>
      </c>
      <c r="N159">
        <v>-19.6642571506164</v>
      </c>
      <c r="O159">
        <v>82.702536359999996</v>
      </c>
      <c r="P159">
        <v>64.331348899999995</v>
      </c>
      <c r="Q159" t="str">
        <v>Large Cap</v>
      </c>
    </row>
    <row r="160" spans="1:17">
      <c r="A160">
        <v>160</v>
      </c>
      <c r="B160" t="s">
        <v>409</v>
      </c>
      <c r="C160" t="s">
        <v>410</v>
      </c>
      <c r="D160" t="s">
        <v>221</v>
      </c>
      <c r="E160">
        <v>29474.601409999999</v>
      </c>
      <c r="F160">
        <v>1008.1</v>
      </c>
      <c r="G160">
        <v>142.64434689999999</v>
      </c>
      <c r="H160">
        <v>8.7798017399999999</v>
      </c>
      <c r="I160">
        <v>3.5754454820000001</v>
      </c>
      <c r="J160">
        <v>3.2172829890000001</v>
      </c>
      <c r="K160">
        <v>12.03733751</v>
      </c>
      <c r="L160">
        <v>12.047489300000001</v>
      </c>
      <c r="M160">
        <v>59.896359699999998</v>
      </c>
      <c r="N160">
        <v>47.539283779999998</v>
      </c>
      <c r="O160">
        <v>45.37927913</v>
      </c>
      <c r="P160">
        <v>24.567502399999999</v>
      </c>
      <c r="Q160" t="str">
        <v>Large Cap</v>
      </c>
    </row>
    <row r="161" spans="1:17">
      <c r="A161">
        <v>161</v>
      </c>
      <c r="B161" t="s">
        <v>411</v>
      </c>
      <c r="C161" t="s">
        <v>412</v>
      </c>
      <c r="D161" t="s">
        <v>48</v>
      </c>
      <c r="E161">
        <v>29453.773969999998</v>
      </c>
      <c r="F161">
        <v>10.050000000000001</v>
      </c>
      <c r="G161">
        <v>-0.66587632273116704</v>
      </c>
      <c r="H161">
        <v>5.2243465324024898</v>
      </c>
      <c r="I161">
        <v>-20.554605526073701</v>
      </c>
      <c r="J161">
        <v>-99.074503374299795</v>
      </c>
      <c r="K161">
        <v>2.8735809470000002</v>
      </c>
      <c r="L161">
        <v>-5.8609560030730501</v>
      </c>
      <c r="M161">
        <v>-13.021828957802899</v>
      </c>
      <c r="N161">
        <v>-29.113544639268301</v>
      </c>
      <c r="O161">
        <v>140.604756236301</v>
      </c>
      <c r="P161">
        <v>78.129700999717002</v>
      </c>
      <c r="Q161" t="str">
        <v>Large Cap</v>
      </c>
    </row>
    <row r="162" spans="1:17">
      <c r="A162">
        <v>162</v>
      </c>
      <c r="B162" t="s">
        <v>413</v>
      </c>
      <c r="C162" t="s">
        <v>414</v>
      </c>
      <c r="D162" t="s">
        <v>309</v>
      </c>
      <c r="E162">
        <v>29245.989079999999</v>
      </c>
      <c r="F162">
        <v>66876.350000000006</v>
      </c>
      <c r="G162">
        <v>22.901029770000001</v>
      </c>
      <c r="H162">
        <v>9.9658780310000008</v>
      </c>
      <c r="I162">
        <v>6.0777361619999999</v>
      </c>
      <c r="J162">
        <v>7.7997304119999997</v>
      </c>
      <c r="K162">
        <v>18.211513239999999</v>
      </c>
      <c r="L162">
        <v>19.29533327</v>
      </c>
      <c r="M162">
        <v>-36.992402126162197</v>
      </c>
      <c r="N162">
        <v>2.872981013</v>
      </c>
      <c r="O162">
        <v>14.867364309999999</v>
      </c>
      <c r="P162">
        <v>6.051673611</v>
      </c>
      <c r="Q162" t="str">
        <v>Large Cap</v>
      </c>
    </row>
    <row r="163" spans="1:17">
      <c r="A163">
        <v>163</v>
      </c>
      <c r="B163" t="s">
        <v>415</v>
      </c>
      <c r="C163" t="s">
        <v>416</v>
      </c>
      <c r="D163" t="s">
        <v>152</v>
      </c>
      <c r="E163">
        <v>29061.07876</v>
      </c>
      <c r="F163">
        <v>608.70000000000005</v>
      </c>
      <c r="G163">
        <v>48.902969679999998</v>
      </c>
      <c r="H163">
        <v>15.20322863</v>
      </c>
      <c r="I163">
        <v>2.8891583390000002</v>
      </c>
      <c r="J163">
        <v>3.052490133</v>
      </c>
      <c r="K163">
        <v>10.542378619999999</v>
      </c>
      <c r="L163">
        <v>11.64955486</v>
      </c>
      <c r="M163">
        <v>-11.8782229704335</v>
      </c>
      <c r="N163">
        <v>6.7743496529999998</v>
      </c>
      <c r="O163">
        <v>288.98163720000002</v>
      </c>
      <c r="P163">
        <v>153.39909030000001</v>
      </c>
      <c r="Q163" t="str">
        <v>Large Cap</v>
      </c>
    </row>
    <row r="164" spans="1:17">
      <c r="A164">
        <v>164</v>
      </c>
      <c r="B164" t="s">
        <v>417</v>
      </c>
      <c r="C164" t="s">
        <v>418</v>
      </c>
      <c r="D164" t="s">
        <v>133</v>
      </c>
      <c r="E164">
        <v>28814.533100000001</v>
      </c>
      <c r="F164">
        <v>9841.9</v>
      </c>
      <c r="G164">
        <v>43.940668989999999</v>
      </c>
      <c r="H164">
        <v>18.633727459999999</v>
      </c>
      <c r="I164">
        <v>14.44634391</v>
      </c>
      <c r="J164">
        <v>17.069526509999999</v>
      </c>
      <c r="K164">
        <v>20.963491579999999</v>
      </c>
      <c r="L164">
        <v>26.742067309999999</v>
      </c>
      <c r="M164">
        <v>30.086171839999999</v>
      </c>
      <c r="N164">
        <v>34.428268600000003</v>
      </c>
      <c r="O164">
        <v>3.284030955</v>
      </c>
      <c r="P164">
        <v>2.5461804699999999</v>
      </c>
      <c r="Q164" t="str">
        <v>Large Cap</v>
      </c>
    </row>
    <row r="165" spans="1:17">
      <c r="A165">
        <v>165</v>
      </c>
      <c r="B165" t="s">
        <v>419</v>
      </c>
      <c r="C165" t="s">
        <v>420</v>
      </c>
      <c r="D165" t="s">
        <v>421</v>
      </c>
      <c r="E165">
        <v>28365.876</v>
      </c>
      <c r="F165">
        <v>1054</v>
      </c>
      <c r="G165">
        <v>44.668560540000001</v>
      </c>
      <c r="H165">
        <v>14.02852627</v>
      </c>
      <c r="I165">
        <v>10.45120751</v>
      </c>
      <c r="J165">
        <v>13.377557940000001</v>
      </c>
      <c r="K165">
        <v>18.892821510000001</v>
      </c>
      <c r="L165">
        <v>20.411925060000002</v>
      </c>
      <c r="M165">
        <v>1.4761266529999999</v>
      </c>
      <c r="N165">
        <v>3.2152220250000001</v>
      </c>
      <c r="O165">
        <v>0.85372696599999998</v>
      </c>
      <c r="P165">
        <v>0.325280509</v>
      </c>
      <c r="Q165" t="str">
        <v>Large Cap</v>
      </c>
    </row>
    <row r="166" spans="1:17">
      <c r="A166">
        <v>166</v>
      </c>
      <c r="B166" t="s">
        <v>422</v>
      </c>
      <c r="C166" t="s">
        <v>423</v>
      </c>
      <c r="D166" t="s">
        <v>63</v>
      </c>
      <c r="E166">
        <v>28176.322629999999</v>
      </c>
      <c r="F166">
        <v>27.9</v>
      </c>
      <c r="G166">
        <v>8.6510047980000007</v>
      </c>
      <c r="H166">
        <v>9.2959707799999993</v>
      </c>
      <c r="I166">
        <v>4.5097570749999996</v>
      </c>
      <c r="J166">
        <v>29.489070389999998</v>
      </c>
      <c r="K166">
        <v>59.847809179999999</v>
      </c>
      <c r="L166">
        <v>58.271018769999998</v>
      </c>
      <c r="M166">
        <v>-1.75448973964401</v>
      </c>
      <c r="N166">
        <v>-1.7662161719538501</v>
      </c>
      <c r="O166">
        <v>65.050367929999993</v>
      </c>
      <c r="P166">
        <v>59.14266361</v>
      </c>
      <c r="Q166" t="str">
        <v>Large Cap</v>
      </c>
    </row>
    <row r="167" spans="1:17">
      <c r="A167">
        <v>167</v>
      </c>
      <c r="B167" t="s">
        <v>424</v>
      </c>
      <c r="C167" t="s">
        <v>425</v>
      </c>
      <c r="D167" t="s">
        <v>426</v>
      </c>
      <c r="E167">
        <v>27987.999980000001</v>
      </c>
      <c r="F167">
        <v>1099.7</v>
      </c>
      <c r="G167">
        <v>95.993963440000002</v>
      </c>
      <c r="H167">
        <v>20.497678229999998</v>
      </c>
      <c r="I167">
        <v>14.516739360000001</v>
      </c>
      <c r="J167">
        <v>12.24054544</v>
      </c>
      <c r="K167">
        <v>16.910013249999999</v>
      </c>
      <c r="L167">
        <v>21.825670049999999</v>
      </c>
      <c r="M167">
        <v>13.31578165</v>
      </c>
      <c r="N167">
        <v>35.596598569999998</v>
      </c>
      <c r="O167">
        <v>7.328241362</v>
      </c>
      <c r="P167">
        <v>7.328241362</v>
      </c>
      <c r="Q167" t="str">
        <v>Large Cap</v>
      </c>
    </row>
    <row r="168" spans="1:17">
      <c r="A168">
        <v>168</v>
      </c>
      <c r="B168" t="s">
        <v>427</v>
      </c>
      <c r="C168" t="s">
        <v>428</v>
      </c>
      <c r="D168" t="s">
        <v>72</v>
      </c>
      <c r="E168">
        <v>27785.190210000001</v>
      </c>
      <c r="F168">
        <v>778.55</v>
      </c>
      <c r="G168">
        <v>65.31851571</v>
      </c>
      <c r="H168">
        <v>13.24368879</v>
      </c>
      <c r="I168">
        <v>0.49276862199999999</v>
      </c>
      <c r="J168">
        <v>1.3595619029999999</v>
      </c>
      <c r="K168">
        <v>3.0279151089999998</v>
      </c>
      <c r="L168">
        <v>1.9119458499999999</v>
      </c>
      <c r="M168">
        <v>-25.564418643249699</v>
      </c>
      <c r="N168">
        <v>6.6959437599999996</v>
      </c>
      <c r="O168">
        <v>9.5976744000000003E-2</v>
      </c>
      <c r="P168">
        <v>9.5976744000000003E-2</v>
      </c>
      <c r="Q168" t="str">
        <v>Large Cap</v>
      </c>
    </row>
    <row r="169" spans="1:17">
      <c r="A169">
        <v>169</v>
      </c>
      <c r="B169" t="s">
        <v>429</v>
      </c>
      <c r="C169" t="s">
        <v>430</v>
      </c>
      <c r="D169" t="s">
        <v>221</v>
      </c>
      <c r="E169">
        <v>27563.37069</v>
      </c>
      <c r="F169">
        <v>1808.5</v>
      </c>
      <c r="G169">
        <v>43.812580570000002</v>
      </c>
      <c r="H169">
        <v>9.5361698990000008</v>
      </c>
      <c r="I169">
        <v>7.4639653389999996</v>
      </c>
      <c r="J169">
        <v>11.168689609999999</v>
      </c>
      <c r="K169">
        <v>17.063189250000001</v>
      </c>
      <c r="L169">
        <v>18.532582739999999</v>
      </c>
      <c r="M169">
        <v>55.779217930000002</v>
      </c>
      <c r="N169">
        <v>16.901727059999999</v>
      </c>
      <c r="O169">
        <v>0</v>
      </c>
      <c r="P169">
        <v>0</v>
      </c>
      <c r="Q169" t="str">
        <v>Large Cap</v>
      </c>
    </row>
    <row r="170" spans="1:17">
      <c r="A170">
        <v>170</v>
      </c>
      <c r="B170" t="s">
        <v>431</v>
      </c>
      <c r="C170" t="s">
        <v>432</v>
      </c>
      <c r="D170" t="s">
        <v>433</v>
      </c>
      <c r="E170">
        <v>27550.975289999998</v>
      </c>
      <c r="F170">
        <v>206</v>
      </c>
      <c r="G170">
        <v>-38.259398267903499</v>
      </c>
      <c r="H170">
        <v>-15.313799879209601</v>
      </c>
      <c r="I170">
        <v>-6.2956529037323099</v>
      </c>
      <c r="J170">
        <v>-37.903917718953799</v>
      </c>
      <c r="K170">
        <v>15.203342230000001</v>
      </c>
      <c r="L170">
        <v>-1.9522799408367999</v>
      </c>
      <c r="M170">
        <v>64.603002349999997</v>
      </c>
      <c r="N170">
        <v>10.891539270000001</v>
      </c>
      <c r="O170">
        <v>128.84233280000001</v>
      </c>
      <c r="P170">
        <v>95.031531560000005</v>
      </c>
      <c r="Q170" t="str">
        <v>Large Cap</v>
      </c>
    </row>
    <row r="171" spans="1:17">
      <c r="A171">
        <v>171</v>
      </c>
      <c r="B171" t="s">
        <v>434</v>
      </c>
      <c r="C171" t="s">
        <v>435</v>
      </c>
      <c r="D171" t="s">
        <v>95</v>
      </c>
      <c r="E171">
        <v>27436.531360000001</v>
      </c>
      <c r="F171">
        <v>374.2</v>
      </c>
      <c r="G171">
        <v>23.399028919999999</v>
      </c>
      <c r="H171">
        <v>20.056617970000001</v>
      </c>
      <c r="I171">
        <v>14.125704369999999</v>
      </c>
      <c r="J171">
        <v>22.629809470000001</v>
      </c>
      <c r="K171">
        <v>27.922487199999999</v>
      </c>
      <c r="L171">
        <v>33.471583189999997</v>
      </c>
      <c r="M171">
        <v>-42.898439045680597</v>
      </c>
      <c r="N171">
        <v>12.706396979999999</v>
      </c>
      <c r="O171">
        <v>1.7845330989999999</v>
      </c>
      <c r="P171">
        <v>1.2619920019999999</v>
      </c>
      <c r="Q171" t="str">
        <v>Large Cap</v>
      </c>
    </row>
    <row r="172" spans="1:17">
      <c r="A172">
        <v>172</v>
      </c>
      <c r="B172" t="s">
        <v>436</v>
      </c>
      <c r="C172" t="s">
        <v>437</v>
      </c>
      <c r="D172" t="s">
        <v>400</v>
      </c>
      <c r="E172">
        <v>27380.926220000001</v>
      </c>
      <c r="F172">
        <v>3377.3</v>
      </c>
      <c r="G172">
        <v>53.983411629999999</v>
      </c>
      <c r="H172">
        <v>6.8584864120000004</v>
      </c>
      <c r="I172">
        <v>4.6334272179999996</v>
      </c>
      <c r="J172">
        <v>20.72198685</v>
      </c>
      <c r="K172">
        <v>28.777418059999999</v>
      </c>
      <c r="L172">
        <v>36.047048439999998</v>
      </c>
      <c r="M172">
        <v>80.433006239999997</v>
      </c>
      <c r="N172">
        <v>53.100573689999997</v>
      </c>
      <c r="O172">
        <v>0.30882017299999998</v>
      </c>
      <c r="P172">
        <v>0.26361605999999999</v>
      </c>
      <c r="Q172" t="str">
        <v>Large Cap</v>
      </c>
    </row>
    <row r="173" spans="1:17">
      <c r="A173">
        <v>173</v>
      </c>
      <c r="B173" t="s">
        <v>438</v>
      </c>
      <c r="C173" t="s">
        <v>439</v>
      </c>
      <c r="D173" t="s">
        <v>98</v>
      </c>
      <c r="E173">
        <v>27360.510470000001</v>
      </c>
      <c r="F173">
        <v>1425.15</v>
      </c>
      <c r="G173">
        <v>22.22624734</v>
      </c>
      <c r="H173">
        <v>10.58970278</v>
      </c>
      <c r="I173">
        <v>5.767428786</v>
      </c>
      <c r="J173">
        <v>11.50037369</v>
      </c>
      <c r="K173">
        <v>25.56021282</v>
      </c>
      <c r="L173">
        <v>27.77466368</v>
      </c>
      <c r="M173">
        <v>-25.618782508981599</v>
      </c>
      <c r="N173">
        <v>13.8156761333122</v>
      </c>
      <c r="O173">
        <v>30.458817029999999</v>
      </c>
      <c r="P173">
        <v>17.302377</v>
      </c>
      <c r="Q173" t="str">
        <v>Large Cap</v>
      </c>
    </row>
    <row r="174" spans="1:17">
      <c r="A174">
        <v>174</v>
      </c>
      <c r="B174" t="s">
        <v>440</v>
      </c>
      <c r="C174" t="s">
        <v>441</v>
      </c>
      <c r="D174" t="s">
        <v>177</v>
      </c>
      <c r="E174">
        <v>27314.655119999999</v>
      </c>
      <c r="F174">
        <v>52.85</v>
      </c>
      <c r="G174">
        <v>89.735717730000005</v>
      </c>
      <c r="H174">
        <v>9.5875093699999994</v>
      </c>
      <c r="I174">
        <v>5.2716760200000001</v>
      </c>
      <c r="J174">
        <v>6.6938770119999997</v>
      </c>
      <c r="K174">
        <v>19.226127340000001</v>
      </c>
      <c r="L174">
        <v>17.755630279999998</v>
      </c>
      <c r="M174">
        <v>248.38400659999999</v>
      </c>
      <c r="N174">
        <v>45.696735910000001</v>
      </c>
      <c r="O174">
        <v>46.93839535</v>
      </c>
      <c r="P174">
        <v>8.4282761270000002</v>
      </c>
      <c r="Q174" t="str">
        <v>Large Cap</v>
      </c>
    </row>
    <row r="175" spans="1:17">
      <c r="A175">
        <v>175</v>
      </c>
      <c r="B175" t="s">
        <v>442</v>
      </c>
      <c r="C175" t="s">
        <v>443</v>
      </c>
      <c r="D175" t="s">
        <v>39</v>
      </c>
      <c r="E175">
        <v>27304.816129999999</v>
      </c>
      <c r="F175">
        <v>39.700000000000003</v>
      </c>
      <c r="G175">
        <v>9.5358022370000004</v>
      </c>
      <c r="H175">
        <v>5.8006321869999997</v>
      </c>
      <c r="I175">
        <v>0.34846372599999997</v>
      </c>
      <c r="J175">
        <v>3.4411506040000002</v>
      </c>
      <c r="K175">
        <v>-5.6916166243959703</v>
      </c>
      <c r="L175">
        <v>3.88812523</v>
      </c>
      <c r="M175">
        <v>-3.4746385595486702</v>
      </c>
      <c r="N175">
        <v>-23.603113609253601</v>
      </c>
      <c r="O175">
        <v>140.604756236301</v>
      </c>
      <c r="P175">
        <v>78.129700999717002</v>
      </c>
      <c r="Q175" t="str">
        <v>Large Cap</v>
      </c>
    </row>
    <row r="176" spans="1:17">
      <c r="A176">
        <v>176</v>
      </c>
      <c r="B176" t="s">
        <v>444</v>
      </c>
      <c r="C176" t="s">
        <v>445</v>
      </c>
      <c r="D176" t="s">
        <v>26</v>
      </c>
      <c r="E176">
        <v>26864.684860000001</v>
      </c>
      <c r="F176">
        <v>4433.8999999999996</v>
      </c>
      <c r="G176">
        <v>58.96550672</v>
      </c>
      <c r="H176">
        <v>18.738946240000001</v>
      </c>
      <c r="I176">
        <v>13.23649041</v>
      </c>
      <c r="J176">
        <v>9.703113686</v>
      </c>
      <c r="K176">
        <v>17.794593809999999</v>
      </c>
      <c r="L176">
        <v>16.91229714</v>
      </c>
      <c r="M176">
        <v>33.35435322</v>
      </c>
      <c r="N176">
        <v>60.407947870000001</v>
      </c>
      <c r="O176">
        <v>5.6769798000000003E-2</v>
      </c>
      <c r="P176">
        <v>2.0274928000000001E-2</v>
      </c>
      <c r="Q176" t="str">
        <v>Large Cap</v>
      </c>
    </row>
    <row r="177" spans="1:17">
      <c r="A177">
        <v>177</v>
      </c>
      <c r="B177" t="s">
        <v>446</v>
      </c>
      <c r="C177" t="s">
        <v>447</v>
      </c>
      <c r="D177" t="s">
        <v>289</v>
      </c>
      <c r="E177">
        <v>26630.242129999999</v>
      </c>
      <c r="F177">
        <v>286.5</v>
      </c>
      <c r="G177">
        <v>-39.598284228011501</v>
      </c>
      <c r="H177">
        <v>-35.723543722842599</v>
      </c>
      <c r="I177">
        <v>-6.7488999958353197</v>
      </c>
      <c r="J177">
        <v>-12.635655127839</v>
      </c>
      <c r="K177">
        <v>10.110489360000001</v>
      </c>
      <c r="L177">
        <v>12.31211201</v>
      </c>
      <c r="M177">
        <v>22.877721409999999</v>
      </c>
      <c r="N177">
        <v>14.115133569999999</v>
      </c>
      <c r="O177">
        <v>134.4626753</v>
      </c>
      <c r="P177">
        <v>95.935788520000003</v>
      </c>
      <c r="Q177" t="str">
        <v>Large Cap</v>
      </c>
    </row>
    <row r="178" spans="1:17">
      <c r="A178">
        <v>178</v>
      </c>
      <c r="B178" t="s">
        <v>448</v>
      </c>
      <c r="C178" t="s">
        <v>449</v>
      </c>
      <c r="D178" t="s">
        <v>86</v>
      </c>
      <c r="E178">
        <v>26622.158240000001</v>
      </c>
      <c r="F178">
        <v>1577.15</v>
      </c>
      <c r="G178">
        <v>74.330350240000001</v>
      </c>
      <c r="H178">
        <v>21.57791842</v>
      </c>
      <c r="I178">
        <v>11.4673766</v>
      </c>
      <c r="J178">
        <v>10.70383642</v>
      </c>
      <c r="K178">
        <v>17.78213701</v>
      </c>
      <c r="L178">
        <v>18.92716574</v>
      </c>
      <c r="M178">
        <v>-5.9548872396983903</v>
      </c>
      <c r="N178">
        <v>2.7491767199999999</v>
      </c>
      <c r="O178">
        <v>1.3341519999999999E-3</v>
      </c>
      <c r="P178">
        <v>0</v>
      </c>
      <c r="Q178" t="str">
        <v>Large Cap</v>
      </c>
    </row>
    <row r="179" spans="1:17">
      <c r="A179">
        <v>179</v>
      </c>
      <c r="B179" t="s">
        <v>450</v>
      </c>
      <c r="C179" t="s">
        <v>451</v>
      </c>
      <c r="D179" t="s">
        <v>302</v>
      </c>
      <c r="E179">
        <v>26576.879010000001</v>
      </c>
      <c r="F179">
        <v>4508.3999999999996</v>
      </c>
      <c r="G179">
        <v>166.3237938</v>
      </c>
      <c r="H179">
        <v>24.993743349999999</v>
      </c>
      <c r="I179">
        <v>7.0351316309999996</v>
      </c>
      <c r="J179">
        <v>2.4774603669999999</v>
      </c>
      <c r="K179">
        <v>4.4899355989999998</v>
      </c>
      <c r="L179">
        <v>4.5497887520000004</v>
      </c>
      <c r="M179">
        <v>-10.4475715320603</v>
      </c>
      <c r="N179">
        <v>13.8156761333122</v>
      </c>
      <c r="O179">
        <v>21.170199780000001</v>
      </c>
      <c r="P179">
        <v>10.844827820000001</v>
      </c>
      <c r="Q179" t="str">
        <v>Large Cap</v>
      </c>
    </row>
    <row r="180" spans="1:17">
      <c r="A180">
        <v>180</v>
      </c>
      <c r="B180" t="s">
        <v>452</v>
      </c>
      <c r="C180" t="s">
        <v>453</v>
      </c>
      <c r="D180" t="s">
        <v>29</v>
      </c>
      <c r="E180">
        <v>26549.361700000001</v>
      </c>
      <c r="F180">
        <v>41.85</v>
      </c>
      <c r="G180">
        <v>54.948282589999998</v>
      </c>
      <c r="H180">
        <v>2.9016396000000002</v>
      </c>
      <c r="I180">
        <v>0.30933385499999999</v>
      </c>
      <c r="J180">
        <v>2.6515822949999999</v>
      </c>
      <c r="K180">
        <v>4.0384312199999997</v>
      </c>
      <c r="L180">
        <v>4.7277047740000002</v>
      </c>
      <c r="M180">
        <v>-46.753267361983603</v>
      </c>
      <c r="N180">
        <v>-7.3647710854939197</v>
      </c>
      <c r="O180">
        <v>140.604756236301</v>
      </c>
      <c r="P180">
        <v>78.129700999717002</v>
      </c>
      <c r="Q180" t="str">
        <v>Large Cap</v>
      </c>
    </row>
    <row r="181" spans="1:17">
      <c r="A181">
        <v>181</v>
      </c>
      <c r="B181" t="s">
        <v>454</v>
      </c>
      <c r="C181" t="s">
        <v>455</v>
      </c>
      <c r="D181" t="s">
        <v>248</v>
      </c>
      <c r="E181">
        <v>26542.96472</v>
      </c>
      <c r="F181">
        <v>107.8</v>
      </c>
      <c r="G181">
        <v>23.561493349999999</v>
      </c>
      <c r="H181">
        <v>7.736481382</v>
      </c>
      <c r="I181">
        <v>0.94863778300000001</v>
      </c>
      <c r="J181">
        <v>5.764655855</v>
      </c>
      <c r="K181">
        <v>10.914162060000001</v>
      </c>
      <c r="L181">
        <v>8.4951584239999995</v>
      </c>
      <c r="M181">
        <v>-26.8603414386995</v>
      </c>
      <c r="N181">
        <v>13.8156761333122</v>
      </c>
      <c r="O181">
        <v>348.34351450000003</v>
      </c>
      <c r="P181">
        <v>301.22535529999999</v>
      </c>
      <c r="Q181" t="str">
        <v>Large Cap</v>
      </c>
    </row>
    <row r="182" spans="1:17">
      <c r="A182">
        <v>182</v>
      </c>
      <c r="B182" t="s">
        <v>456</v>
      </c>
      <c r="C182" t="s">
        <v>457</v>
      </c>
      <c r="D182" t="s">
        <v>86</v>
      </c>
      <c r="E182">
        <v>26225.405009999999</v>
      </c>
      <c r="F182">
        <v>1003</v>
      </c>
      <c r="G182">
        <v>23.004539449999999</v>
      </c>
      <c r="H182">
        <v>27.281810249999999</v>
      </c>
      <c r="I182">
        <v>20.13399587</v>
      </c>
      <c r="J182">
        <v>20.887796869999999</v>
      </c>
      <c r="K182">
        <v>19.880025020000001</v>
      </c>
      <c r="L182">
        <v>29.36578609</v>
      </c>
      <c r="M182">
        <v>-7.0266263244794001</v>
      </c>
      <c r="N182">
        <v>29.426531910000001</v>
      </c>
      <c r="O182">
        <v>5.6272237279999997</v>
      </c>
      <c r="P182">
        <v>0.94970929900000001</v>
      </c>
      <c r="Q182" t="str">
        <v>Large Cap</v>
      </c>
    </row>
    <row r="183" spans="1:17">
      <c r="A183">
        <v>183</v>
      </c>
      <c r="B183" t="s">
        <v>458</v>
      </c>
      <c r="C183" t="s">
        <v>459</v>
      </c>
      <c r="D183" t="s">
        <v>460</v>
      </c>
      <c r="E183">
        <v>26077.98128</v>
      </c>
      <c r="F183">
        <v>2044.35</v>
      </c>
      <c r="G183">
        <v>26.66078606</v>
      </c>
      <c r="H183">
        <v>36.02460224</v>
      </c>
      <c r="I183">
        <v>24.760405219999999</v>
      </c>
      <c r="J183">
        <v>15.031380049999999</v>
      </c>
      <c r="K183">
        <v>17.3443483</v>
      </c>
      <c r="L183">
        <v>22.04455905</v>
      </c>
      <c r="M183">
        <v>-14.5413749855457</v>
      </c>
      <c r="N183">
        <v>13.76570055</v>
      </c>
      <c r="O183">
        <v>0.83995696099999995</v>
      </c>
      <c r="P183">
        <v>0.82891319900000004</v>
      </c>
      <c r="Q183" t="str">
        <v>Large Cap</v>
      </c>
    </row>
    <row r="184" spans="1:17">
      <c r="A184">
        <v>184</v>
      </c>
      <c r="B184" t="s">
        <v>461</v>
      </c>
      <c r="C184" t="s">
        <v>462</v>
      </c>
      <c r="D184" t="s">
        <v>101</v>
      </c>
      <c r="E184">
        <v>25701.615000000002</v>
      </c>
      <c r="F184">
        <v>1201.5999999999999</v>
      </c>
      <c r="G184">
        <v>104.3254384</v>
      </c>
      <c r="H184">
        <v>25.58268735</v>
      </c>
      <c r="I184">
        <v>8.4495738510000002</v>
      </c>
      <c r="J184">
        <v>4.4186171639999996</v>
      </c>
      <c r="K184">
        <v>10.39300036</v>
      </c>
      <c r="L184">
        <v>14.0703076</v>
      </c>
      <c r="M184">
        <v>45.406624309999998</v>
      </c>
      <c r="N184">
        <v>24.9170072</v>
      </c>
      <c r="O184">
        <v>158.73951310000001</v>
      </c>
      <c r="P184">
        <v>66.270521090000003</v>
      </c>
      <c r="Q184" t="str">
        <v>Large Cap</v>
      </c>
    </row>
    <row r="185" spans="1:17">
      <c r="A185">
        <v>185</v>
      </c>
      <c r="B185" t="s">
        <v>463</v>
      </c>
      <c r="C185" t="s">
        <v>464</v>
      </c>
      <c r="D185" t="s">
        <v>48</v>
      </c>
      <c r="E185">
        <v>25687.750329999999</v>
      </c>
      <c r="F185">
        <v>137.94999999999999</v>
      </c>
      <c r="G185">
        <v>-12.865167017804501</v>
      </c>
      <c r="H185">
        <v>5.2243465324024898</v>
      </c>
      <c r="I185">
        <v>-123.895271454677</v>
      </c>
      <c r="J185">
        <v>-186.99801453510199</v>
      </c>
      <c r="K185">
        <v>-103.2586121966</v>
      </c>
      <c r="L185">
        <v>-24.988761519442601</v>
      </c>
      <c r="M185">
        <v>855.38012119999996</v>
      </c>
      <c r="N185">
        <v>77.406860170000002</v>
      </c>
      <c r="O185">
        <v>140.604756236301</v>
      </c>
      <c r="P185">
        <v>78.129700999717002</v>
      </c>
      <c r="Q185" t="str">
        <v>Large Cap</v>
      </c>
    </row>
    <row r="186" spans="1:17">
      <c r="A186">
        <v>186</v>
      </c>
      <c r="B186" t="s">
        <v>465</v>
      </c>
      <c r="C186" t="s">
        <v>466</v>
      </c>
      <c r="D186" t="s">
        <v>60</v>
      </c>
      <c r="E186">
        <v>25644.494879999998</v>
      </c>
      <c r="F186">
        <v>472.15</v>
      </c>
      <c r="G186">
        <v>48.40958749</v>
      </c>
      <c r="H186">
        <v>13.460277769999999</v>
      </c>
      <c r="I186">
        <v>10.17071183</v>
      </c>
      <c r="J186">
        <v>9.1433325340000007</v>
      </c>
      <c r="K186">
        <v>16.19709009</v>
      </c>
      <c r="L186">
        <v>15.55975166</v>
      </c>
      <c r="M186">
        <v>-27.307026599841201</v>
      </c>
      <c r="N186">
        <v>4.8948392429999998</v>
      </c>
      <c r="O186">
        <v>4.2331225330000004</v>
      </c>
      <c r="P186">
        <v>0.42037767999999998</v>
      </c>
      <c r="Q186" t="str">
        <v>Large Cap</v>
      </c>
    </row>
    <row r="187" spans="1:17">
      <c r="A187">
        <v>187</v>
      </c>
      <c r="B187" t="s">
        <v>467</v>
      </c>
      <c r="C187" t="s">
        <v>468</v>
      </c>
      <c r="D187" t="s">
        <v>426</v>
      </c>
      <c r="E187">
        <v>24952.336619999998</v>
      </c>
      <c r="F187">
        <v>1956.35</v>
      </c>
      <c r="G187">
        <v>-279.35889627854903</v>
      </c>
      <c r="H187">
        <v>-4.8915528708847997</v>
      </c>
      <c r="I187">
        <v>-2.52854950940704</v>
      </c>
      <c r="J187">
        <v>-4.9551473729175601</v>
      </c>
      <c r="K187">
        <v>17.948746759999999</v>
      </c>
      <c r="L187">
        <v>14.214704559999999</v>
      </c>
      <c r="M187">
        <v>15.217532029999999</v>
      </c>
      <c r="N187">
        <v>29.348774209999998</v>
      </c>
      <c r="O187">
        <v>58.715992919999998</v>
      </c>
      <c r="P187">
        <v>48.897951749999997</v>
      </c>
      <c r="Q187" t="str">
        <v>Large Cap</v>
      </c>
    </row>
    <row r="188" spans="1:17">
      <c r="A188">
        <v>188</v>
      </c>
      <c r="B188" t="s">
        <v>469</v>
      </c>
      <c r="C188" t="s">
        <v>470</v>
      </c>
      <c r="D188" t="s">
        <v>237</v>
      </c>
      <c r="E188">
        <v>24931.052459999999</v>
      </c>
      <c r="F188">
        <v>854.75</v>
      </c>
      <c r="G188">
        <v>18.75713987</v>
      </c>
      <c r="H188">
        <v>28.075819389999999</v>
      </c>
      <c r="I188">
        <v>13.95841199</v>
      </c>
      <c r="J188">
        <v>9.3192524970000008</v>
      </c>
      <c r="K188">
        <v>12.19917875</v>
      </c>
      <c r="L188">
        <v>14.476515539999999</v>
      </c>
      <c r="M188">
        <v>-2.6990837096845199</v>
      </c>
      <c r="N188">
        <v>20.871395079999999</v>
      </c>
      <c r="O188">
        <v>7.4739010480000001</v>
      </c>
      <c r="P188">
        <v>7.026573655</v>
      </c>
      <c r="Q188" t="str">
        <v>Large Cap</v>
      </c>
    </row>
    <row r="189" spans="1:17">
      <c r="A189">
        <v>189</v>
      </c>
      <c r="B189" t="s">
        <v>471</v>
      </c>
      <c r="C189" t="s">
        <v>472</v>
      </c>
      <c r="D189" t="s">
        <v>473</v>
      </c>
      <c r="E189">
        <v>24858.146700000001</v>
      </c>
      <c r="F189">
        <v>256.8</v>
      </c>
      <c r="G189">
        <v>31.068799779999999</v>
      </c>
      <c r="H189">
        <v>8.0982191209999996</v>
      </c>
      <c r="I189">
        <v>6.3408661329999996</v>
      </c>
      <c r="J189">
        <v>10.204966649999999</v>
      </c>
      <c r="K189">
        <v>29.364225170000001</v>
      </c>
      <c r="L189">
        <v>20.121679019999998</v>
      </c>
      <c r="M189">
        <v>2.8727559569999999</v>
      </c>
      <c r="N189">
        <v>-13.2734120961372</v>
      </c>
      <c r="O189">
        <v>4.9933217909999996</v>
      </c>
      <c r="P189">
        <v>0.19292604499999999</v>
      </c>
      <c r="Q189" t="str">
        <v>Large Cap</v>
      </c>
    </row>
    <row r="190" spans="1:17">
      <c r="A190">
        <v>190</v>
      </c>
      <c r="B190" t="s">
        <v>474</v>
      </c>
      <c r="C190" t="s">
        <v>475</v>
      </c>
      <c r="D190" t="s">
        <v>393</v>
      </c>
      <c r="E190">
        <v>24834.593850000001</v>
      </c>
      <c r="F190">
        <v>124.6</v>
      </c>
      <c r="G190">
        <v>2.9641779000000001</v>
      </c>
      <c r="H190">
        <v>21.167766289999999</v>
      </c>
      <c r="I190">
        <v>2.240479788</v>
      </c>
      <c r="J190">
        <v>23.55065579</v>
      </c>
      <c r="K190">
        <v>29.784361730000001</v>
      </c>
      <c r="L190">
        <v>30.331212019999999</v>
      </c>
      <c r="M190">
        <v>-29.057187242549901</v>
      </c>
      <c r="N190">
        <v>-5.7739246100436903</v>
      </c>
      <c r="O190">
        <v>753.41350739999996</v>
      </c>
      <c r="P190">
        <v>723.24601559999996</v>
      </c>
      <c r="Q190" t="str">
        <v>Large Cap</v>
      </c>
    </row>
    <row r="191" spans="1:17">
      <c r="A191">
        <v>191</v>
      </c>
      <c r="B191" t="s">
        <v>476</v>
      </c>
      <c r="C191" t="s">
        <v>477</v>
      </c>
      <c r="D191" t="s">
        <v>302</v>
      </c>
      <c r="E191">
        <v>24701.594400000002</v>
      </c>
      <c r="F191">
        <v>394.2</v>
      </c>
      <c r="G191">
        <v>40.057722220000002</v>
      </c>
      <c r="H191">
        <v>36.276090080000003</v>
      </c>
      <c r="I191">
        <v>19.363742559999999</v>
      </c>
      <c r="J191">
        <v>12.638186940000001</v>
      </c>
      <c r="K191">
        <v>14.22431173</v>
      </c>
      <c r="L191">
        <v>16.31866308</v>
      </c>
      <c r="M191">
        <v>-16.941413335191299</v>
      </c>
      <c r="N191">
        <v>14.99848255</v>
      </c>
      <c r="O191">
        <v>24.789404739999998</v>
      </c>
      <c r="P191">
        <v>15.46988501</v>
      </c>
      <c r="Q191" t="str">
        <v>Large Cap</v>
      </c>
    </row>
    <row r="192" spans="1:17">
      <c r="A192">
        <v>192</v>
      </c>
      <c r="B192" t="s">
        <v>478</v>
      </c>
      <c r="C192" t="s">
        <v>479</v>
      </c>
      <c r="D192" t="s">
        <v>292</v>
      </c>
      <c r="E192">
        <v>24237.38132</v>
      </c>
      <c r="F192">
        <v>170.8</v>
      </c>
      <c r="G192">
        <v>18.713234490000001</v>
      </c>
      <c r="H192">
        <v>5.2243465324024898</v>
      </c>
      <c r="I192">
        <v>28.738571530000002</v>
      </c>
      <c r="J192">
        <v>25.257016270000001</v>
      </c>
      <c r="K192">
        <v>3.942377112</v>
      </c>
      <c r="L192">
        <v>34.538267730000001</v>
      </c>
      <c r="M192">
        <v>173.63831329999999</v>
      </c>
      <c r="N192">
        <v>18.48263583</v>
      </c>
      <c r="O192">
        <v>140.604756236301</v>
      </c>
      <c r="P192">
        <v>78.129700999717002</v>
      </c>
      <c r="Q192" t="str">
        <v>Large Cap</v>
      </c>
    </row>
    <row r="193" spans="1:17">
      <c r="A193">
        <v>193</v>
      </c>
      <c r="B193" t="s">
        <v>480</v>
      </c>
      <c r="C193" t="s">
        <v>481</v>
      </c>
      <c r="D193" t="s">
        <v>133</v>
      </c>
      <c r="E193">
        <v>23934.352320000002</v>
      </c>
      <c r="F193">
        <v>939.25</v>
      </c>
      <c r="G193">
        <v>93.358631349999996</v>
      </c>
      <c r="H193">
        <v>1.780099986</v>
      </c>
      <c r="I193">
        <v>0.91543321099999997</v>
      </c>
      <c r="J193">
        <v>2.3673409080000001</v>
      </c>
      <c r="K193">
        <v>28.88823554</v>
      </c>
      <c r="L193">
        <v>16.258258730000001</v>
      </c>
      <c r="M193">
        <v>8.7932099360000002</v>
      </c>
      <c r="N193">
        <v>10.1781734</v>
      </c>
      <c r="O193">
        <v>45.781726620000001</v>
      </c>
      <c r="P193">
        <v>35.582335100000002</v>
      </c>
      <c r="Q193" t="str">
        <v>Large Cap</v>
      </c>
    </row>
    <row r="194" spans="1:17">
      <c r="A194">
        <v>194</v>
      </c>
      <c r="B194" t="s">
        <v>482</v>
      </c>
      <c r="C194" t="s">
        <v>483</v>
      </c>
      <c r="D194" t="s">
        <v>89</v>
      </c>
      <c r="E194">
        <v>23846.070220000001</v>
      </c>
      <c r="F194">
        <v>233.2</v>
      </c>
      <c r="G194">
        <v>6.7593967460000002</v>
      </c>
      <c r="H194">
        <v>14.37290666</v>
      </c>
      <c r="I194">
        <v>6.277832117</v>
      </c>
      <c r="J194">
        <v>18.32664149</v>
      </c>
      <c r="K194">
        <v>38.747656069999998</v>
      </c>
      <c r="L194">
        <v>35.70553237</v>
      </c>
      <c r="M194">
        <v>78.803044869999994</v>
      </c>
      <c r="N194">
        <v>1.019293059</v>
      </c>
      <c r="O194">
        <v>78.218971519999997</v>
      </c>
      <c r="P194">
        <v>60.885234050000001</v>
      </c>
      <c r="Q194" t="str">
        <v>Large Cap</v>
      </c>
    </row>
    <row r="195" spans="1:17">
      <c r="A195">
        <v>195</v>
      </c>
      <c r="B195" t="s">
        <v>484</v>
      </c>
      <c r="C195" t="s">
        <v>485</v>
      </c>
      <c r="D195" t="s">
        <v>486</v>
      </c>
      <c r="E195">
        <v>23751.975920000001</v>
      </c>
      <c r="F195">
        <v>1847.15</v>
      </c>
      <c r="G195">
        <v>27.255382829999999</v>
      </c>
      <c r="H195">
        <v>21.391505840000001</v>
      </c>
      <c r="I195">
        <v>14.656079269999999</v>
      </c>
      <c r="J195">
        <v>12.14612254</v>
      </c>
      <c r="K195">
        <v>12.543694049999999</v>
      </c>
      <c r="L195">
        <v>17.929419639999999</v>
      </c>
      <c r="M195">
        <v>21.424979489999998</v>
      </c>
      <c r="N195">
        <v>28.5079718</v>
      </c>
      <c r="O195">
        <v>1.206116349</v>
      </c>
      <c r="P195">
        <v>0.98204655699999999</v>
      </c>
      <c r="Q195" t="str">
        <v>Large Cap</v>
      </c>
    </row>
    <row r="196" spans="1:17">
      <c r="A196">
        <v>196</v>
      </c>
      <c r="B196" t="s">
        <v>487</v>
      </c>
      <c r="C196" t="s">
        <v>488</v>
      </c>
      <c r="D196" t="s">
        <v>136</v>
      </c>
      <c r="E196">
        <v>23568.371289999999</v>
      </c>
      <c r="F196">
        <v>583.95000000000005</v>
      </c>
      <c r="G196">
        <v>58.20788168</v>
      </c>
      <c r="H196">
        <v>16.205074840000002</v>
      </c>
      <c r="I196">
        <v>8.9519240339999993</v>
      </c>
      <c r="J196">
        <v>17.728446949999999</v>
      </c>
      <c r="K196">
        <v>34.797463759999999</v>
      </c>
      <c r="L196">
        <v>33.775559350000002</v>
      </c>
      <c r="M196">
        <v>-1.0460478676488401</v>
      </c>
      <c r="N196">
        <v>16.995265809999999</v>
      </c>
      <c r="O196">
        <v>31.64740909</v>
      </c>
      <c r="P196">
        <v>21.889841919999999</v>
      </c>
      <c r="Q196" t="str">
        <v>Large Cap</v>
      </c>
    </row>
    <row r="197" spans="1:17">
      <c r="A197">
        <v>197</v>
      </c>
      <c r="B197" t="s">
        <v>489</v>
      </c>
      <c r="C197" t="s">
        <v>490</v>
      </c>
      <c r="D197" t="s">
        <v>400</v>
      </c>
      <c r="E197">
        <v>23408.419880000001</v>
      </c>
      <c r="F197">
        <v>2674.45</v>
      </c>
      <c r="G197">
        <v>84.705698850000005</v>
      </c>
      <c r="H197">
        <v>17.981585710000001</v>
      </c>
      <c r="I197">
        <v>10.159534280000001</v>
      </c>
      <c r="J197">
        <v>10.892572080000001</v>
      </c>
      <c r="K197">
        <v>21.148404639999999</v>
      </c>
      <c r="L197">
        <v>21.12768767</v>
      </c>
      <c r="M197">
        <v>90.966128729999994</v>
      </c>
      <c r="N197">
        <v>29.534256689999999</v>
      </c>
      <c r="O197">
        <v>47.874063700000001</v>
      </c>
      <c r="P197">
        <v>26.381462760000002</v>
      </c>
      <c r="Q197" t="str">
        <v>Large Cap</v>
      </c>
    </row>
    <row r="198" spans="1:17">
      <c r="A198">
        <v>198</v>
      </c>
      <c r="B198" t="s">
        <v>491</v>
      </c>
      <c r="C198" t="s">
        <v>492</v>
      </c>
      <c r="D198" t="s">
        <v>116</v>
      </c>
      <c r="E198">
        <v>23223.402999999998</v>
      </c>
      <c r="F198">
        <v>482.2</v>
      </c>
      <c r="G198">
        <v>17.989668689999998</v>
      </c>
      <c r="H198">
        <v>13.301857780000001</v>
      </c>
      <c r="I198">
        <v>5.4796317280000002</v>
      </c>
      <c r="J198">
        <v>10.46796192</v>
      </c>
      <c r="K198">
        <v>25.82547258</v>
      </c>
      <c r="L198">
        <v>29.249039100000001</v>
      </c>
      <c r="M198">
        <v>-2.8530967975254198</v>
      </c>
      <c r="N198">
        <v>17.466949280000001</v>
      </c>
      <c r="O198">
        <v>76.478484629999997</v>
      </c>
      <c r="P198">
        <v>65.584603639999997</v>
      </c>
      <c r="Q198" t="str">
        <v>Large Cap</v>
      </c>
    </row>
    <row r="199" spans="1:17">
      <c r="A199">
        <v>199</v>
      </c>
      <c r="B199" t="s">
        <v>493</v>
      </c>
      <c r="C199" t="s">
        <v>494</v>
      </c>
      <c r="D199" t="s">
        <v>75</v>
      </c>
      <c r="E199">
        <v>23027.131219999999</v>
      </c>
      <c r="F199">
        <v>37.4</v>
      </c>
      <c r="G199">
        <v>-8.2320016387853094</v>
      </c>
      <c r="H199">
        <v>-361.71984611903201</v>
      </c>
      <c r="I199">
        <v>-5.8188629870123201</v>
      </c>
      <c r="J199">
        <v>-40.755974391924802</v>
      </c>
      <c r="K199">
        <v>18.76188058</v>
      </c>
      <c r="L199">
        <v>7.0884073049999996</v>
      </c>
      <c r="M199">
        <v>47.608080260000001</v>
      </c>
      <c r="N199">
        <v>20.210021940000001</v>
      </c>
      <c r="O199">
        <v>2781.8003429999999</v>
      </c>
      <c r="P199">
        <v>2346.7723799999999</v>
      </c>
      <c r="Q199" t="str">
        <v>Large Cap</v>
      </c>
    </row>
    <row r="200" spans="1:17">
      <c r="A200">
        <v>200</v>
      </c>
      <c r="B200" t="s">
        <v>495</v>
      </c>
      <c r="C200" t="s">
        <v>496</v>
      </c>
      <c r="D200" t="s">
        <v>319</v>
      </c>
      <c r="E200">
        <v>22815.570380000001</v>
      </c>
      <c r="F200">
        <v>963.85</v>
      </c>
      <c r="G200">
        <v>63.348429529999997</v>
      </c>
      <c r="H200">
        <v>21.93068719</v>
      </c>
      <c r="I200">
        <v>10.807534309999999</v>
      </c>
      <c r="J200">
        <v>4.2194597040000001</v>
      </c>
      <c r="K200">
        <v>7.2376053230000004</v>
      </c>
      <c r="L200">
        <v>8.3724924410000003</v>
      </c>
      <c r="M200">
        <v>37.551813879999997</v>
      </c>
      <c r="N200">
        <v>53.828169819999999</v>
      </c>
      <c r="O200">
        <v>28.395054989999998</v>
      </c>
      <c r="P200">
        <v>10.00949284</v>
      </c>
      <c r="Q200" t="str">
        <v>Large Cap</v>
      </c>
    </row>
    <row r="201" spans="1:17">
      <c r="A201">
        <v>201</v>
      </c>
      <c r="B201" t="s">
        <v>497</v>
      </c>
      <c r="C201" t="s">
        <v>498</v>
      </c>
      <c r="D201" t="s">
        <v>202</v>
      </c>
      <c r="E201">
        <v>22787.439429999999</v>
      </c>
      <c r="F201">
        <v>2663.6</v>
      </c>
      <c r="G201">
        <v>78.140866279999997</v>
      </c>
      <c r="H201">
        <v>25.029826020000002</v>
      </c>
      <c r="I201">
        <v>19.21782997</v>
      </c>
      <c r="J201">
        <v>17.86230552</v>
      </c>
      <c r="K201">
        <v>28.23075802</v>
      </c>
      <c r="L201">
        <v>29.867083180000002</v>
      </c>
      <c r="M201">
        <v>-10.2848678356993</v>
      </c>
      <c r="N201">
        <v>23.065470040000001</v>
      </c>
      <c r="O201">
        <v>0</v>
      </c>
      <c r="P201">
        <v>0</v>
      </c>
      <c r="Q201" t="str">
        <v>Large Cap</v>
      </c>
    </row>
    <row r="202" spans="1:17">
      <c r="A202">
        <v>202</v>
      </c>
      <c r="B202" t="s">
        <v>499</v>
      </c>
      <c r="C202" t="s">
        <v>500</v>
      </c>
      <c r="D202" t="s">
        <v>421</v>
      </c>
      <c r="E202">
        <v>22647.974490000001</v>
      </c>
      <c r="F202">
        <v>2066.35</v>
      </c>
      <c r="G202">
        <v>109.6329485</v>
      </c>
      <c r="H202">
        <v>6.5797247780000001</v>
      </c>
      <c r="I202">
        <v>3.3181970779999999</v>
      </c>
      <c r="J202">
        <v>4.2167875419999996</v>
      </c>
      <c r="K202">
        <v>9.55007071</v>
      </c>
      <c r="L202">
        <v>8.3772369409999996</v>
      </c>
      <c r="M202">
        <v>36.7321344</v>
      </c>
      <c r="N202">
        <v>17.69460565</v>
      </c>
      <c r="O202">
        <v>9.7625938439999995</v>
      </c>
      <c r="P202">
        <v>0.68155465800000004</v>
      </c>
      <c r="Q202" t="str">
        <v>Large Cap</v>
      </c>
    </row>
    <row r="203" spans="1:17">
      <c r="A203">
        <v>203</v>
      </c>
      <c r="B203" t="s">
        <v>501</v>
      </c>
      <c r="C203" t="s">
        <v>502</v>
      </c>
      <c r="D203" t="s">
        <v>503</v>
      </c>
      <c r="E203">
        <v>22560.27406</v>
      </c>
      <c r="F203">
        <v>19802.900000000001</v>
      </c>
      <c r="G203">
        <v>138.92649829999999</v>
      </c>
      <c r="H203">
        <v>8.8708377830000007</v>
      </c>
      <c r="I203">
        <v>6.4659986580000002</v>
      </c>
      <c r="J203">
        <v>6.1755344030000003</v>
      </c>
      <c r="K203">
        <v>16.77212407</v>
      </c>
      <c r="L203">
        <v>10.808991580000001</v>
      </c>
      <c r="M203">
        <v>-44.310359025456499</v>
      </c>
      <c r="N203">
        <v>12.34889907</v>
      </c>
      <c r="O203">
        <v>1.2107855709999999</v>
      </c>
      <c r="P203">
        <v>0.54597896700000004</v>
      </c>
      <c r="Q203" t="str">
        <v>Large Cap</v>
      </c>
    </row>
    <row r="204" spans="1:17">
      <c r="A204">
        <v>204</v>
      </c>
      <c r="B204" t="s">
        <v>504</v>
      </c>
      <c r="C204" t="s">
        <v>505</v>
      </c>
      <c r="D204" t="s">
        <v>371</v>
      </c>
      <c r="E204">
        <v>22304.919409999999</v>
      </c>
      <c r="F204">
        <v>2088.1999999999998</v>
      </c>
      <c r="G204">
        <v>112.44099110000001</v>
      </c>
      <c r="H204">
        <v>44.99359243</v>
      </c>
      <c r="I204">
        <v>36.405513040000002</v>
      </c>
      <c r="J204">
        <v>36.8669504</v>
      </c>
      <c r="K204">
        <v>41.27503797</v>
      </c>
      <c r="L204">
        <v>52.935491659999997</v>
      </c>
      <c r="M204">
        <v>-16.098752034726001</v>
      </c>
      <c r="N204">
        <v>13.8156761333122</v>
      </c>
      <c r="O204">
        <v>6.1148479999999998E-2</v>
      </c>
      <c r="P204">
        <v>6.1148479999999998E-2</v>
      </c>
      <c r="Q204" t="str">
        <v>Large Cap</v>
      </c>
    </row>
    <row r="205" spans="1:17">
      <c r="A205">
        <v>205</v>
      </c>
      <c r="B205" t="s">
        <v>506</v>
      </c>
      <c r="C205" t="s">
        <v>507</v>
      </c>
      <c r="D205" t="s">
        <v>177</v>
      </c>
      <c r="E205">
        <v>21855.87787</v>
      </c>
      <c r="F205">
        <v>912.2</v>
      </c>
      <c r="G205">
        <v>164.4411848</v>
      </c>
      <c r="H205">
        <v>12.32114136</v>
      </c>
      <c r="I205">
        <v>8.2679896110000008</v>
      </c>
      <c r="J205">
        <v>21.264919519999999</v>
      </c>
      <c r="K205">
        <v>38.02529028</v>
      </c>
      <c r="L205">
        <v>48.521647309999999</v>
      </c>
      <c r="M205">
        <v>-16.098752034726001</v>
      </c>
      <c r="N205">
        <v>13.8156761333122</v>
      </c>
      <c r="O205">
        <v>26.76904188</v>
      </c>
      <c r="P205">
        <v>20.289350469999999</v>
      </c>
      <c r="Q205" t="str">
        <v>Large Cap</v>
      </c>
    </row>
    <row r="206" spans="1:17">
      <c r="A206">
        <v>206</v>
      </c>
      <c r="B206" t="s">
        <v>508</v>
      </c>
      <c r="C206" t="s">
        <v>509</v>
      </c>
      <c r="D206" t="s">
        <v>78</v>
      </c>
      <c r="E206">
        <v>21514.116910000001</v>
      </c>
      <c r="F206">
        <v>715.05</v>
      </c>
      <c r="G206">
        <v>25.464410990000001</v>
      </c>
      <c r="H206">
        <v>7.7670375959999998</v>
      </c>
      <c r="I206">
        <v>3.1175773179999999</v>
      </c>
      <c r="J206">
        <v>0.32707824800000002</v>
      </c>
      <c r="K206">
        <v>0.81393211700000001</v>
      </c>
      <c r="L206">
        <v>0.43615723899999997</v>
      </c>
      <c r="M206">
        <v>33.524600130000003</v>
      </c>
      <c r="N206">
        <v>5.0041380149999997</v>
      </c>
      <c r="O206">
        <v>9.0983461929999994</v>
      </c>
      <c r="P206">
        <v>0</v>
      </c>
      <c r="Q206" t="str">
        <v>Large Cap</v>
      </c>
    </row>
    <row r="207" spans="1:17">
      <c r="A207">
        <v>207</v>
      </c>
      <c r="B207" t="s">
        <v>510</v>
      </c>
      <c r="C207" t="s">
        <v>511</v>
      </c>
      <c r="D207" t="s">
        <v>127</v>
      </c>
      <c r="E207">
        <v>21442.67611</v>
      </c>
      <c r="F207">
        <v>122.8</v>
      </c>
      <c r="G207">
        <v>16.501855540000001</v>
      </c>
      <c r="H207">
        <v>12.57563931</v>
      </c>
      <c r="I207">
        <v>8.8827471360000008</v>
      </c>
      <c r="J207">
        <v>14.275481490000001</v>
      </c>
      <c r="K207">
        <v>19.782424320000001</v>
      </c>
      <c r="L207">
        <v>21.195532159999999</v>
      </c>
      <c r="M207">
        <v>103.97293259999999</v>
      </c>
      <c r="N207">
        <v>10.88636515</v>
      </c>
      <c r="O207">
        <v>0.43178159799999999</v>
      </c>
      <c r="P207">
        <v>0</v>
      </c>
      <c r="Q207" t="str">
        <v>Large Cap</v>
      </c>
    </row>
    <row r="208" spans="1:17">
      <c r="A208">
        <v>208</v>
      </c>
      <c r="B208" t="s">
        <v>512</v>
      </c>
      <c r="C208" t="s">
        <v>513</v>
      </c>
      <c r="D208" t="s">
        <v>155</v>
      </c>
      <c r="E208">
        <v>21307.873169999999</v>
      </c>
      <c r="F208">
        <v>480.9</v>
      </c>
      <c r="G208">
        <v>46.861388099999999</v>
      </c>
      <c r="H208">
        <v>25.369282909999999</v>
      </c>
      <c r="I208">
        <v>17.494618299999999</v>
      </c>
      <c r="J208">
        <v>15.40938051</v>
      </c>
      <c r="K208">
        <v>29.379251109999998</v>
      </c>
      <c r="L208">
        <v>32.165514440000003</v>
      </c>
      <c r="M208">
        <v>-14.159165389257</v>
      </c>
      <c r="N208">
        <v>-1.5561534747955501</v>
      </c>
      <c r="O208">
        <v>5.2169421490000003</v>
      </c>
      <c r="P208">
        <v>0</v>
      </c>
      <c r="Q208" t="str">
        <v>Large Cap</v>
      </c>
    </row>
    <row r="209" spans="1:17">
      <c r="A209">
        <v>209</v>
      </c>
      <c r="B209" t="s">
        <v>514</v>
      </c>
      <c r="C209" t="s">
        <v>515</v>
      </c>
      <c r="D209" t="s">
        <v>177</v>
      </c>
      <c r="E209">
        <v>21198.640749999999</v>
      </c>
      <c r="F209">
        <v>627.6</v>
      </c>
      <c r="G209">
        <v>41.141638690000001</v>
      </c>
      <c r="H209">
        <v>24.4428421</v>
      </c>
      <c r="I209">
        <v>16.800678210000001</v>
      </c>
      <c r="J209">
        <v>14.437137679999999</v>
      </c>
      <c r="K209">
        <v>20.575560629999998</v>
      </c>
      <c r="L209">
        <v>24.331813759999999</v>
      </c>
      <c r="M209">
        <v>164.07981939999999</v>
      </c>
      <c r="N209">
        <v>37.348392930000003</v>
      </c>
      <c r="O209">
        <v>27.972444549999999</v>
      </c>
      <c r="P209">
        <v>7.6198743069999999</v>
      </c>
      <c r="Q209" t="str">
        <v>Large Cap</v>
      </c>
    </row>
    <row r="210" spans="1:17">
      <c r="A210">
        <v>210</v>
      </c>
      <c r="B210" t="s">
        <v>516</v>
      </c>
      <c r="C210" t="s">
        <v>517</v>
      </c>
      <c r="D210" t="s">
        <v>245</v>
      </c>
      <c r="E210">
        <v>21021.095880000001</v>
      </c>
      <c r="F210">
        <v>336.8</v>
      </c>
      <c r="G210">
        <v>30.898381489999998</v>
      </c>
      <c r="H210">
        <v>23.89675987</v>
      </c>
      <c r="I210">
        <v>21.690530620000001</v>
      </c>
      <c r="J210">
        <v>47.932842030000003</v>
      </c>
      <c r="K210">
        <v>47.320016549999998</v>
      </c>
      <c r="L210">
        <v>64.134738679999998</v>
      </c>
      <c r="M210">
        <v>-13.038776514530101</v>
      </c>
      <c r="N210">
        <v>13.8156761333122</v>
      </c>
      <c r="O210">
        <v>0</v>
      </c>
      <c r="P210">
        <v>0</v>
      </c>
      <c r="Q210" t="str">
        <v>Large Cap</v>
      </c>
    </row>
    <row r="211" spans="1:17">
      <c r="A211">
        <v>211</v>
      </c>
      <c r="B211" t="s">
        <v>518</v>
      </c>
      <c r="C211" t="s">
        <v>519</v>
      </c>
      <c r="D211" t="s">
        <v>520</v>
      </c>
      <c r="E211">
        <v>20966.286029999999</v>
      </c>
      <c r="F211">
        <v>3025.8</v>
      </c>
      <c r="G211">
        <v>45.010381969999997</v>
      </c>
      <c r="H211">
        <v>28.56429644</v>
      </c>
      <c r="I211">
        <v>18.212857280000001</v>
      </c>
      <c r="J211">
        <v>19.183345689999999</v>
      </c>
      <c r="K211">
        <v>29.33861048</v>
      </c>
      <c r="L211">
        <v>30.201383740000001</v>
      </c>
      <c r="M211">
        <v>39.577424229999998</v>
      </c>
      <c r="N211">
        <v>9.8575066459999992</v>
      </c>
      <c r="O211">
        <v>0</v>
      </c>
      <c r="P211">
        <v>0</v>
      </c>
      <c r="Q211" t="str">
        <v>Large Cap</v>
      </c>
    </row>
    <row r="212" spans="1:17">
      <c r="A212">
        <v>212</v>
      </c>
      <c r="B212" t="s">
        <v>521</v>
      </c>
      <c r="C212" t="s">
        <v>522</v>
      </c>
      <c r="D212" t="s">
        <v>72</v>
      </c>
      <c r="E212">
        <v>20947.536</v>
      </c>
      <c r="F212">
        <v>117.55</v>
      </c>
      <c r="G212">
        <v>10.51804899</v>
      </c>
      <c r="H212">
        <v>7.9350716879999998</v>
      </c>
      <c r="I212">
        <v>1.5270168770000001</v>
      </c>
      <c r="J212">
        <v>4.0983768490000001</v>
      </c>
      <c r="K212">
        <v>6.9358802959999997</v>
      </c>
      <c r="L212">
        <v>6.3469505509999999</v>
      </c>
      <c r="M212">
        <v>-62.459692030162898</v>
      </c>
      <c r="N212">
        <v>13.8156761333122</v>
      </c>
      <c r="O212">
        <v>0</v>
      </c>
      <c r="P212">
        <v>0</v>
      </c>
      <c r="Q212" t="str">
        <v>Large Cap</v>
      </c>
    </row>
    <row r="213" spans="1:17">
      <c r="A213">
        <v>213</v>
      </c>
      <c r="B213" t="s">
        <v>523</v>
      </c>
      <c r="C213" t="s">
        <v>524</v>
      </c>
      <c r="D213" t="s">
        <v>302</v>
      </c>
      <c r="E213">
        <v>20883.103220000001</v>
      </c>
      <c r="F213">
        <v>1636.95</v>
      </c>
      <c r="G213">
        <v>59.355663870000001</v>
      </c>
      <c r="H213">
        <v>12.978370610000001</v>
      </c>
      <c r="I213">
        <v>7.447106872</v>
      </c>
      <c r="J213">
        <v>4.6361743620000002</v>
      </c>
      <c r="K213">
        <v>10.58909603</v>
      </c>
      <c r="L213">
        <v>8.2640206620000001</v>
      </c>
      <c r="M213">
        <v>-45.459875732052701</v>
      </c>
      <c r="N213">
        <v>7.6692097290000003</v>
      </c>
      <c r="O213">
        <v>0</v>
      </c>
      <c r="P213">
        <v>0</v>
      </c>
      <c r="Q213" t="str">
        <v>Large Cap</v>
      </c>
    </row>
    <row r="214" spans="1:17">
      <c r="A214">
        <v>214</v>
      </c>
      <c r="B214" t="s">
        <v>525</v>
      </c>
      <c r="C214" t="s">
        <v>526</v>
      </c>
      <c r="D214" t="s">
        <v>29</v>
      </c>
      <c r="E214">
        <v>20614.95232</v>
      </c>
      <c r="F214">
        <v>97.35</v>
      </c>
      <c r="G214">
        <v>12.38633703</v>
      </c>
      <c r="H214">
        <v>10.49312975</v>
      </c>
      <c r="I214">
        <v>0.85577446999999995</v>
      </c>
      <c r="J214">
        <v>10.228221100000001</v>
      </c>
      <c r="K214">
        <v>14.60442097</v>
      </c>
      <c r="L214">
        <v>14.27905953</v>
      </c>
      <c r="M214">
        <v>8.8691555389999994</v>
      </c>
      <c r="N214">
        <v>1.8670005919999999</v>
      </c>
      <c r="O214">
        <v>140.604756236301</v>
      </c>
      <c r="P214">
        <v>78.129700999717002</v>
      </c>
      <c r="Q214" t="str">
        <v>Large Cap</v>
      </c>
    </row>
    <row r="215" spans="1:17">
      <c r="A215">
        <v>215</v>
      </c>
      <c r="B215" t="s">
        <v>527</v>
      </c>
      <c r="C215" t="s">
        <v>528</v>
      </c>
      <c r="D215" t="s">
        <v>421</v>
      </c>
      <c r="E215">
        <v>20349.228800000001</v>
      </c>
      <c r="F215">
        <v>1819.9</v>
      </c>
      <c r="G215">
        <v>85.086255230000006</v>
      </c>
      <c r="H215">
        <v>18.55499738</v>
      </c>
      <c r="I215">
        <v>13.84897346</v>
      </c>
      <c r="J215">
        <v>14.16078016</v>
      </c>
      <c r="K215">
        <v>19.18334746</v>
      </c>
      <c r="L215">
        <v>22.20215645</v>
      </c>
      <c r="M215">
        <v>97.291644869999999</v>
      </c>
      <c r="N215">
        <v>39.784375070000003</v>
      </c>
      <c r="O215">
        <v>0</v>
      </c>
      <c r="P215">
        <v>0</v>
      </c>
      <c r="Q215" t="str">
        <v>Large Cap</v>
      </c>
    </row>
    <row r="216" spans="1:17">
      <c r="A216">
        <v>216</v>
      </c>
      <c r="B216" t="s">
        <v>529</v>
      </c>
      <c r="C216" t="s">
        <v>530</v>
      </c>
      <c r="D216" t="s">
        <v>45</v>
      </c>
      <c r="E216">
        <v>20308.544910000001</v>
      </c>
      <c r="F216">
        <v>1862.75</v>
      </c>
      <c r="G216">
        <v>17.431030410000002</v>
      </c>
      <c r="H216">
        <v>13.2525043</v>
      </c>
      <c r="I216">
        <v>2.5518253280000001</v>
      </c>
      <c r="J216">
        <v>21.913428150000001</v>
      </c>
      <c r="K216">
        <v>24.55146045</v>
      </c>
      <c r="L216">
        <v>26.755869199999999</v>
      </c>
      <c r="M216">
        <v>-40.334089218489098</v>
      </c>
      <c r="N216">
        <v>3.3369237809999999</v>
      </c>
      <c r="O216">
        <v>385.81101530000001</v>
      </c>
      <c r="P216">
        <v>351.82508860000002</v>
      </c>
      <c r="Q216" t="str">
        <v>Large Cap</v>
      </c>
    </row>
    <row r="217" spans="1:17">
      <c r="A217">
        <v>217</v>
      </c>
      <c r="B217" t="s">
        <v>531</v>
      </c>
      <c r="C217" t="s">
        <v>532</v>
      </c>
      <c r="D217" t="s">
        <v>400</v>
      </c>
      <c r="E217">
        <v>20300.257079999999</v>
      </c>
      <c r="F217">
        <v>405.25</v>
      </c>
      <c r="G217">
        <v>58.788500429999999</v>
      </c>
      <c r="H217">
        <v>24.994752200000001</v>
      </c>
      <c r="I217">
        <v>14.45949115</v>
      </c>
      <c r="J217">
        <v>12.96461772</v>
      </c>
      <c r="K217">
        <v>14.196587060000001</v>
      </c>
      <c r="L217">
        <v>19.028113600000001</v>
      </c>
      <c r="M217">
        <v>28.349652880000001</v>
      </c>
      <c r="N217">
        <v>13.8156761333122</v>
      </c>
      <c r="O217">
        <v>2.1176928570000002</v>
      </c>
      <c r="P217">
        <v>0.99526373800000001</v>
      </c>
      <c r="Q217" t="str">
        <v>Large Cap</v>
      </c>
    </row>
    <row r="218" spans="1:17">
      <c r="A218">
        <v>218</v>
      </c>
      <c r="B218" t="s">
        <v>533</v>
      </c>
      <c r="C218" t="s">
        <v>534</v>
      </c>
      <c r="D218" t="s">
        <v>371</v>
      </c>
      <c r="E218">
        <v>20254.354530000001</v>
      </c>
      <c r="F218">
        <v>4122.6000000000004</v>
      </c>
      <c r="G218">
        <v>78.651578639999997</v>
      </c>
      <c r="H218">
        <v>16.90823318</v>
      </c>
      <c r="I218">
        <v>14.606795740000001</v>
      </c>
      <c r="J218">
        <v>20.2144528</v>
      </c>
      <c r="K218">
        <v>28.169179199999999</v>
      </c>
      <c r="L218">
        <v>31.700080069999998</v>
      </c>
      <c r="M218">
        <v>46.923965799999998</v>
      </c>
      <c r="N218">
        <v>48.35280281</v>
      </c>
      <c r="O218">
        <v>0.15423126100000001</v>
      </c>
      <c r="P218">
        <v>0</v>
      </c>
      <c r="Q218" t="str">
        <v>Large Cap</v>
      </c>
    </row>
    <row r="219" spans="1:17">
      <c r="A219">
        <v>219</v>
      </c>
      <c r="B219" t="s">
        <v>535</v>
      </c>
      <c r="C219" t="s">
        <v>536</v>
      </c>
      <c r="D219" t="s">
        <v>160</v>
      </c>
      <c r="E219">
        <v>20221.326990000001</v>
      </c>
      <c r="F219">
        <v>340.88</v>
      </c>
      <c r="G219">
        <v>65.760412970000004</v>
      </c>
      <c r="H219">
        <v>3.573815266</v>
      </c>
      <c r="I219">
        <v>2.76454194</v>
      </c>
      <c r="J219">
        <v>26.515478139999999</v>
      </c>
      <c r="K219">
        <v>-240.27646031975399</v>
      </c>
      <c r="L219">
        <v>73.044752950000003</v>
      </c>
      <c r="M219">
        <v>-4.9035537048721203</v>
      </c>
      <c r="N219">
        <v>13.8156761333122</v>
      </c>
      <c r="O219">
        <v>21.816724180000001</v>
      </c>
      <c r="P219">
        <v>19.455191889999998</v>
      </c>
      <c r="Q219" t="str">
        <v>Large Cap</v>
      </c>
    </row>
    <row r="220" spans="1:17">
      <c r="A220">
        <v>220</v>
      </c>
      <c r="B220" t="s">
        <v>537</v>
      </c>
      <c r="C220" t="s">
        <v>538</v>
      </c>
      <c r="D220" t="s">
        <v>539</v>
      </c>
      <c r="E220">
        <v>20196.318439999999</v>
      </c>
      <c r="F220">
        <v>645.4</v>
      </c>
      <c r="G220">
        <v>18.915369609999999</v>
      </c>
      <c r="H220">
        <v>70.438210220000002</v>
      </c>
      <c r="I220">
        <v>16.91607789</v>
      </c>
      <c r="J220">
        <v>41.285762339999998</v>
      </c>
      <c r="K220">
        <v>46.84869252</v>
      </c>
      <c r="L220">
        <v>57.419272509999999</v>
      </c>
      <c r="M220">
        <v>41.315882109999997</v>
      </c>
      <c r="N220">
        <v>13.8156761333122</v>
      </c>
      <c r="O220">
        <v>199.2146468</v>
      </c>
      <c r="P220">
        <v>5.9793316540000001</v>
      </c>
      <c r="Q220" t="str">
        <v>Large Cap</v>
      </c>
    </row>
    <row r="221" spans="1:17">
      <c r="A221">
        <v>221</v>
      </c>
      <c r="B221" t="s">
        <v>540</v>
      </c>
      <c r="C221" t="s">
        <v>541</v>
      </c>
      <c r="D221" t="s">
        <v>86</v>
      </c>
      <c r="E221">
        <v>20074.104800000001</v>
      </c>
      <c r="F221">
        <v>4506.95</v>
      </c>
      <c r="G221">
        <v>40.341039770000002</v>
      </c>
      <c r="H221">
        <v>17.192966089999999</v>
      </c>
      <c r="I221">
        <v>12.97329006</v>
      </c>
      <c r="J221">
        <v>21.451758219999999</v>
      </c>
      <c r="K221">
        <v>31.038842420000002</v>
      </c>
      <c r="L221">
        <v>34.208314110000003</v>
      </c>
      <c r="M221">
        <v>-13.537537762015299</v>
      </c>
      <c r="N221">
        <v>20.594299830000001</v>
      </c>
      <c r="O221">
        <v>0.10446962899999999</v>
      </c>
      <c r="P221">
        <v>0</v>
      </c>
      <c r="Q221" t="str">
        <v>Large Cap</v>
      </c>
    </row>
    <row r="222" spans="1:17">
      <c r="A222">
        <v>222</v>
      </c>
      <c r="B222" t="s">
        <v>542</v>
      </c>
      <c r="C222" t="s">
        <v>543</v>
      </c>
      <c r="D222" t="s">
        <v>42</v>
      </c>
      <c r="E222">
        <v>20069.048559999999</v>
      </c>
      <c r="F222">
        <v>357.85</v>
      </c>
      <c r="G222">
        <v>7.3225461029999996</v>
      </c>
      <c r="H222">
        <v>14.10145492</v>
      </c>
      <c r="I222">
        <v>1.2109900199999999</v>
      </c>
      <c r="J222">
        <v>13.78616534</v>
      </c>
      <c r="K222">
        <v>18.718286559999999</v>
      </c>
      <c r="L222">
        <v>17.19095664</v>
      </c>
      <c r="M222">
        <v>-30.170069119610101</v>
      </c>
      <c r="N222">
        <v>-9.4933925568981294</v>
      </c>
      <c r="O222">
        <v>1009.142823</v>
      </c>
      <c r="P222">
        <v>876.9837033</v>
      </c>
      <c r="Q222" t="str">
        <v>Large Cap</v>
      </c>
    </row>
    <row r="223" spans="1:17">
      <c r="A223">
        <v>223</v>
      </c>
      <c r="B223" t="s">
        <v>544</v>
      </c>
      <c r="C223" t="s">
        <v>545</v>
      </c>
      <c r="D223" t="s">
        <v>237</v>
      </c>
      <c r="E223">
        <v>20068.66647</v>
      </c>
      <c r="F223">
        <v>4622.3</v>
      </c>
      <c r="G223">
        <v>40.698978850000003</v>
      </c>
      <c r="H223">
        <v>19.25119076</v>
      </c>
      <c r="I223">
        <v>12.2130031</v>
      </c>
      <c r="J223">
        <v>11.38746478</v>
      </c>
      <c r="K223">
        <v>17.616773429999999</v>
      </c>
      <c r="L223">
        <v>20.33624313</v>
      </c>
      <c r="M223">
        <v>-25.232909044328999</v>
      </c>
      <c r="N223">
        <v>3.8592872589999998</v>
      </c>
      <c r="O223">
        <v>0</v>
      </c>
      <c r="P223">
        <v>0</v>
      </c>
      <c r="Q223" t="str">
        <v>Large Cap</v>
      </c>
    </row>
    <row r="224" spans="1:17">
      <c r="A224">
        <v>224</v>
      </c>
      <c r="B224" t="s">
        <v>546</v>
      </c>
      <c r="C224" t="s">
        <v>547</v>
      </c>
      <c r="D224" t="s">
        <v>72</v>
      </c>
      <c r="E224">
        <v>20064.400000000001</v>
      </c>
      <c r="F224">
        <v>117.95</v>
      </c>
      <c r="G224">
        <v>12.230885049999999</v>
      </c>
      <c r="H224">
        <v>6.9533597150000004</v>
      </c>
      <c r="I224">
        <v>1.9331238850000001</v>
      </c>
      <c r="J224">
        <v>4.8515854960000002</v>
      </c>
      <c r="K224">
        <v>6.3381494299999996</v>
      </c>
      <c r="L224">
        <v>6.3952489379999999</v>
      </c>
      <c r="M224">
        <v>-44.613903549877499</v>
      </c>
      <c r="N224">
        <v>13.8156761333122</v>
      </c>
      <c r="O224">
        <v>0</v>
      </c>
      <c r="P224">
        <v>0</v>
      </c>
      <c r="Q224" t="str">
        <v>Large Cap</v>
      </c>
    </row>
    <row r="225" spans="1:17">
      <c r="A225">
        <v>225</v>
      </c>
      <c r="B225" t="s">
        <v>548</v>
      </c>
      <c r="C225" t="s">
        <v>549</v>
      </c>
      <c r="D225" t="s">
        <v>371</v>
      </c>
      <c r="E225">
        <v>20028.624169999999</v>
      </c>
      <c r="F225">
        <v>1962.75</v>
      </c>
      <c r="G225">
        <v>74.364623969999997</v>
      </c>
      <c r="H225">
        <v>19.082336099999999</v>
      </c>
      <c r="I225">
        <v>16.956109779999998</v>
      </c>
      <c r="J225">
        <v>27.479849000000002</v>
      </c>
      <c r="K225">
        <v>37.227064079999998</v>
      </c>
      <c r="L225">
        <v>38.679726559999999</v>
      </c>
      <c r="M225">
        <v>21.967511330000001</v>
      </c>
      <c r="N225">
        <v>39.831266329999998</v>
      </c>
      <c r="O225">
        <v>0.13087902800000001</v>
      </c>
      <c r="P225">
        <v>0</v>
      </c>
      <c r="Q225" t="str">
        <v>Large Cap</v>
      </c>
    </row>
    <row r="226" spans="1:17">
      <c r="A226">
        <v>226</v>
      </c>
      <c r="B226" t="s">
        <v>550</v>
      </c>
      <c r="C226" t="s">
        <v>551</v>
      </c>
      <c r="D226" t="s">
        <v>552</v>
      </c>
      <c r="E226">
        <v>19991.433290000001</v>
      </c>
      <c r="F226">
        <v>220.95</v>
      </c>
      <c r="G226">
        <v>97.003412519999998</v>
      </c>
      <c r="H226">
        <v>43.674701990000003</v>
      </c>
      <c r="I226">
        <v>24.995451840000001</v>
      </c>
      <c r="J226">
        <v>57.853072449999999</v>
      </c>
      <c r="K226">
        <v>80.745265430000003</v>
      </c>
      <c r="L226">
        <v>81.130168710000007</v>
      </c>
      <c r="M226">
        <v>62.615187030000001</v>
      </c>
      <c r="N226">
        <v>13.8156761333122</v>
      </c>
      <c r="O226">
        <v>2.1104713930000001</v>
      </c>
      <c r="P226">
        <v>1.8010075569999999</v>
      </c>
      <c r="Q226" t="str">
        <v>Meduim Cap</v>
      </c>
    </row>
    <row r="227" spans="1:17">
      <c r="A227">
        <v>227</v>
      </c>
      <c r="B227" t="s">
        <v>553</v>
      </c>
      <c r="C227" t="s">
        <v>554</v>
      </c>
      <c r="D227" t="s">
        <v>555</v>
      </c>
      <c r="E227">
        <v>19984.5465</v>
      </c>
      <c r="F227">
        <v>33.229999999999997</v>
      </c>
      <c r="G227">
        <v>4677989280287660</v>
      </c>
      <c r="H227">
        <v>5.2243465324024898</v>
      </c>
      <c r="I227">
        <v>5.0437570181256604</v>
      </c>
      <c r="J227">
        <v>-643.11908740315505</v>
      </c>
      <c r="K227">
        <v>-240.27646031975399</v>
      </c>
      <c r="L227">
        <v>-88.905638620283796</v>
      </c>
      <c r="M227">
        <v>25.970508330000001</v>
      </c>
      <c r="N227">
        <v>3.49169229</v>
      </c>
      <c r="O227">
        <v>140.604756236301</v>
      </c>
      <c r="P227">
        <v>78.129700999717002</v>
      </c>
      <c r="Q227" t="str">
        <v>Meduim Cap</v>
      </c>
    </row>
    <row r="228" spans="1:17">
      <c r="A228">
        <v>228</v>
      </c>
      <c r="B228" t="s">
        <v>556</v>
      </c>
      <c r="C228" t="s">
        <v>557</v>
      </c>
      <c r="D228" t="s">
        <v>262</v>
      </c>
      <c r="E228">
        <v>19899.614939999999</v>
      </c>
      <c r="F228">
        <v>1464.75</v>
      </c>
      <c r="G228">
        <v>55.877390120000001</v>
      </c>
      <c r="H228">
        <v>44.6602794</v>
      </c>
      <c r="I228">
        <v>25.423874009999999</v>
      </c>
      <c r="J228">
        <v>15.06854532</v>
      </c>
      <c r="K228">
        <v>11.282994909999999</v>
      </c>
      <c r="L228">
        <v>19.319201150000001</v>
      </c>
      <c r="M228">
        <v>49.465846130000003</v>
      </c>
      <c r="N228">
        <v>95.60663126</v>
      </c>
      <c r="O228">
        <v>0.48706751799999998</v>
      </c>
      <c r="P228">
        <v>0.39077371</v>
      </c>
      <c r="Q228" t="str">
        <v>Meduim Cap</v>
      </c>
    </row>
    <row r="229" spans="1:17">
      <c r="A229">
        <v>229</v>
      </c>
      <c r="B229" t="s">
        <v>558</v>
      </c>
      <c r="C229" t="s">
        <v>559</v>
      </c>
      <c r="D229" t="s">
        <v>39</v>
      </c>
      <c r="E229">
        <v>19717.634969999999</v>
      </c>
      <c r="F229">
        <v>47.45</v>
      </c>
      <c r="G229">
        <v>9.4670246670000004</v>
      </c>
      <c r="H229">
        <v>4.3680374090000003</v>
      </c>
      <c r="I229">
        <v>0.29754926799999998</v>
      </c>
      <c r="J229">
        <v>4.318252405</v>
      </c>
      <c r="K229">
        <v>-8.58768102357981</v>
      </c>
      <c r="L229">
        <v>7.3389371069999996</v>
      </c>
      <c r="M229">
        <v>-44.959321749868401</v>
      </c>
      <c r="N229">
        <v>-18.078282336895501</v>
      </c>
      <c r="O229">
        <v>140.604756236301</v>
      </c>
      <c r="P229">
        <v>78.129700999717002</v>
      </c>
      <c r="Q229" t="str">
        <v>Meduim Cap</v>
      </c>
    </row>
    <row r="230" spans="1:17">
      <c r="A230">
        <v>230</v>
      </c>
      <c r="B230" t="s">
        <v>560</v>
      </c>
      <c r="C230" t="s">
        <v>561</v>
      </c>
      <c r="D230" t="s">
        <v>42</v>
      </c>
      <c r="E230">
        <v>19653.992249999999</v>
      </c>
      <c r="F230">
        <v>2396.9</v>
      </c>
      <c r="G230">
        <v>68.023369860000003</v>
      </c>
      <c r="H230">
        <v>12.84498702</v>
      </c>
      <c r="I230">
        <v>3.4776695169999998</v>
      </c>
      <c r="J230">
        <v>26.13521239</v>
      </c>
      <c r="K230">
        <v>32.964952359999998</v>
      </c>
      <c r="L230">
        <v>33.755155940000002</v>
      </c>
      <c r="M230">
        <v>-9.7471158727736693</v>
      </c>
      <c r="N230">
        <v>13.8156761333122</v>
      </c>
      <c r="O230">
        <v>265.64978339999999</v>
      </c>
      <c r="P230">
        <v>265.64978339999999</v>
      </c>
      <c r="Q230" t="str">
        <v>Meduim Cap</v>
      </c>
    </row>
    <row r="231" spans="1:17">
      <c r="A231">
        <v>231</v>
      </c>
      <c r="B231" t="s">
        <v>562</v>
      </c>
      <c r="C231" t="s">
        <v>563</v>
      </c>
      <c r="D231" t="s">
        <v>39</v>
      </c>
      <c r="E231">
        <v>19497.38103</v>
      </c>
      <c r="F231">
        <v>155.69999999999999</v>
      </c>
      <c r="G231">
        <v>6.1913154439999998</v>
      </c>
      <c r="H231">
        <v>10.11459558</v>
      </c>
      <c r="I231">
        <v>0.67127842900000001</v>
      </c>
      <c r="J231">
        <v>6.8986872310000003</v>
      </c>
      <c r="K231">
        <v>6.5775052780000003</v>
      </c>
      <c r="L231">
        <v>7.7845205999999996</v>
      </c>
      <c r="M231">
        <v>14.139641940000001</v>
      </c>
      <c r="N231">
        <v>-10.1271608978575</v>
      </c>
      <c r="O231">
        <v>140.604756236301</v>
      </c>
      <c r="P231">
        <v>78.129700999717002</v>
      </c>
      <c r="Q231" t="str">
        <v>Meduim Cap</v>
      </c>
    </row>
    <row r="232" spans="1:17">
      <c r="A232">
        <v>232</v>
      </c>
      <c r="B232" t="s">
        <v>564</v>
      </c>
      <c r="C232" t="s">
        <v>565</v>
      </c>
      <c r="D232" t="s">
        <v>45</v>
      </c>
      <c r="E232">
        <v>19478.276699999999</v>
      </c>
      <c r="F232">
        <v>157.30000000000001</v>
      </c>
      <c r="G232">
        <v>25.191444369999999</v>
      </c>
      <c r="H232">
        <v>5.5359360439999996</v>
      </c>
      <c r="I232">
        <v>0.92382282100000002</v>
      </c>
      <c r="J232">
        <v>6.216224038</v>
      </c>
      <c r="K232">
        <v>17.626583960000001</v>
      </c>
      <c r="L232">
        <v>8.7200468220000005</v>
      </c>
      <c r="M232">
        <v>-42.969974721848203</v>
      </c>
      <c r="N232">
        <v>-4.0131403494602997</v>
      </c>
      <c r="O232">
        <v>410.07129220000002</v>
      </c>
      <c r="P232">
        <v>383.7725001</v>
      </c>
      <c r="Q232" t="str">
        <v>Meduim Cap</v>
      </c>
    </row>
    <row r="233" spans="1:17">
      <c r="A233">
        <v>233</v>
      </c>
      <c r="B233" t="s">
        <v>566</v>
      </c>
      <c r="C233" t="s">
        <v>567</v>
      </c>
      <c r="D233" t="s">
        <v>98</v>
      </c>
      <c r="E233">
        <v>19432.96513</v>
      </c>
      <c r="F233">
        <v>2452.15</v>
      </c>
      <c r="G233">
        <v>27.381557430000001</v>
      </c>
      <c r="H233">
        <v>21.12719452</v>
      </c>
      <c r="I233">
        <v>7.7083615050000001</v>
      </c>
      <c r="J233">
        <v>10.56265395</v>
      </c>
      <c r="K233">
        <v>20.272457670000001</v>
      </c>
      <c r="L233">
        <v>24.58130242</v>
      </c>
      <c r="M233">
        <v>-26.752593283746801</v>
      </c>
      <c r="N233">
        <v>22.587778329999999</v>
      </c>
      <c r="O233">
        <v>97.706021530000001</v>
      </c>
      <c r="P233">
        <v>85.3565866</v>
      </c>
      <c r="Q233" t="str">
        <v>Meduim Cap</v>
      </c>
    </row>
    <row r="234" spans="1:17">
      <c r="A234">
        <v>234</v>
      </c>
      <c r="B234" t="s">
        <v>568</v>
      </c>
      <c r="C234" t="s">
        <v>569</v>
      </c>
      <c r="D234" t="s">
        <v>160</v>
      </c>
      <c r="E234">
        <v>19369.635119999999</v>
      </c>
      <c r="F234">
        <v>474.8</v>
      </c>
      <c r="G234">
        <v>13.3014937</v>
      </c>
      <c r="H234">
        <v>22.706470299999999</v>
      </c>
      <c r="I234">
        <v>5.2075771279999996</v>
      </c>
      <c r="J234">
        <v>16.231218510000001</v>
      </c>
      <c r="K234">
        <v>29.512884620000001</v>
      </c>
      <c r="L234">
        <v>40.732979620000002</v>
      </c>
      <c r="M234">
        <v>50.147746560000002</v>
      </c>
      <c r="N234">
        <v>19.097686889999999</v>
      </c>
      <c r="O234">
        <v>53.054147039999997</v>
      </c>
      <c r="P234">
        <v>31.380134569999999</v>
      </c>
      <c r="Q234" t="str">
        <v>Meduim Cap</v>
      </c>
    </row>
    <row r="235" spans="1:17">
      <c r="A235">
        <v>235</v>
      </c>
      <c r="B235" t="s">
        <v>570</v>
      </c>
      <c r="C235" t="s">
        <v>571</v>
      </c>
      <c r="D235" t="s">
        <v>368</v>
      </c>
      <c r="E235">
        <v>19252.38205</v>
      </c>
      <c r="F235">
        <v>161.80000000000001</v>
      </c>
      <c r="G235">
        <v>-348.71186466219802</v>
      </c>
      <c r="H235">
        <v>5.2243465324024898</v>
      </c>
      <c r="I235">
        <v>-3.1086711711711801</v>
      </c>
      <c r="J235">
        <v>-4.3331868269864904</v>
      </c>
      <c r="K235">
        <v>15.07514383</v>
      </c>
      <c r="L235">
        <v>25.11458889</v>
      </c>
      <c r="M235">
        <v>-16.098752034726001</v>
      </c>
      <c r="N235">
        <v>13.8156761333122</v>
      </c>
      <c r="O235">
        <v>644.84342379999998</v>
      </c>
      <c r="P235">
        <v>500.15309669999999</v>
      </c>
      <c r="Q235" t="str">
        <v>Meduim Cap</v>
      </c>
    </row>
    <row r="236" spans="1:17">
      <c r="A236">
        <v>236</v>
      </c>
      <c r="B236" t="s">
        <v>572</v>
      </c>
      <c r="C236" t="s">
        <v>573</v>
      </c>
      <c r="D236" t="s">
        <v>202</v>
      </c>
      <c r="E236">
        <v>19209.910080000001</v>
      </c>
      <c r="F236">
        <v>258.35000000000002</v>
      </c>
      <c r="G236">
        <v>-175.01740229464201</v>
      </c>
      <c r="H236">
        <v>-1.57662639872446</v>
      </c>
      <c r="I236">
        <v>-1.0022760322616799</v>
      </c>
      <c r="J236">
        <v>-2.5750448685615202</v>
      </c>
      <c r="K236">
        <v>9.2356225839999997</v>
      </c>
      <c r="L236">
        <v>11.724946920000001</v>
      </c>
      <c r="M236">
        <v>18.178794740000001</v>
      </c>
      <c r="N236">
        <v>7.5485628279999997</v>
      </c>
      <c r="O236">
        <v>22.78346664</v>
      </c>
      <c r="P236">
        <v>17.852693070000001</v>
      </c>
      <c r="Q236" t="str">
        <v>Meduim Cap</v>
      </c>
    </row>
    <row r="237" spans="1:17">
      <c r="A237">
        <v>237</v>
      </c>
      <c r="B237" t="s">
        <v>574</v>
      </c>
      <c r="C237" t="s">
        <v>575</v>
      </c>
      <c r="D237" t="s">
        <v>45</v>
      </c>
      <c r="E237">
        <v>19092.491529999999</v>
      </c>
      <c r="F237">
        <v>256.14999999999998</v>
      </c>
      <c r="G237">
        <v>-34.157169624731701</v>
      </c>
      <c r="H237">
        <v>-22.619428201444698</v>
      </c>
      <c r="I237">
        <v>-3.9291590119320698</v>
      </c>
      <c r="J237">
        <v>-23.7052367300548</v>
      </c>
      <c r="K237">
        <v>2.959600907</v>
      </c>
      <c r="L237">
        <v>-29.3694549525861</v>
      </c>
      <c r="M237">
        <v>103.3016762</v>
      </c>
      <c r="N237">
        <v>19.57120763</v>
      </c>
      <c r="O237">
        <v>477.36772550000001</v>
      </c>
      <c r="P237">
        <v>477.36772550000001</v>
      </c>
      <c r="Q237" t="str">
        <v>Meduim Cap</v>
      </c>
    </row>
    <row r="238" spans="1:17">
      <c r="A238">
        <v>238</v>
      </c>
      <c r="B238" t="s">
        <v>576</v>
      </c>
      <c r="C238" t="s">
        <v>577</v>
      </c>
      <c r="D238" t="s">
        <v>42</v>
      </c>
      <c r="E238">
        <v>18992.209589999999</v>
      </c>
      <c r="F238">
        <v>369.45</v>
      </c>
      <c r="G238">
        <v>71.147859409999995</v>
      </c>
      <c r="H238">
        <v>14.47433346</v>
      </c>
      <c r="I238">
        <v>6.4580591470000002</v>
      </c>
      <c r="J238">
        <v>40.738649369999997</v>
      </c>
      <c r="K238">
        <v>48.938392360000002</v>
      </c>
      <c r="L238">
        <v>53.53376574</v>
      </c>
      <c r="M238">
        <v>-16.098752034726001</v>
      </c>
      <c r="N238">
        <v>13.8156761333122</v>
      </c>
      <c r="O238">
        <v>127.0590315</v>
      </c>
      <c r="P238">
        <v>125.29086359999999</v>
      </c>
      <c r="Q238" t="str">
        <v>Meduim Cap</v>
      </c>
    </row>
    <row r="239" spans="1:17">
      <c r="A239">
        <v>239</v>
      </c>
      <c r="B239" t="s">
        <v>578</v>
      </c>
      <c r="C239" t="s">
        <v>579</v>
      </c>
      <c r="D239" t="s">
        <v>473</v>
      </c>
      <c r="E239">
        <v>18496.361639999999</v>
      </c>
      <c r="F239">
        <v>465.85</v>
      </c>
      <c r="G239">
        <v>12.12852314</v>
      </c>
      <c r="H239">
        <v>23.85183065</v>
      </c>
      <c r="I239">
        <v>21.103300350000001</v>
      </c>
      <c r="J239">
        <v>43.775780560000001</v>
      </c>
      <c r="K239">
        <v>68.844338379999996</v>
      </c>
      <c r="L239">
        <v>68.082199250000002</v>
      </c>
      <c r="M239">
        <v>-18.732256058134901</v>
      </c>
      <c r="N239">
        <v>-9.2630535820932192</v>
      </c>
      <c r="O239">
        <v>0</v>
      </c>
      <c r="P239">
        <v>0</v>
      </c>
      <c r="Q239" t="str">
        <v>Meduim Cap</v>
      </c>
    </row>
    <row r="240" spans="1:17">
      <c r="A240">
        <v>240</v>
      </c>
      <c r="B240" t="s">
        <v>580</v>
      </c>
      <c r="C240" t="s">
        <v>581</v>
      </c>
      <c r="D240" t="s">
        <v>221</v>
      </c>
      <c r="E240">
        <v>18334.750919999999</v>
      </c>
      <c r="F240">
        <v>883.55</v>
      </c>
      <c r="G240">
        <v>51.04613543</v>
      </c>
      <c r="H240">
        <v>16.466063210000002</v>
      </c>
      <c r="I240">
        <v>9.6065816240000004</v>
      </c>
      <c r="J240">
        <v>9.7824162720000007</v>
      </c>
      <c r="K240">
        <v>17.94449505</v>
      </c>
      <c r="L240">
        <v>18.83383401</v>
      </c>
      <c r="M240">
        <v>2.5861831519999998</v>
      </c>
      <c r="N240">
        <v>18.929485639999999</v>
      </c>
      <c r="O240">
        <v>30.114147119999998</v>
      </c>
      <c r="P240">
        <v>12.064315880000001</v>
      </c>
      <c r="Q240" t="str">
        <v>Meduim Cap</v>
      </c>
    </row>
    <row r="241" spans="1:17">
      <c r="A241">
        <v>241</v>
      </c>
      <c r="B241" t="s">
        <v>582</v>
      </c>
      <c r="C241" t="s">
        <v>583</v>
      </c>
      <c r="D241" t="s">
        <v>160</v>
      </c>
      <c r="E241">
        <v>17993.865539999999</v>
      </c>
      <c r="F241">
        <v>1033.95</v>
      </c>
      <c r="G241">
        <v>342.02367500000003</v>
      </c>
      <c r="H241">
        <v>0.94022402000000005</v>
      </c>
      <c r="I241">
        <v>0.47832643000000002</v>
      </c>
      <c r="J241">
        <v>4.5136326980000003</v>
      </c>
      <c r="K241">
        <v>50.544355930000002</v>
      </c>
      <c r="L241">
        <v>50.331165599999999</v>
      </c>
      <c r="M241">
        <v>22.55620304</v>
      </c>
      <c r="N241">
        <v>21.277048910000001</v>
      </c>
      <c r="O241">
        <v>65.486364760000001</v>
      </c>
      <c r="P241">
        <v>48.617133430000003</v>
      </c>
      <c r="Q241" t="str">
        <v>Meduim Cap</v>
      </c>
    </row>
    <row r="242" spans="1:17">
      <c r="A242">
        <v>242</v>
      </c>
      <c r="B242" t="s">
        <v>584</v>
      </c>
      <c r="C242" t="s">
        <v>585</v>
      </c>
      <c r="D242" t="s">
        <v>98</v>
      </c>
      <c r="E242">
        <v>17939.317490000001</v>
      </c>
      <c r="F242">
        <v>742</v>
      </c>
      <c r="G242">
        <v>22.892294280000002</v>
      </c>
      <c r="H242">
        <v>14.586133090000001</v>
      </c>
      <c r="I242">
        <v>7.2603190910000004</v>
      </c>
      <c r="J242">
        <v>14.72628289</v>
      </c>
      <c r="K242">
        <v>25.828668149999999</v>
      </c>
      <c r="L242">
        <v>29.845133870000002</v>
      </c>
      <c r="M242">
        <v>-38.214843144204302</v>
      </c>
      <c r="N242">
        <v>2.522517305</v>
      </c>
      <c r="O242">
        <v>54.196141169999997</v>
      </c>
      <c r="P242">
        <v>37.827922919999999</v>
      </c>
      <c r="Q242" t="str">
        <v>Meduim Cap</v>
      </c>
    </row>
    <row r="243" spans="1:17">
      <c r="A243">
        <v>243</v>
      </c>
      <c r="B243" t="s">
        <v>586</v>
      </c>
      <c r="C243" t="s">
        <v>587</v>
      </c>
      <c r="D243" t="s">
        <v>292</v>
      </c>
      <c r="E243">
        <v>17897.805639999999</v>
      </c>
      <c r="F243">
        <v>50.7</v>
      </c>
      <c r="G243">
        <v>-6.6359197973757098</v>
      </c>
      <c r="H243">
        <v>-9.8752463447609298</v>
      </c>
      <c r="I243">
        <v>-4.6401597099511003</v>
      </c>
      <c r="J243">
        <v>-15.236833556952201</v>
      </c>
      <c r="K243">
        <v>1.9909373619999999</v>
      </c>
      <c r="L243">
        <v>-15.0052679895488</v>
      </c>
      <c r="M243">
        <v>-18.598752034726001</v>
      </c>
      <c r="N243">
        <v>-14.7546349222978</v>
      </c>
      <c r="O243">
        <v>19.062413370000002</v>
      </c>
      <c r="P243">
        <v>0.20564453999999999</v>
      </c>
      <c r="Q243" t="str">
        <v>Meduim Cap</v>
      </c>
    </row>
    <row r="244" spans="1:17">
      <c r="A244">
        <v>244</v>
      </c>
      <c r="B244" t="s">
        <v>588</v>
      </c>
      <c r="C244" t="s">
        <v>589</v>
      </c>
      <c r="D244" t="s">
        <v>248</v>
      </c>
      <c r="E244">
        <v>17652.243210000001</v>
      </c>
      <c r="F244">
        <v>72.400000000000006</v>
      </c>
      <c r="G244">
        <v>18.180570589999999</v>
      </c>
      <c r="H244">
        <v>5.7311369900000004</v>
      </c>
      <c r="I244">
        <v>0.88883266100000002</v>
      </c>
      <c r="J244">
        <v>6.787080124</v>
      </c>
      <c r="K244">
        <v>16.25936304</v>
      </c>
      <c r="L244">
        <v>11.06054855</v>
      </c>
      <c r="M244">
        <v>-44.838909515040903</v>
      </c>
      <c r="N244">
        <v>-8.7198234316544898</v>
      </c>
      <c r="O244">
        <v>467.00018710000001</v>
      </c>
      <c r="P244">
        <v>433.79874380000001</v>
      </c>
      <c r="Q244" t="str">
        <v>Meduim Cap</v>
      </c>
    </row>
    <row r="245" spans="1:17">
      <c r="A245">
        <v>245</v>
      </c>
      <c r="B245" t="s">
        <v>590</v>
      </c>
      <c r="C245" t="s">
        <v>591</v>
      </c>
      <c r="D245" t="s">
        <v>86</v>
      </c>
      <c r="E245">
        <v>17523.194210000001</v>
      </c>
      <c r="F245">
        <v>7601</v>
      </c>
      <c r="G245">
        <v>18.554843510000001</v>
      </c>
      <c r="H245">
        <v>20.941398289999999</v>
      </c>
      <c r="I245">
        <v>15.499196810000001</v>
      </c>
      <c r="J245">
        <v>26.828021140000001</v>
      </c>
      <c r="K245">
        <v>26.89815467</v>
      </c>
      <c r="L245">
        <v>37.671155050000003</v>
      </c>
      <c r="M245">
        <v>-17.9592832092751</v>
      </c>
      <c r="N245">
        <v>10.66772093</v>
      </c>
      <c r="O245">
        <v>1.066540821</v>
      </c>
      <c r="P245">
        <v>0.84473808399999994</v>
      </c>
      <c r="Q245" t="str">
        <v>Meduim Cap</v>
      </c>
    </row>
    <row r="246" spans="1:17">
      <c r="A246">
        <v>246</v>
      </c>
      <c r="B246" t="s">
        <v>592</v>
      </c>
      <c r="C246" t="s">
        <v>593</v>
      </c>
      <c r="D246" t="s">
        <v>237</v>
      </c>
      <c r="E246">
        <v>17387.611649999999</v>
      </c>
      <c r="F246">
        <v>431.65</v>
      </c>
      <c r="G246">
        <v>10.507633520000001</v>
      </c>
      <c r="H246">
        <v>36.15116656</v>
      </c>
      <c r="I246">
        <v>13.35595431</v>
      </c>
      <c r="J246">
        <v>12.551559879999999</v>
      </c>
      <c r="K246">
        <v>15.019592080000001</v>
      </c>
      <c r="L246">
        <v>22.221455280000001</v>
      </c>
      <c r="M246">
        <v>84.388939559999997</v>
      </c>
      <c r="N246">
        <v>39.113041680000002</v>
      </c>
      <c r="O246">
        <v>72.85367789</v>
      </c>
      <c r="P246">
        <v>58.215059070000002</v>
      </c>
      <c r="Q246" t="str">
        <v>Meduim Cap</v>
      </c>
    </row>
    <row r="247" spans="1:17">
      <c r="A247">
        <v>247</v>
      </c>
      <c r="B247" t="s">
        <v>594</v>
      </c>
      <c r="C247" t="s">
        <v>595</v>
      </c>
      <c r="D247" t="s">
        <v>596</v>
      </c>
      <c r="E247">
        <v>16897.12185</v>
      </c>
      <c r="F247">
        <v>1059.5999999999999</v>
      </c>
      <c r="G247">
        <v>54.851880690000002</v>
      </c>
      <c r="H247">
        <v>16.59989169</v>
      </c>
      <c r="I247">
        <v>12.41523844</v>
      </c>
      <c r="J247">
        <v>10.99314824</v>
      </c>
      <c r="K247">
        <v>17.43022165</v>
      </c>
      <c r="L247">
        <v>18.91799301</v>
      </c>
      <c r="M247">
        <v>-2.4565383925123401</v>
      </c>
      <c r="N247">
        <v>13.22964694</v>
      </c>
      <c r="O247">
        <v>6.5183660379999999</v>
      </c>
      <c r="P247">
        <v>2.4163934089999999</v>
      </c>
      <c r="Q247" t="str">
        <v>Meduim Cap</v>
      </c>
    </row>
    <row r="248" spans="1:17">
      <c r="A248">
        <v>248</v>
      </c>
      <c r="B248" t="s">
        <v>597</v>
      </c>
      <c r="C248" t="s">
        <v>598</v>
      </c>
      <c r="D248" t="s">
        <v>86</v>
      </c>
      <c r="E248">
        <v>16792.266169999999</v>
      </c>
      <c r="F248">
        <v>1928.15</v>
      </c>
      <c r="G248">
        <v>25.681352820000001</v>
      </c>
      <c r="H248">
        <v>23.375458040000002</v>
      </c>
      <c r="I248">
        <v>18.623707790000001</v>
      </c>
      <c r="J248">
        <v>22.42606331</v>
      </c>
      <c r="K248">
        <v>31.87641734</v>
      </c>
      <c r="L248">
        <v>35.139093240000001</v>
      </c>
      <c r="M248">
        <v>-9.5564119325019092</v>
      </c>
      <c r="N248">
        <v>0.88881332199999996</v>
      </c>
      <c r="O248">
        <v>1.046858257</v>
      </c>
      <c r="P248">
        <v>0.65996134399999995</v>
      </c>
      <c r="Q248" t="str">
        <v>Meduim Cap</v>
      </c>
    </row>
    <row r="249" spans="1:17">
      <c r="A249">
        <v>249</v>
      </c>
      <c r="B249" t="s">
        <v>599</v>
      </c>
      <c r="C249" t="s">
        <v>600</v>
      </c>
      <c r="D249" t="s">
        <v>421</v>
      </c>
      <c r="E249">
        <v>16782.45811</v>
      </c>
      <c r="F249">
        <v>3376.25</v>
      </c>
      <c r="G249">
        <v>56.375619299999997</v>
      </c>
      <c r="H249">
        <v>17.162772199999999</v>
      </c>
      <c r="I249">
        <v>12.47660819</v>
      </c>
      <c r="J249">
        <v>10.9972072</v>
      </c>
      <c r="K249">
        <v>16.851483049999999</v>
      </c>
      <c r="L249">
        <v>16.857655820000002</v>
      </c>
      <c r="M249">
        <v>41.533668540000001</v>
      </c>
      <c r="N249">
        <v>17.60172021</v>
      </c>
      <c r="O249">
        <v>1.1242062450000001</v>
      </c>
      <c r="P249">
        <v>0.65290931500000005</v>
      </c>
      <c r="Q249" t="str">
        <v>Meduim Cap</v>
      </c>
    </row>
    <row r="250" spans="1:17">
      <c r="A250">
        <v>250</v>
      </c>
      <c r="B250" t="s">
        <v>601</v>
      </c>
      <c r="C250" t="s">
        <v>602</v>
      </c>
      <c r="D250" t="s">
        <v>133</v>
      </c>
      <c r="E250">
        <v>16755.167099999999</v>
      </c>
      <c r="F250">
        <v>489.9</v>
      </c>
      <c r="G250">
        <v>50.079705599999997</v>
      </c>
      <c r="H250">
        <v>2.9450353090000001</v>
      </c>
      <c r="I250">
        <v>1.365886757</v>
      </c>
      <c r="J250">
        <v>3.2330289410000002</v>
      </c>
      <c r="K250">
        <v>13.451627240000001</v>
      </c>
      <c r="L250">
        <v>12.83731942</v>
      </c>
      <c r="M250">
        <v>-21.358856463269799</v>
      </c>
      <c r="N250">
        <v>-0.42522146288978002</v>
      </c>
      <c r="O250">
        <v>74.944877739999995</v>
      </c>
      <c r="P250">
        <v>23.848341250000001</v>
      </c>
      <c r="Q250" t="str">
        <v>Meduim Cap</v>
      </c>
    </row>
    <row r="251" spans="1:17">
      <c r="A251">
        <v>251</v>
      </c>
      <c r="B251" t="s">
        <v>603</v>
      </c>
      <c r="C251" t="s">
        <v>604</v>
      </c>
      <c r="D251" t="s">
        <v>221</v>
      </c>
      <c r="E251">
        <v>16740.285540000001</v>
      </c>
      <c r="F251">
        <v>1168.4000000000001</v>
      </c>
      <c r="G251">
        <v>32.21082054</v>
      </c>
      <c r="H251">
        <v>15.82510806</v>
      </c>
      <c r="I251">
        <v>9.6161656529999995</v>
      </c>
      <c r="J251">
        <v>7.9010540110000003</v>
      </c>
      <c r="K251">
        <v>15.319800860000001</v>
      </c>
      <c r="L251">
        <v>16.110421070000001</v>
      </c>
      <c r="M251">
        <v>-33.6748516432054</v>
      </c>
      <c r="N251">
        <v>10.60840565</v>
      </c>
      <c r="O251">
        <v>17.997658699999999</v>
      </c>
      <c r="P251">
        <v>10.64475468</v>
      </c>
      <c r="Q251" t="str">
        <v>Meduim Cap</v>
      </c>
    </row>
    <row r="252" spans="1:17">
      <c r="A252">
        <v>252</v>
      </c>
      <c r="B252" t="s">
        <v>605</v>
      </c>
      <c r="C252" t="s">
        <v>606</v>
      </c>
      <c r="D252" t="s">
        <v>421</v>
      </c>
      <c r="E252">
        <v>16538.719140000001</v>
      </c>
      <c r="F252">
        <v>2224.6</v>
      </c>
      <c r="G252">
        <v>115.5180494</v>
      </c>
      <c r="H252">
        <v>9.8055263529999994</v>
      </c>
      <c r="I252">
        <v>7.4009935540000003</v>
      </c>
      <c r="J252">
        <v>10.01104802</v>
      </c>
      <c r="K252">
        <v>18.217320529999999</v>
      </c>
      <c r="L252">
        <v>18.97533074</v>
      </c>
      <c r="M252">
        <v>61.805202540000003</v>
      </c>
      <c r="N252">
        <v>29.217993849999999</v>
      </c>
      <c r="O252">
        <v>2.6311676130000001</v>
      </c>
      <c r="P252">
        <v>0.12727854599999999</v>
      </c>
      <c r="Q252" t="str">
        <v>Meduim Cap</v>
      </c>
    </row>
    <row r="253" spans="1:17">
      <c r="A253">
        <v>253</v>
      </c>
      <c r="B253" t="s">
        <v>607</v>
      </c>
      <c r="C253" t="s">
        <v>608</v>
      </c>
      <c r="D253" t="s">
        <v>26</v>
      </c>
      <c r="E253">
        <v>16505.475409999999</v>
      </c>
      <c r="F253">
        <v>1147.75</v>
      </c>
      <c r="G253">
        <v>101.5971649</v>
      </c>
      <c r="H253">
        <v>40.049303590000001</v>
      </c>
      <c r="I253">
        <v>22.835857610000001</v>
      </c>
      <c r="J253">
        <v>20.367329030000001</v>
      </c>
      <c r="K253">
        <v>10.744505139999999</v>
      </c>
      <c r="L253">
        <v>27.04569673</v>
      </c>
      <c r="M253">
        <v>99.178374480000002</v>
      </c>
      <c r="N253">
        <v>13.8156761333122</v>
      </c>
      <c r="O253">
        <v>35.302844370000003</v>
      </c>
      <c r="P253">
        <v>8.9452187769999991</v>
      </c>
      <c r="Q253" t="str">
        <v>Meduim Cap</v>
      </c>
    </row>
    <row r="254" spans="1:17">
      <c r="A254">
        <v>254</v>
      </c>
      <c r="B254" t="s">
        <v>609</v>
      </c>
      <c r="C254" t="s">
        <v>610</v>
      </c>
      <c r="D254" t="s">
        <v>421</v>
      </c>
      <c r="E254">
        <v>16497.104309999999</v>
      </c>
      <c r="F254">
        <v>1744.6</v>
      </c>
      <c r="G254">
        <v>29.140134450000001</v>
      </c>
      <c r="H254">
        <v>14.217834509999999</v>
      </c>
      <c r="I254">
        <v>12.694209320000001</v>
      </c>
      <c r="J254">
        <v>18.539209939999999</v>
      </c>
      <c r="K254">
        <v>27.150170490000001</v>
      </c>
      <c r="L254">
        <v>27.224112470000001</v>
      </c>
      <c r="M254">
        <v>-22.772194675215999</v>
      </c>
      <c r="N254">
        <v>2.8956999099999998</v>
      </c>
      <c r="O254">
        <v>4.5364237630000002</v>
      </c>
      <c r="P254">
        <v>0.13589991400000001</v>
      </c>
      <c r="Q254" t="str">
        <v>Meduim Cap</v>
      </c>
    </row>
    <row r="255" spans="1:17">
      <c r="A255">
        <v>255</v>
      </c>
      <c r="B255" t="s">
        <v>611</v>
      </c>
      <c r="C255" t="s">
        <v>612</v>
      </c>
      <c r="D255" t="s">
        <v>133</v>
      </c>
      <c r="E255">
        <v>16446.739290000001</v>
      </c>
      <c r="F255">
        <v>1066.0999999999999</v>
      </c>
      <c r="G255">
        <v>24.427785310000001</v>
      </c>
      <c r="H255">
        <v>15.47055269</v>
      </c>
      <c r="I255">
        <v>8.4554924339999999</v>
      </c>
      <c r="J255">
        <v>7.7373120059999998</v>
      </c>
      <c r="K255">
        <v>15.533015130000001</v>
      </c>
      <c r="L255">
        <v>14.29922556</v>
      </c>
      <c r="M255">
        <v>89.652478299999999</v>
      </c>
      <c r="N255">
        <v>30.749112010000001</v>
      </c>
      <c r="O255">
        <v>31.230771879999999</v>
      </c>
      <c r="P255">
        <v>21.782691570000001</v>
      </c>
      <c r="Q255" t="str">
        <v>Meduim Cap</v>
      </c>
    </row>
    <row r="256" spans="1:17">
      <c r="A256">
        <v>256</v>
      </c>
      <c r="B256" t="s">
        <v>613</v>
      </c>
      <c r="C256" t="s">
        <v>614</v>
      </c>
      <c r="D256" t="s">
        <v>615</v>
      </c>
      <c r="E256">
        <v>16285.652620000001</v>
      </c>
      <c r="F256">
        <v>3292.4</v>
      </c>
      <c r="G256">
        <v>68.504827419999998</v>
      </c>
      <c r="H256">
        <v>22.431379209999999</v>
      </c>
      <c r="I256">
        <v>12.782179259999999</v>
      </c>
      <c r="J256">
        <v>9.5572154499999993</v>
      </c>
      <c r="K256">
        <v>13.38579957</v>
      </c>
      <c r="L256">
        <v>16.65969832</v>
      </c>
      <c r="M256">
        <v>50.22607747</v>
      </c>
      <c r="N256">
        <v>24.852303580000001</v>
      </c>
      <c r="O256">
        <v>29.263080259999999</v>
      </c>
      <c r="P256">
        <v>20.213541620000001</v>
      </c>
      <c r="Q256" t="str">
        <v>Meduim Cap</v>
      </c>
    </row>
    <row r="257" spans="1:17">
      <c r="A257">
        <v>257</v>
      </c>
      <c r="B257" t="s">
        <v>616</v>
      </c>
      <c r="C257" t="s">
        <v>617</v>
      </c>
      <c r="D257" t="s">
        <v>618</v>
      </c>
      <c r="E257">
        <v>16132.705830000001</v>
      </c>
      <c r="F257">
        <v>1231.3</v>
      </c>
      <c r="G257">
        <v>119.6788267</v>
      </c>
      <c r="H257">
        <v>45.823843359999998</v>
      </c>
      <c r="I257">
        <v>23.351898210000002</v>
      </c>
      <c r="J257">
        <v>24.1442926</v>
      </c>
      <c r="K257">
        <v>24.210826579999999</v>
      </c>
      <c r="L257">
        <v>30.662176930000001</v>
      </c>
      <c r="M257">
        <v>-0.97018728484285999</v>
      </c>
      <c r="N257">
        <v>13.8156761333122</v>
      </c>
      <c r="O257">
        <v>33.055849430000002</v>
      </c>
      <c r="P257">
        <v>25.076563279999998</v>
      </c>
      <c r="Q257" t="str">
        <v>Meduim Cap</v>
      </c>
    </row>
    <row r="258" spans="1:17">
      <c r="A258">
        <v>258</v>
      </c>
      <c r="B258" t="s">
        <v>619</v>
      </c>
      <c r="C258" t="s">
        <v>620</v>
      </c>
      <c r="D258" t="s">
        <v>39</v>
      </c>
      <c r="E258">
        <v>16103.14265</v>
      </c>
      <c r="F258">
        <v>19.05</v>
      </c>
      <c r="G258">
        <v>-16.1015324931107</v>
      </c>
      <c r="H258">
        <v>-4.1558970437904499</v>
      </c>
      <c r="I258">
        <v>-0.27442411683371398</v>
      </c>
      <c r="J258">
        <v>-3.8477460618409398</v>
      </c>
      <c r="K258">
        <v>-11.2921710360201</v>
      </c>
      <c r="L258">
        <v>-2.25436136879881</v>
      </c>
      <c r="M258">
        <v>0.41500943299999998</v>
      </c>
      <c r="N258">
        <v>-28.0723558117989</v>
      </c>
      <c r="O258">
        <v>140.604756236301</v>
      </c>
      <c r="P258">
        <v>78.129700999717002</v>
      </c>
      <c r="Q258" t="str">
        <v>Meduim Cap</v>
      </c>
    </row>
    <row r="259" spans="1:17">
      <c r="A259">
        <v>259</v>
      </c>
      <c r="B259" t="s">
        <v>621</v>
      </c>
      <c r="C259" t="s">
        <v>622</v>
      </c>
      <c r="D259" t="s">
        <v>520</v>
      </c>
      <c r="E259">
        <v>16027.165000000001</v>
      </c>
      <c r="F259">
        <v>1492.3</v>
      </c>
      <c r="G259">
        <v>79.995832289999996</v>
      </c>
      <c r="H259">
        <v>23.768566409999998</v>
      </c>
      <c r="I259">
        <v>20.58778195</v>
      </c>
      <c r="J259">
        <v>50.007488019999997</v>
      </c>
      <c r="K259">
        <v>62.751264710000001</v>
      </c>
      <c r="L259">
        <v>67.080171730000004</v>
      </c>
      <c r="M259">
        <v>128.7412808</v>
      </c>
      <c r="N259">
        <v>13.8156761333122</v>
      </c>
      <c r="O259">
        <v>0</v>
      </c>
      <c r="P259">
        <v>0</v>
      </c>
      <c r="Q259" t="str">
        <v>Meduim Cap</v>
      </c>
    </row>
    <row r="260" spans="1:17">
      <c r="A260">
        <v>260</v>
      </c>
      <c r="B260" t="s">
        <v>623</v>
      </c>
      <c r="C260" t="s">
        <v>624</v>
      </c>
      <c r="D260" t="s">
        <v>155</v>
      </c>
      <c r="E260">
        <v>15871.33</v>
      </c>
      <c r="F260">
        <v>4901.5</v>
      </c>
      <c r="G260">
        <v>51.135156899999998</v>
      </c>
      <c r="H260">
        <v>36.509066099999998</v>
      </c>
      <c r="I260">
        <v>22.597249420000001</v>
      </c>
      <c r="J260">
        <v>15.2061338</v>
      </c>
      <c r="K260">
        <v>22.81773398</v>
      </c>
      <c r="L260">
        <v>24.115327140000002</v>
      </c>
      <c r="M260">
        <v>-26.369596237524998</v>
      </c>
      <c r="N260">
        <v>3.364511732</v>
      </c>
      <c r="O260">
        <v>0</v>
      </c>
      <c r="P260">
        <v>0</v>
      </c>
      <c r="Q260" t="str">
        <v>Meduim Cap</v>
      </c>
    </row>
    <row r="261" spans="1:17">
      <c r="A261">
        <v>261</v>
      </c>
      <c r="B261" t="s">
        <v>625</v>
      </c>
      <c r="C261" t="s">
        <v>626</v>
      </c>
      <c r="D261" t="s">
        <v>26</v>
      </c>
      <c r="E261">
        <v>15780.292719999999</v>
      </c>
      <c r="F261">
        <v>591.79999999999995</v>
      </c>
      <c r="G261">
        <v>107.9806536</v>
      </c>
      <c r="H261">
        <v>12.91908115</v>
      </c>
      <c r="I261">
        <v>8.108145596</v>
      </c>
      <c r="J261">
        <v>7.1057301920000002</v>
      </c>
      <c r="K261">
        <v>-240.27646031975399</v>
      </c>
      <c r="L261">
        <v>15.950696519999999</v>
      </c>
      <c r="M261">
        <v>260.00547419999998</v>
      </c>
      <c r="N261">
        <v>13.8156761333122</v>
      </c>
      <c r="O261">
        <v>19.010341319999998</v>
      </c>
      <c r="P261">
        <v>15.90877152</v>
      </c>
      <c r="Q261" t="str">
        <v>Meduim Cap</v>
      </c>
    </row>
    <row r="262" spans="1:17">
      <c r="A262">
        <v>262</v>
      </c>
      <c r="B262" t="s">
        <v>627</v>
      </c>
      <c r="C262" t="s">
        <v>628</v>
      </c>
      <c r="D262" t="s">
        <v>426</v>
      </c>
      <c r="E262">
        <v>15561.448119999999</v>
      </c>
      <c r="F262">
        <v>572.54999999999995</v>
      </c>
      <c r="G262">
        <v>228.17372610000001</v>
      </c>
      <c r="H262">
        <v>8.1278043610000008</v>
      </c>
      <c r="I262">
        <v>4.1626738769999996</v>
      </c>
      <c r="J262">
        <v>7.7628793229999999</v>
      </c>
      <c r="K262">
        <v>24.684311789999999</v>
      </c>
      <c r="L262">
        <v>28.588339749999999</v>
      </c>
      <c r="M262">
        <v>-16.098752034726001</v>
      </c>
      <c r="N262">
        <v>13.8156761333122</v>
      </c>
      <c r="O262">
        <v>66.897560859999999</v>
      </c>
      <c r="P262">
        <v>57.662579800000003</v>
      </c>
      <c r="Q262" t="str">
        <v>Meduim Cap</v>
      </c>
    </row>
    <row r="263" spans="1:17">
      <c r="A263">
        <v>263</v>
      </c>
      <c r="B263" t="s">
        <v>629</v>
      </c>
      <c r="C263" t="s">
        <v>630</v>
      </c>
      <c r="D263" t="s">
        <v>177</v>
      </c>
      <c r="E263">
        <v>15251.732980000001</v>
      </c>
      <c r="F263">
        <v>2604.35</v>
      </c>
      <c r="G263">
        <v>37.207516230000003</v>
      </c>
      <c r="H263">
        <v>6.4170863479999998</v>
      </c>
      <c r="I263">
        <v>4.3175667170000001</v>
      </c>
      <c r="J263">
        <v>6.4430388900000004</v>
      </c>
      <c r="K263">
        <v>19.39658283</v>
      </c>
      <c r="L263">
        <v>16.284505330000002</v>
      </c>
      <c r="M263">
        <v>92.007844309999996</v>
      </c>
      <c r="N263">
        <v>14.39286441</v>
      </c>
      <c r="O263">
        <v>32.273458580000003</v>
      </c>
      <c r="P263">
        <v>19.626854260000002</v>
      </c>
      <c r="Q263" t="str">
        <v>Meduim Cap</v>
      </c>
    </row>
    <row r="264" spans="1:17">
      <c r="A264">
        <v>264</v>
      </c>
      <c r="B264" t="s">
        <v>631</v>
      </c>
      <c r="C264" t="s">
        <v>632</v>
      </c>
      <c r="D264" t="s">
        <v>86</v>
      </c>
      <c r="E264">
        <v>15068.864820000001</v>
      </c>
      <c r="F264">
        <v>807.7</v>
      </c>
      <c r="G264">
        <v>34.177511500000001</v>
      </c>
      <c r="H264">
        <v>11.15059243</v>
      </c>
      <c r="I264">
        <v>9.4011535550000005</v>
      </c>
      <c r="J264">
        <v>20.452753170000001</v>
      </c>
      <c r="K264">
        <v>37.288271170000002</v>
      </c>
      <c r="L264">
        <v>32.926659549999997</v>
      </c>
      <c r="M264">
        <v>-16.493375292834202</v>
      </c>
      <c r="N264">
        <v>0.33893994999999999</v>
      </c>
      <c r="O264">
        <v>6.4897899790000002</v>
      </c>
      <c r="P264">
        <v>2.1826648000000001E-2</v>
      </c>
      <c r="Q264" t="str">
        <v>Meduim Cap</v>
      </c>
    </row>
    <row r="265" spans="1:17">
      <c r="A265">
        <v>265</v>
      </c>
      <c r="B265" t="s">
        <v>633</v>
      </c>
      <c r="C265" t="s">
        <v>634</v>
      </c>
      <c r="D265" t="s">
        <v>635</v>
      </c>
      <c r="E265">
        <v>14988.90077</v>
      </c>
      <c r="F265">
        <v>692.05</v>
      </c>
      <c r="G265">
        <v>78.287374749999998</v>
      </c>
      <c r="H265">
        <v>16.25938932</v>
      </c>
      <c r="I265">
        <v>11.03207461</v>
      </c>
      <c r="J265">
        <v>8.9147359010000002</v>
      </c>
      <c r="K265">
        <v>15.355629390000001</v>
      </c>
      <c r="L265">
        <v>15.878063770000001</v>
      </c>
      <c r="M265">
        <v>117.62296360000001</v>
      </c>
      <c r="N265">
        <v>23.14229812</v>
      </c>
      <c r="O265">
        <v>13.12904754</v>
      </c>
      <c r="P265">
        <v>3.2301374190000001</v>
      </c>
      <c r="Q265" t="str">
        <v>Meduim Cap</v>
      </c>
    </row>
    <row r="266" spans="1:17">
      <c r="A266">
        <v>266</v>
      </c>
      <c r="B266" t="s">
        <v>636</v>
      </c>
      <c r="C266" t="s">
        <v>637</v>
      </c>
      <c r="D266" t="s">
        <v>371</v>
      </c>
      <c r="E266">
        <v>14780.36616</v>
      </c>
      <c r="F266">
        <v>2879.85</v>
      </c>
      <c r="G266">
        <v>50.043562420000001</v>
      </c>
      <c r="H266">
        <v>44.445280459999999</v>
      </c>
      <c r="I266">
        <v>30.62621193</v>
      </c>
      <c r="J266">
        <v>23.63953609</v>
      </c>
      <c r="K266">
        <v>24.329114090000001</v>
      </c>
      <c r="L266">
        <v>34.904233269999999</v>
      </c>
      <c r="M266">
        <v>18.845721050000002</v>
      </c>
      <c r="N266">
        <v>80.682749229999999</v>
      </c>
      <c r="O266">
        <v>5.994069026</v>
      </c>
      <c r="P266">
        <v>2.7976528489999999</v>
      </c>
      <c r="Q266" t="str">
        <v>Meduim Cap</v>
      </c>
    </row>
    <row r="267" spans="1:17">
      <c r="A267">
        <v>267</v>
      </c>
      <c r="B267" t="s">
        <v>638</v>
      </c>
      <c r="C267" t="s">
        <v>639</v>
      </c>
      <c r="D267" t="s">
        <v>421</v>
      </c>
      <c r="E267">
        <v>14731.60497</v>
      </c>
      <c r="F267">
        <v>779.7</v>
      </c>
      <c r="G267">
        <v>51.815289540000002</v>
      </c>
      <c r="H267">
        <v>13.8993251</v>
      </c>
      <c r="I267">
        <v>11.460924179999999</v>
      </c>
      <c r="J267">
        <v>10.561724290000001</v>
      </c>
      <c r="K267">
        <v>17.825226319999999</v>
      </c>
      <c r="L267">
        <v>18.48738247</v>
      </c>
      <c r="M267">
        <v>51.111198639999998</v>
      </c>
      <c r="N267">
        <v>23.80618591</v>
      </c>
      <c r="O267">
        <v>2.7134002480000001</v>
      </c>
      <c r="P267">
        <v>0.78337234899999997</v>
      </c>
      <c r="Q267" t="str">
        <v>Meduim Cap</v>
      </c>
    </row>
    <row r="268" spans="1:17">
      <c r="A268">
        <v>268</v>
      </c>
      <c r="B268" t="s">
        <v>640</v>
      </c>
      <c r="C268" t="s">
        <v>641</v>
      </c>
      <c r="D268" t="s">
        <v>95</v>
      </c>
      <c r="E268">
        <v>14706.169519999999</v>
      </c>
      <c r="F268">
        <v>269.55</v>
      </c>
      <c r="G268">
        <v>9.1526288860000005</v>
      </c>
      <c r="H268">
        <v>21.620577879999999</v>
      </c>
      <c r="I268">
        <v>11.67757857</v>
      </c>
      <c r="J268">
        <v>13.77431747</v>
      </c>
      <c r="K268">
        <v>29.081179030000001</v>
      </c>
      <c r="L268">
        <v>31.752846340000001</v>
      </c>
      <c r="M268">
        <v>-12.4655340416464</v>
      </c>
      <c r="N268">
        <v>11.002054830000001</v>
      </c>
      <c r="O268">
        <v>22.737805309999999</v>
      </c>
      <c r="P268">
        <v>12.941148650000001</v>
      </c>
      <c r="Q268" t="str">
        <v>Meduim Cap</v>
      </c>
    </row>
    <row r="269" spans="1:17">
      <c r="A269">
        <v>269</v>
      </c>
      <c r="B269" t="s">
        <v>642</v>
      </c>
      <c r="C269" t="s">
        <v>643</v>
      </c>
      <c r="D269" t="s">
        <v>341</v>
      </c>
      <c r="E269">
        <v>14693.760410000001</v>
      </c>
      <c r="F269">
        <v>6199</v>
      </c>
      <c r="G269">
        <v>144.32531589999999</v>
      </c>
      <c r="H269">
        <v>18.805123800000001</v>
      </c>
      <c r="I269">
        <v>3.6766325640000002</v>
      </c>
      <c r="J269">
        <v>3.0772904369999998</v>
      </c>
      <c r="K269">
        <v>14.038445749999999</v>
      </c>
      <c r="L269">
        <v>20.575922720000001</v>
      </c>
      <c r="M269">
        <v>1.482477456</v>
      </c>
      <c r="N269">
        <v>4.032387355</v>
      </c>
      <c r="O269">
        <v>100.5135482</v>
      </c>
      <c r="P269">
        <v>41.387931620000003</v>
      </c>
      <c r="Q269" t="str">
        <v>Meduim Cap</v>
      </c>
    </row>
    <row r="270" spans="1:17">
      <c r="A270">
        <v>270</v>
      </c>
      <c r="B270" t="s">
        <v>644</v>
      </c>
      <c r="C270" t="s">
        <v>645</v>
      </c>
      <c r="D270" t="s">
        <v>292</v>
      </c>
      <c r="E270">
        <v>14425.874540000001</v>
      </c>
      <c r="F270">
        <v>3347.75</v>
      </c>
      <c r="G270">
        <v>95.08222078</v>
      </c>
      <c r="H270">
        <v>11.26194748</v>
      </c>
      <c r="I270">
        <v>2.8745315919999999</v>
      </c>
      <c r="J270">
        <v>3.9462937820000001</v>
      </c>
      <c r="K270">
        <v>-240.27646031975399</v>
      </c>
      <c r="L270">
        <v>8.2832633649999998</v>
      </c>
      <c r="M270">
        <v>139.17213129999999</v>
      </c>
      <c r="N270">
        <v>13.8156761333122</v>
      </c>
      <c r="O270">
        <v>4.1897224719999997</v>
      </c>
      <c r="P270">
        <v>2.9168275210000001</v>
      </c>
      <c r="Q270" t="str">
        <v>Meduim Cap</v>
      </c>
    </row>
    <row r="271" spans="1:17">
      <c r="A271">
        <v>271</v>
      </c>
      <c r="B271" t="s">
        <v>646</v>
      </c>
      <c r="C271" t="s">
        <v>647</v>
      </c>
      <c r="D271" t="s">
        <v>555</v>
      </c>
      <c r="E271">
        <v>14345.22047</v>
      </c>
      <c r="F271">
        <v>603.80999999999995</v>
      </c>
      <c r="G271">
        <v>4677989280287660</v>
      </c>
      <c r="H271">
        <v>5.2243465324024898</v>
      </c>
      <c r="I271">
        <v>5.0437570181256604</v>
      </c>
      <c r="J271">
        <v>-643.11908740315505</v>
      </c>
      <c r="K271">
        <v>-240.27646031975399</v>
      </c>
      <c r="L271">
        <v>-88.905638620283796</v>
      </c>
      <c r="M271">
        <v>0.95498555799999996</v>
      </c>
      <c r="N271">
        <v>15.01535105</v>
      </c>
      <c r="O271">
        <v>140.604756236301</v>
      </c>
      <c r="P271">
        <v>78.129700999717002</v>
      </c>
      <c r="Q271" t="str">
        <v>Meduim Cap</v>
      </c>
    </row>
    <row r="272" spans="1:17">
      <c r="A272">
        <v>272</v>
      </c>
      <c r="B272" t="s">
        <v>648</v>
      </c>
      <c r="C272" t="s">
        <v>649</v>
      </c>
      <c r="D272" t="s">
        <v>245</v>
      </c>
      <c r="E272">
        <v>14342.4</v>
      </c>
      <c r="F272">
        <v>502.45</v>
      </c>
      <c r="G272">
        <v>27.251895340000001</v>
      </c>
      <c r="H272">
        <v>34.836570160000001</v>
      </c>
      <c r="I272">
        <v>29.595951079999999</v>
      </c>
      <c r="J272">
        <v>43.645093879999997</v>
      </c>
      <c r="K272">
        <v>48.162258489999999</v>
      </c>
      <c r="L272">
        <v>60.815696940000002</v>
      </c>
      <c r="M272">
        <v>-16.098752034726001</v>
      </c>
      <c r="N272">
        <v>13.8156761333122</v>
      </c>
      <c r="O272">
        <v>3.4793882470000002</v>
      </c>
      <c r="P272">
        <v>3.4793882470000002</v>
      </c>
      <c r="Q272" t="str">
        <v>Meduim Cap</v>
      </c>
    </row>
    <row r="273" spans="1:17">
      <c r="A273">
        <v>273</v>
      </c>
      <c r="B273" t="s">
        <v>650</v>
      </c>
      <c r="C273" t="s">
        <v>651</v>
      </c>
      <c r="D273" t="s">
        <v>160</v>
      </c>
      <c r="E273">
        <v>14331.8</v>
      </c>
      <c r="F273">
        <v>7250</v>
      </c>
      <c r="G273">
        <v>1295.8227850000001</v>
      </c>
      <c r="H273">
        <v>5.3685411260000002</v>
      </c>
      <c r="I273">
        <v>5.0098521050000002</v>
      </c>
      <c r="J273">
        <v>35.256614599999999</v>
      </c>
      <c r="K273">
        <v>48.740744399999997</v>
      </c>
      <c r="L273">
        <v>51.641695890000001</v>
      </c>
      <c r="M273">
        <v>1226.493841</v>
      </c>
      <c r="N273">
        <v>13.8156761333122</v>
      </c>
      <c r="O273">
        <v>0</v>
      </c>
      <c r="P273">
        <v>0</v>
      </c>
      <c r="Q273" t="str">
        <v>Meduim Cap</v>
      </c>
    </row>
    <row r="274" spans="1:17">
      <c r="A274">
        <v>274</v>
      </c>
      <c r="B274" t="s">
        <v>652</v>
      </c>
      <c r="C274" t="s">
        <v>653</v>
      </c>
      <c r="D274" t="s">
        <v>86</v>
      </c>
      <c r="E274">
        <v>14278.34533</v>
      </c>
      <c r="F274">
        <v>753.85</v>
      </c>
      <c r="G274">
        <v>12.11970472</v>
      </c>
      <c r="H274">
        <v>28.5345786</v>
      </c>
      <c r="I274">
        <v>18.555791729999999</v>
      </c>
      <c r="J274">
        <v>21.804132769999999</v>
      </c>
      <c r="K274">
        <v>23.534170920000001</v>
      </c>
      <c r="L274">
        <v>29.01215032</v>
      </c>
      <c r="M274">
        <v>-31.162692094440899</v>
      </c>
      <c r="N274">
        <v>4.7532734220000004</v>
      </c>
      <c r="O274">
        <v>9.8636857920000001</v>
      </c>
      <c r="P274">
        <v>3.9449611899999999</v>
      </c>
      <c r="Q274" t="str">
        <v>Meduim Cap</v>
      </c>
    </row>
    <row r="275" spans="1:17">
      <c r="A275">
        <v>275</v>
      </c>
      <c r="B275" t="s">
        <v>654</v>
      </c>
      <c r="C275" t="s">
        <v>655</v>
      </c>
      <c r="D275" t="s">
        <v>39</v>
      </c>
      <c r="E275">
        <v>14167.810439999999</v>
      </c>
      <c r="F275">
        <v>11.9</v>
      </c>
      <c r="G275">
        <v>84.816872840000002</v>
      </c>
      <c r="H275">
        <v>0.79892806699999996</v>
      </c>
      <c r="I275">
        <v>6.8284911000000004E-2</v>
      </c>
      <c r="J275">
        <v>0.91949872300000002</v>
      </c>
      <c r="K275">
        <v>-19.229092165924399</v>
      </c>
      <c r="L275">
        <v>0.32444477199999999</v>
      </c>
      <c r="M275">
        <v>-24.5602904962644</v>
      </c>
      <c r="N275">
        <v>-19.725843823976899</v>
      </c>
      <c r="O275">
        <v>140.604756236301</v>
      </c>
      <c r="P275">
        <v>78.129700999717002</v>
      </c>
      <c r="Q275" t="str">
        <v>Meduim Cap</v>
      </c>
    </row>
    <row r="276" spans="1:17">
      <c r="A276">
        <v>277</v>
      </c>
      <c r="B276" t="s">
        <v>656</v>
      </c>
      <c r="C276" t="s">
        <v>657</v>
      </c>
      <c r="D276" t="s">
        <v>618</v>
      </c>
      <c r="E276">
        <v>14119.85147</v>
      </c>
      <c r="F276">
        <v>74.349999999999994</v>
      </c>
      <c r="G276">
        <v>29.233041700000001</v>
      </c>
      <c r="H276">
        <v>15.87264031</v>
      </c>
      <c r="I276">
        <v>13.889256319999999</v>
      </c>
      <c r="J276">
        <v>16.790886530000002</v>
      </c>
      <c r="K276">
        <v>29.815889330000001</v>
      </c>
      <c r="L276">
        <v>30.80733639</v>
      </c>
      <c r="M276">
        <v>1604.9660630000001</v>
      </c>
      <c r="N276">
        <v>81.163707310000007</v>
      </c>
      <c r="O276">
        <v>0</v>
      </c>
      <c r="P276">
        <v>0</v>
      </c>
      <c r="Q276" t="str">
        <v>Meduim Cap</v>
      </c>
    </row>
    <row r="277" spans="1:17">
      <c r="A277">
        <v>278</v>
      </c>
      <c r="B277" t="s">
        <v>658</v>
      </c>
      <c r="C277" t="s">
        <v>659</v>
      </c>
      <c r="D277" t="s">
        <v>202</v>
      </c>
      <c r="E277">
        <v>14026.30378</v>
      </c>
      <c r="F277">
        <v>687.9</v>
      </c>
      <c r="G277">
        <v>-981.54680073756697</v>
      </c>
      <c r="H277">
        <v>-1.26610877548943</v>
      </c>
      <c r="I277">
        <v>-0.50315926980287995</v>
      </c>
      <c r="J277">
        <v>-0.54739842101030001</v>
      </c>
      <c r="K277">
        <v>11.18517709</v>
      </c>
      <c r="L277">
        <v>8.0374483340000005</v>
      </c>
      <c r="M277">
        <v>62.460624989999999</v>
      </c>
      <c r="N277">
        <v>16.911367210000002</v>
      </c>
      <c r="O277">
        <v>73.664816830000007</v>
      </c>
      <c r="P277">
        <v>60.087257540000003</v>
      </c>
      <c r="Q277" t="str">
        <v>Meduim Cap</v>
      </c>
    </row>
    <row r="278" spans="1:17">
      <c r="A278">
        <v>279</v>
      </c>
      <c r="B278" t="s">
        <v>660</v>
      </c>
      <c r="C278" t="s">
        <v>661</v>
      </c>
      <c r="D278" t="s">
        <v>75</v>
      </c>
      <c r="E278">
        <v>14016.03889</v>
      </c>
      <c r="F278">
        <v>1422.35</v>
      </c>
      <c r="G278">
        <v>14.70419523</v>
      </c>
      <c r="H278">
        <v>27.206379739999999</v>
      </c>
      <c r="I278">
        <v>10.650594679999999</v>
      </c>
      <c r="J278">
        <v>12.05523249</v>
      </c>
      <c r="K278">
        <v>23.46513367</v>
      </c>
      <c r="L278">
        <v>24.192165360000001</v>
      </c>
      <c r="M278">
        <v>-16.098752034726001</v>
      </c>
      <c r="N278">
        <v>13.8156761333122</v>
      </c>
      <c r="O278">
        <v>113.68808780000001</v>
      </c>
      <c r="P278">
        <v>90.561126419999994</v>
      </c>
      <c r="Q278" t="str">
        <v>Meduim Cap</v>
      </c>
    </row>
    <row r="279" spans="1:17">
      <c r="A279">
        <v>280</v>
      </c>
      <c r="B279" t="s">
        <v>662</v>
      </c>
      <c r="C279" t="s">
        <v>663</v>
      </c>
      <c r="D279" t="s">
        <v>221</v>
      </c>
      <c r="E279">
        <v>13834.38674</v>
      </c>
      <c r="F279">
        <v>7408.65</v>
      </c>
      <c r="G279">
        <v>133.2664169</v>
      </c>
      <c r="H279">
        <v>5.3359856490000004</v>
      </c>
      <c r="I279">
        <v>4.4391419340000002</v>
      </c>
      <c r="J279">
        <v>5.4568201050000003</v>
      </c>
      <c r="K279">
        <v>15.87745748</v>
      </c>
      <c r="L279">
        <v>12.860664740000001</v>
      </c>
      <c r="M279">
        <v>3.9260349269999999</v>
      </c>
      <c r="N279">
        <v>6.0883888529999997</v>
      </c>
      <c r="O279">
        <v>0</v>
      </c>
      <c r="P279">
        <v>0</v>
      </c>
      <c r="Q279" t="str">
        <v>Meduim Cap</v>
      </c>
    </row>
    <row r="280" spans="1:17">
      <c r="A280">
        <v>281</v>
      </c>
      <c r="B280" t="s">
        <v>664</v>
      </c>
      <c r="C280" t="s">
        <v>665</v>
      </c>
      <c r="D280" t="s">
        <v>75</v>
      </c>
      <c r="E280">
        <v>13826.290499999999</v>
      </c>
      <c r="F280">
        <v>224.35</v>
      </c>
      <c r="G280">
        <v>118.02211269999999</v>
      </c>
      <c r="H280">
        <v>1.7248677640000001</v>
      </c>
      <c r="I280">
        <v>0.289056955</v>
      </c>
      <c r="J280">
        <v>2.1348402649999998</v>
      </c>
      <c r="K280">
        <v>48.032549009999997</v>
      </c>
      <c r="L280">
        <v>46.297696780000003</v>
      </c>
      <c r="M280">
        <v>87.11682768</v>
      </c>
      <c r="N280">
        <v>-1.33546715889805</v>
      </c>
      <c r="O280">
        <v>269.61455030000002</v>
      </c>
      <c r="P280">
        <v>239.21533389999999</v>
      </c>
      <c r="Q280" t="str">
        <v>Meduim Cap</v>
      </c>
    </row>
    <row r="281" spans="1:17">
      <c r="A281">
        <v>282</v>
      </c>
      <c r="B281" t="s">
        <v>666</v>
      </c>
      <c r="C281" t="s">
        <v>667</v>
      </c>
      <c r="D281" t="s">
        <v>104</v>
      </c>
      <c r="E281">
        <v>13805.066150000001</v>
      </c>
      <c r="F281">
        <v>229</v>
      </c>
      <c r="G281">
        <v>45.836596540000002</v>
      </c>
      <c r="H281">
        <v>15.43752819</v>
      </c>
      <c r="I281">
        <v>12.38491177</v>
      </c>
      <c r="J281">
        <v>12.15499046</v>
      </c>
      <c r="K281">
        <v>8.9371988840000007</v>
      </c>
      <c r="L281">
        <v>18.27728295</v>
      </c>
      <c r="M281">
        <v>46.140001060000003</v>
      </c>
      <c r="N281">
        <v>76.950710279999996</v>
      </c>
      <c r="O281">
        <v>6.0599499489999999</v>
      </c>
      <c r="P281">
        <v>5.4345691570000003</v>
      </c>
      <c r="Q281" t="str">
        <v>Meduim Cap</v>
      </c>
    </row>
    <row r="282" spans="1:17">
      <c r="A282">
        <v>283</v>
      </c>
      <c r="B282" t="s">
        <v>668</v>
      </c>
      <c r="C282" t="s">
        <v>669</v>
      </c>
      <c r="D282" t="s">
        <v>245</v>
      </c>
      <c r="E282">
        <v>13780.959059999999</v>
      </c>
      <c r="F282">
        <v>1582.75</v>
      </c>
      <c r="G282">
        <v>37.327552359999999</v>
      </c>
      <c r="H282">
        <v>12.688511289999999</v>
      </c>
      <c r="I282">
        <v>3.3933122729999998</v>
      </c>
      <c r="J282">
        <v>22.253499049999999</v>
      </c>
      <c r="K282">
        <v>29.95441933</v>
      </c>
      <c r="L282">
        <v>31.81938735</v>
      </c>
      <c r="M282">
        <v>18.792797799999999</v>
      </c>
      <c r="N282">
        <v>13.8156761333122</v>
      </c>
      <c r="O282">
        <v>166.6203404</v>
      </c>
      <c r="P282">
        <v>149.60233679999999</v>
      </c>
      <c r="Q282" t="str">
        <v>Meduim Cap</v>
      </c>
    </row>
    <row r="283" spans="1:17">
      <c r="A283">
        <v>284</v>
      </c>
      <c r="B283" t="s">
        <v>670</v>
      </c>
      <c r="C283" t="s">
        <v>671</v>
      </c>
      <c r="D283" t="s">
        <v>224</v>
      </c>
      <c r="E283">
        <v>13732.346890000001</v>
      </c>
      <c r="F283">
        <v>4431</v>
      </c>
      <c r="G283">
        <v>49.08616988</v>
      </c>
      <c r="H283">
        <v>29.667806680000002</v>
      </c>
      <c r="I283">
        <v>15.395071</v>
      </c>
      <c r="J283">
        <v>36.998439439999999</v>
      </c>
      <c r="K283">
        <v>13.433691169999999</v>
      </c>
      <c r="L283">
        <v>54.496521809999997</v>
      </c>
      <c r="M283">
        <v>-61.657174445341496</v>
      </c>
      <c r="N283">
        <v>13.8156761333122</v>
      </c>
      <c r="O283">
        <v>3.936954106</v>
      </c>
      <c r="P283">
        <v>3.2627926180000002</v>
      </c>
      <c r="Q283" t="str">
        <v>Meduim Cap</v>
      </c>
    </row>
    <row r="284" spans="1:17">
      <c r="A284">
        <v>285</v>
      </c>
      <c r="B284" t="s">
        <v>672</v>
      </c>
      <c r="C284" t="s">
        <v>673</v>
      </c>
      <c r="D284" t="s">
        <v>98</v>
      </c>
      <c r="E284">
        <v>13470.14431</v>
      </c>
      <c r="F284">
        <v>379.85</v>
      </c>
      <c r="G284">
        <v>-519.48107637469002</v>
      </c>
      <c r="H284">
        <v>-0.411490307443383</v>
      </c>
      <c r="I284">
        <v>-0.155493390181661</v>
      </c>
      <c r="J284">
        <v>-0.34469052958447899</v>
      </c>
      <c r="K284">
        <v>16.749459420000001</v>
      </c>
      <c r="L284">
        <v>19.864569719999999</v>
      </c>
      <c r="M284">
        <v>-16.098752034726001</v>
      </c>
      <c r="N284">
        <v>13.8156761333122</v>
      </c>
      <c r="O284">
        <v>106.3893759</v>
      </c>
      <c r="P284">
        <v>77.150956070000007</v>
      </c>
      <c r="Q284" t="str">
        <v>Meduim Cap</v>
      </c>
    </row>
    <row r="285" spans="1:17">
      <c r="A285">
        <v>286</v>
      </c>
      <c r="B285" t="s">
        <v>674</v>
      </c>
      <c r="C285" t="s">
        <v>675</v>
      </c>
      <c r="D285" t="s">
        <v>539</v>
      </c>
      <c r="E285">
        <v>13415.241389999999</v>
      </c>
      <c r="F285">
        <v>1644.6</v>
      </c>
      <c r="G285">
        <v>45.193509589999998</v>
      </c>
      <c r="H285">
        <v>34.467783699999998</v>
      </c>
      <c r="I285">
        <v>8.4762629510000007</v>
      </c>
      <c r="J285">
        <v>22.851776009999998</v>
      </c>
      <c r="K285">
        <v>20.48015152</v>
      </c>
      <c r="L285">
        <v>32.972794039999997</v>
      </c>
      <c r="M285">
        <v>418.03570719999999</v>
      </c>
      <c r="N285">
        <v>13.8156761333122</v>
      </c>
      <c r="O285">
        <v>103.5782493</v>
      </c>
      <c r="P285">
        <v>0.62511052199999995</v>
      </c>
      <c r="Q285" t="str">
        <v>Meduim Cap</v>
      </c>
    </row>
    <row r="286" spans="1:17">
      <c r="A286">
        <v>287</v>
      </c>
      <c r="B286" t="s">
        <v>676</v>
      </c>
      <c r="C286" t="s">
        <v>677</v>
      </c>
      <c r="D286" t="s">
        <v>86</v>
      </c>
      <c r="E286">
        <v>13321.38415</v>
      </c>
      <c r="F286">
        <v>521.79999999999995</v>
      </c>
      <c r="G286">
        <v>36.766902590000001</v>
      </c>
      <c r="H286">
        <v>35.774621459999999</v>
      </c>
      <c r="I286">
        <v>27.373001720000001</v>
      </c>
      <c r="J286">
        <v>33.620057719999998</v>
      </c>
      <c r="K286">
        <v>-240.27646031975399</v>
      </c>
      <c r="L286">
        <v>47.413449139999997</v>
      </c>
      <c r="M286">
        <v>-8.0879882177108797</v>
      </c>
      <c r="N286">
        <v>344.70966069999997</v>
      </c>
      <c r="O286">
        <v>12.11371855</v>
      </c>
      <c r="P286">
        <v>3.076701586</v>
      </c>
      <c r="Q286" t="str">
        <v>Meduim Cap</v>
      </c>
    </row>
    <row r="287" spans="1:17">
      <c r="A287">
        <v>288</v>
      </c>
      <c r="B287" t="s">
        <v>678</v>
      </c>
      <c r="C287" t="s">
        <v>679</v>
      </c>
      <c r="D287" t="s">
        <v>680</v>
      </c>
      <c r="E287">
        <v>13285.5</v>
      </c>
      <c r="F287">
        <v>154.85</v>
      </c>
      <c r="G287">
        <v>16.403877019999999</v>
      </c>
      <c r="H287">
        <v>11.70989138</v>
      </c>
      <c r="I287">
        <v>3.0545746390000001</v>
      </c>
      <c r="J287">
        <v>5.2702679840000002</v>
      </c>
      <c r="K287">
        <v>11.359139259999999</v>
      </c>
      <c r="L287">
        <v>10.80831165</v>
      </c>
      <c r="M287">
        <v>-33.3797349407089</v>
      </c>
      <c r="N287">
        <v>-6.7400159112072098</v>
      </c>
      <c r="O287">
        <v>6.95102405</v>
      </c>
      <c r="P287">
        <v>5.8313941810000003</v>
      </c>
      <c r="Q287" t="str">
        <v>Meduim Cap</v>
      </c>
    </row>
    <row r="288" spans="1:17">
      <c r="A288">
        <v>289</v>
      </c>
      <c r="B288" t="s">
        <v>681</v>
      </c>
      <c r="C288" t="s">
        <v>682</v>
      </c>
      <c r="D288" t="s">
        <v>248</v>
      </c>
      <c r="E288">
        <v>13132.70422</v>
      </c>
      <c r="F288">
        <v>870.25</v>
      </c>
      <c r="G288">
        <v>10.54454552</v>
      </c>
      <c r="H288">
        <v>32.729136140000001</v>
      </c>
      <c r="I288">
        <v>10.32495269</v>
      </c>
      <c r="J288">
        <v>34.300090330000003</v>
      </c>
      <c r="K288">
        <v>26.191411599999999</v>
      </c>
      <c r="L288">
        <v>41.420915219999998</v>
      </c>
      <c r="M288">
        <v>13.028037790000001</v>
      </c>
      <c r="N288">
        <v>4.1865869299999998</v>
      </c>
      <c r="O288">
        <v>126.86262189999999</v>
      </c>
      <c r="P288">
        <v>88.686783610000006</v>
      </c>
      <c r="Q288" t="str">
        <v>Meduim Cap</v>
      </c>
    </row>
    <row r="289" spans="1:17">
      <c r="A289">
        <v>290</v>
      </c>
      <c r="B289" t="s">
        <v>683</v>
      </c>
      <c r="C289" t="s">
        <v>684</v>
      </c>
      <c r="D289" t="s">
        <v>211</v>
      </c>
      <c r="E289">
        <v>12878.79889</v>
      </c>
      <c r="F289">
        <v>956.65</v>
      </c>
      <c r="G289">
        <v>46.468695250000003</v>
      </c>
      <c r="H289">
        <v>16.616454579999999</v>
      </c>
      <c r="I289">
        <v>10.66544036</v>
      </c>
      <c r="J289">
        <v>11.36694542</v>
      </c>
      <c r="K289">
        <v>15.840098859999999</v>
      </c>
      <c r="L289">
        <v>17.60840945</v>
      </c>
      <c r="M289">
        <v>63.688881870000003</v>
      </c>
      <c r="N289">
        <v>50.499949389999998</v>
      </c>
      <c r="O289">
        <v>15.24672181</v>
      </c>
      <c r="P289">
        <v>1.5059316999999999E-2</v>
      </c>
      <c r="Q289" t="str">
        <v>Meduim Cap</v>
      </c>
    </row>
    <row r="290" spans="1:17">
      <c r="A290">
        <v>291</v>
      </c>
      <c r="B290" t="s">
        <v>685</v>
      </c>
      <c r="C290" t="s">
        <v>686</v>
      </c>
      <c r="D290" t="s">
        <v>520</v>
      </c>
      <c r="E290">
        <v>12719.7</v>
      </c>
      <c r="F290">
        <v>938.05</v>
      </c>
      <c r="G290">
        <v>87.782608699999997</v>
      </c>
      <c r="H290">
        <v>5.8265778810000004</v>
      </c>
      <c r="I290">
        <v>3.1836183170000001</v>
      </c>
      <c r="J290">
        <v>20.765262249999999</v>
      </c>
      <c r="K290">
        <v>42.016255200000003</v>
      </c>
      <c r="L290">
        <v>31.633705930000001</v>
      </c>
      <c r="M290">
        <v>380.5305606</v>
      </c>
      <c r="N290">
        <v>24.553183499999999</v>
      </c>
      <c r="O290">
        <v>0</v>
      </c>
      <c r="P290">
        <v>0</v>
      </c>
      <c r="Q290" t="str">
        <v>Meduim Cap</v>
      </c>
    </row>
    <row r="291" spans="1:17">
      <c r="A291">
        <v>292</v>
      </c>
      <c r="B291" t="s">
        <v>687</v>
      </c>
      <c r="C291" t="s">
        <v>688</v>
      </c>
      <c r="D291" t="s">
        <v>86</v>
      </c>
      <c r="E291">
        <v>12524.033600000001</v>
      </c>
      <c r="F291">
        <v>455.75</v>
      </c>
      <c r="G291">
        <v>12.910176999999999</v>
      </c>
      <c r="H291">
        <v>14.77174443</v>
      </c>
      <c r="I291">
        <v>6.4152645320000001</v>
      </c>
      <c r="J291">
        <v>8.7880898910000003</v>
      </c>
      <c r="K291">
        <v>19.365056689999999</v>
      </c>
      <c r="L291">
        <v>19.740929399999999</v>
      </c>
      <c r="M291">
        <v>-16.666004134649601</v>
      </c>
      <c r="N291">
        <v>-12.514580830178099</v>
      </c>
      <c r="O291">
        <v>66.353966720000003</v>
      </c>
      <c r="P291">
        <v>55.048922179999998</v>
      </c>
      <c r="Q291" t="str">
        <v>Meduim Cap</v>
      </c>
    </row>
    <row r="292" spans="1:17">
      <c r="A292">
        <v>293</v>
      </c>
      <c r="B292" t="s">
        <v>689</v>
      </c>
      <c r="C292" t="s">
        <v>690</v>
      </c>
      <c r="D292" t="s">
        <v>302</v>
      </c>
      <c r="E292">
        <v>12460.95254</v>
      </c>
      <c r="F292">
        <v>3691.7</v>
      </c>
      <c r="G292">
        <v>152.7451892</v>
      </c>
      <c r="H292">
        <v>5.819183046</v>
      </c>
      <c r="I292">
        <v>2.5165730430000002</v>
      </c>
      <c r="J292">
        <v>2.6628628879999998</v>
      </c>
      <c r="K292">
        <v>8.3730777379999992</v>
      </c>
      <c r="L292">
        <v>8.3006378079999994</v>
      </c>
      <c r="M292">
        <v>-2.6545875703414898</v>
      </c>
      <c r="N292">
        <v>13.8156761333122</v>
      </c>
      <c r="O292">
        <v>24.302859269999999</v>
      </c>
      <c r="P292">
        <v>10.78366237</v>
      </c>
      <c r="Q292" t="str">
        <v>Meduim Cap</v>
      </c>
    </row>
    <row r="293" spans="1:17">
      <c r="A293">
        <v>294</v>
      </c>
      <c r="B293" t="s">
        <v>691</v>
      </c>
      <c r="C293" t="s">
        <v>692</v>
      </c>
      <c r="D293" t="s">
        <v>133</v>
      </c>
      <c r="E293">
        <v>12442.24079</v>
      </c>
      <c r="F293">
        <v>2891.35</v>
      </c>
      <c r="G293">
        <v>22.515410129999999</v>
      </c>
      <c r="H293">
        <v>36.474342679999999</v>
      </c>
      <c r="I293">
        <v>11.08101063</v>
      </c>
      <c r="J293">
        <v>5.5040562550000001</v>
      </c>
      <c r="K293">
        <v>6.7844420120000004</v>
      </c>
      <c r="L293">
        <v>10.47255741</v>
      </c>
      <c r="M293">
        <v>22.938539689999999</v>
      </c>
      <c r="N293">
        <v>18.97484128</v>
      </c>
      <c r="O293">
        <v>15.9807407</v>
      </c>
      <c r="P293">
        <v>5.0622848029999998</v>
      </c>
      <c r="Q293" t="str">
        <v>Meduim Cap</v>
      </c>
    </row>
    <row r="294" spans="1:17">
      <c r="A294">
        <v>295</v>
      </c>
      <c r="B294" t="s">
        <v>693</v>
      </c>
      <c r="C294" t="s">
        <v>694</v>
      </c>
      <c r="D294" t="s">
        <v>26</v>
      </c>
      <c r="E294">
        <v>12408.22856</v>
      </c>
      <c r="F294">
        <v>443.75</v>
      </c>
      <c r="G294">
        <v>38.675399929999998</v>
      </c>
      <c r="H294">
        <v>15.756465540000001</v>
      </c>
      <c r="I294">
        <v>11.293311770000001</v>
      </c>
      <c r="J294">
        <v>8.9750188830000006</v>
      </c>
      <c r="K294">
        <v>14.2634393</v>
      </c>
      <c r="L294">
        <v>15.335832379999999</v>
      </c>
      <c r="M294">
        <v>65.023696939999994</v>
      </c>
      <c r="N294">
        <v>27.106838010000001</v>
      </c>
      <c r="O294">
        <v>5.8767672500000003</v>
      </c>
      <c r="P294">
        <v>4.5817774800000004</v>
      </c>
      <c r="Q294" t="str">
        <v>Meduim Cap</v>
      </c>
    </row>
    <row r="295" spans="1:17">
      <c r="A295">
        <v>296</v>
      </c>
      <c r="B295" t="s">
        <v>695</v>
      </c>
      <c r="C295" t="s">
        <v>696</v>
      </c>
      <c r="D295" t="s">
        <v>86</v>
      </c>
      <c r="E295">
        <v>12403.00375</v>
      </c>
      <c r="F295">
        <v>1602.8</v>
      </c>
      <c r="G295">
        <v>27.687748339999999</v>
      </c>
      <c r="H295">
        <v>27.554645189999999</v>
      </c>
      <c r="I295">
        <v>22.148004400000001</v>
      </c>
      <c r="J295">
        <v>20.787971599999999</v>
      </c>
      <c r="K295">
        <v>22.522172659999999</v>
      </c>
      <c r="L295">
        <v>31.221402390000002</v>
      </c>
      <c r="M295">
        <v>19.158631929999999</v>
      </c>
      <c r="N295">
        <v>36.44220808</v>
      </c>
      <c r="O295">
        <v>1.7998941239999999</v>
      </c>
      <c r="P295">
        <v>0</v>
      </c>
      <c r="Q295" t="str">
        <v>Meduim Cap</v>
      </c>
    </row>
    <row r="296" spans="1:17">
      <c r="A296">
        <v>297</v>
      </c>
      <c r="B296" t="s">
        <v>697</v>
      </c>
      <c r="C296" t="s">
        <v>698</v>
      </c>
      <c r="D296" t="s">
        <v>309</v>
      </c>
      <c r="E296">
        <v>12305.080830000001</v>
      </c>
      <c r="F296">
        <v>188.55</v>
      </c>
      <c r="G296">
        <v>35.137295340000001</v>
      </c>
      <c r="H296">
        <v>3.2770087700000001</v>
      </c>
      <c r="I296">
        <v>1.4279301010000001</v>
      </c>
      <c r="J296">
        <v>1.998127397</v>
      </c>
      <c r="K296">
        <v>12.64565599</v>
      </c>
      <c r="L296">
        <v>13.34700033</v>
      </c>
      <c r="M296">
        <v>-32.335979933437699</v>
      </c>
      <c r="N296">
        <v>-1.65422143524856</v>
      </c>
      <c r="O296">
        <v>56.2232536</v>
      </c>
      <c r="P296">
        <v>42.018049259999998</v>
      </c>
      <c r="Q296" t="str">
        <v>Meduim Cap</v>
      </c>
    </row>
    <row r="297" spans="1:17">
      <c r="A297">
        <v>298</v>
      </c>
      <c r="B297" t="s">
        <v>699</v>
      </c>
      <c r="C297" t="s">
        <v>700</v>
      </c>
      <c r="D297" t="s">
        <v>371</v>
      </c>
      <c r="E297">
        <v>12279.780290000001</v>
      </c>
      <c r="F297">
        <v>3957.55</v>
      </c>
      <c r="G297">
        <v>102.05086249999999</v>
      </c>
      <c r="H297">
        <v>17.821386260000001</v>
      </c>
      <c r="I297">
        <v>13.37728319</v>
      </c>
      <c r="J297">
        <v>10.460567490000001</v>
      </c>
      <c r="K297">
        <v>21.069240099999998</v>
      </c>
      <c r="L297">
        <v>18.695667289999999</v>
      </c>
      <c r="M297">
        <v>61.561061219999999</v>
      </c>
      <c r="N297">
        <v>13.8156761333122</v>
      </c>
      <c r="O297">
        <v>12.19068712</v>
      </c>
      <c r="P297">
        <v>7.7570885629999999</v>
      </c>
      <c r="Q297" t="str">
        <v>Meduim Cap</v>
      </c>
    </row>
    <row r="298" spans="1:17">
      <c r="A298">
        <v>299</v>
      </c>
      <c r="B298" t="s">
        <v>701</v>
      </c>
      <c r="C298" t="s">
        <v>702</v>
      </c>
      <c r="D298" t="s">
        <v>177</v>
      </c>
      <c r="E298">
        <v>12214.491389999999</v>
      </c>
      <c r="F298">
        <v>24.8</v>
      </c>
      <c r="G298">
        <v>-2.1529706391425099</v>
      </c>
      <c r="H298">
        <v>5.2243465324024898</v>
      </c>
      <c r="I298">
        <v>-43.722482322794498</v>
      </c>
      <c r="J298">
        <v>-63.764441162553602</v>
      </c>
      <c r="K298">
        <v>-36.866334058741998</v>
      </c>
      <c r="L298">
        <v>-41.2466239796073</v>
      </c>
      <c r="M298">
        <v>8.5243635429999998</v>
      </c>
      <c r="N298">
        <v>52.56892465</v>
      </c>
      <c r="O298">
        <v>140.604756236301</v>
      </c>
      <c r="P298">
        <v>78.129700999717002</v>
      </c>
      <c r="Q298" t="str">
        <v>Meduim Cap</v>
      </c>
    </row>
    <row r="299" spans="1:17">
      <c r="A299">
        <v>300</v>
      </c>
      <c r="B299" t="s">
        <v>703</v>
      </c>
      <c r="C299" t="s">
        <v>704</v>
      </c>
      <c r="D299" t="s">
        <v>302</v>
      </c>
      <c r="E299">
        <v>12196.673049999999</v>
      </c>
      <c r="F299">
        <v>1048.45</v>
      </c>
      <c r="G299">
        <v>64.011089819999995</v>
      </c>
      <c r="H299">
        <v>13.021787270000001</v>
      </c>
      <c r="I299">
        <v>4.3133433160000001</v>
      </c>
      <c r="J299">
        <v>4.0942885379999998</v>
      </c>
      <c r="K299">
        <v>6.1457881519999997</v>
      </c>
      <c r="L299">
        <v>8.0014181959999995</v>
      </c>
      <c r="M299">
        <v>-2.2728916504028902</v>
      </c>
      <c r="N299">
        <v>28.062098809999998</v>
      </c>
      <c r="O299">
        <v>34.690761170000002</v>
      </c>
      <c r="P299">
        <v>3.0198386799999999</v>
      </c>
      <c r="Q299" t="str">
        <v>Meduim Cap</v>
      </c>
    </row>
    <row r="300" spans="1:17">
      <c r="A300">
        <v>301</v>
      </c>
      <c r="B300" t="s">
        <v>705</v>
      </c>
      <c r="C300" t="s">
        <v>706</v>
      </c>
      <c r="D300" t="s">
        <v>160</v>
      </c>
      <c r="E300">
        <v>12184.347750000001</v>
      </c>
      <c r="F300">
        <v>521.85</v>
      </c>
      <c r="G300">
        <v>-263.04723131141901</v>
      </c>
      <c r="H300">
        <v>-1.88660801564028</v>
      </c>
      <c r="I300">
        <v>-0.35542759889166903</v>
      </c>
      <c r="J300">
        <v>-2.30108894364519</v>
      </c>
      <c r="K300">
        <v>27.315502800000001</v>
      </c>
      <c r="L300">
        <v>22.784357360000001</v>
      </c>
      <c r="M300">
        <v>92.975767200000007</v>
      </c>
      <c r="N300">
        <v>27.92904472</v>
      </c>
      <c r="O300">
        <v>200.2354555</v>
      </c>
      <c r="P300">
        <v>159.70584299999999</v>
      </c>
      <c r="Q300" t="str">
        <v>Meduim Cap</v>
      </c>
    </row>
    <row r="301" spans="1:17">
      <c r="A301">
        <v>302</v>
      </c>
      <c r="B301" t="s">
        <v>707</v>
      </c>
      <c r="C301" t="s">
        <v>708</v>
      </c>
      <c r="D301" t="s">
        <v>39</v>
      </c>
      <c r="E301">
        <v>12013.936159999999</v>
      </c>
      <c r="F301">
        <v>17.850000000000001</v>
      </c>
      <c r="G301">
        <v>21.022864120000001</v>
      </c>
      <c r="H301">
        <v>4.9227585950000003</v>
      </c>
      <c r="I301">
        <v>0.31224180800000001</v>
      </c>
      <c r="J301">
        <v>3.9370398799999999</v>
      </c>
      <c r="K301">
        <v>-13.1775650345439</v>
      </c>
      <c r="L301">
        <v>5.232989924</v>
      </c>
      <c r="M301">
        <v>-21.903501375095399</v>
      </c>
      <c r="N301">
        <v>-11.564862354957</v>
      </c>
      <c r="O301">
        <v>140.604756236301</v>
      </c>
      <c r="P301">
        <v>78.129700999717002</v>
      </c>
      <c r="Q301" t="str">
        <v>Meduim Cap</v>
      </c>
    </row>
    <row r="302" spans="1:17">
      <c r="A302">
        <v>303</v>
      </c>
      <c r="B302" t="s">
        <v>709</v>
      </c>
      <c r="C302" t="s">
        <v>710</v>
      </c>
      <c r="D302" t="s">
        <v>302</v>
      </c>
      <c r="E302">
        <v>11920.80572</v>
      </c>
      <c r="F302">
        <v>848.75</v>
      </c>
      <c r="G302">
        <v>50.345492520000001</v>
      </c>
      <c r="H302">
        <v>16.830627509999999</v>
      </c>
      <c r="I302">
        <v>12.33283765</v>
      </c>
      <c r="J302">
        <v>10.629663219999999</v>
      </c>
      <c r="K302">
        <v>15.214653869999999</v>
      </c>
      <c r="L302">
        <v>16.275353079999999</v>
      </c>
      <c r="M302">
        <v>1.4224675550000001</v>
      </c>
      <c r="N302">
        <v>11.21945663</v>
      </c>
      <c r="O302">
        <v>5.5507936820000001</v>
      </c>
      <c r="P302">
        <v>5.0830227040000002</v>
      </c>
      <c r="Q302" t="str">
        <v>Meduim Cap</v>
      </c>
    </row>
    <row r="303" spans="1:17">
      <c r="A303">
        <v>304</v>
      </c>
      <c r="B303" t="s">
        <v>711</v>
      </c>
      <c r="C303" t="s">
        <v>712</v>
      </c>
      <c r="D303" t="s">
        <v>224</v>
      </c>
      <c r="E303">
        <v>11910.28564</v>
      </c>
      <c r="F303">
        <v>998.85</v>
      </c>
      <c r="G303">
        <v>186.5354054</v>
      </c>
      <c r="H303">
        <v>10.133231759999999</v>
      </c>
      <c r="I303">
        <v>4.3817360179999998</v>
      </c>
      <c r="J303">
        <v>2.065794838</v>
      </c>
      <c r="K303">
        <v>5.1318026190000001</v>
      </c>
      <c r="L303">
        <v>7.7070162609999997</v>
      </c>
      <c r="M303">
        <v>-16.098752034726001</v>
      </c>
      <c r="N303">
        <v>13.8156761333122</v>
      </c>
      <c r="O303">
        <v>80.729302020000006</v>
      </c>
      <c r="P303">
        <v>54.726374960000001</v>
      </c>
      <c r="Q303" t="str">
        <v>Meduim Cap</v>
      </c>
    </row>
    <row r="304" spans="1:17">
      <c r="A304">
        <v>305</v>
      </c>
      <c r="B304" t="s">
        <v>713</v>
      </c>
      <c r="C304" t="s">
        <v>714</v>
      </c>
      <c r="D304" t="s">
        <v>45</v>
      </c>
      <c r="E304">
        <v>11859.528780000001</v>
      </c>
      <c r="F304">
        <v>799.2</v>
      </c>
      <c r="G304">
        <v>88.49073851</v>
      </c>
      <c r="H304">
        <v>4.0370205810000002</v>
      </c>
      <c r="I304">
        <v>0.969422538</v>
      </c>
      <c r="J304">
        <v>5.4345578190000001</v>
      </c>
      <c r="K304">
        <v>26.631618530000001</v>
      </c>
      <c r="L304">
        <v>9.1023369170000006</v>
      </c>
      <c r="M304">
        <v>3.8717993999999999E-2</v>
      </c>
      <c r="N304">
        <v>13.8156761333122</v>
      </c>
      <c r="O304">
        <v>288.20428930000003</v>
      </c>
      <c r="P304">
        <v>288.20428930000003</v>
      </c>
      <c r="Q304" t="str">
        <v>Meduim Cap</v>
      </c>
    </row>
    <row r="305" spans="1:17">
      <c r="A305">
        <v>306</v>
      </c>
      <c r="B305" t="s">
        <v>715</v>
      </c>
      <c r="C305" t="s">
        <v>716</v>
      </c>
      <c r="D305" t="s">
        <v>237</v>
      </c>
      <c r="E305">
        <v>11800.948189999999</v>
      </c>
      <c r="F305">
        <v>762.45</v>
      </c>
      <c r="G305">
        <v>16.93227375</v>
      </c>
      <c r="H305">
        <v>12.26216166</v>
      </c>
      <c r="I305">
        <v>8.2896716599999998</v>
      </c>
      <c r="J305">
        <v>12.98845305</v>
      </c>
      <c r="K305">
        <v>20.504522080000001</v>
      </c>
      <c r="L305">
        <v>23.119241429999999</v>
      </c>
      <c r="M305">
        <v>134.00785780000001</v>
      </c>
      <c r="N305">
        <v>24.150983490000002</v>
      </c>
      <c r="O305">
        <v>6.6906167000000002E-2</v>
      </c>
      <c r="P305">
        <v>1.7303319000000001E-2</v>
      </c>
      <c r="Q305" t="str">
        <v>Meduim Cap</v>
      </c>
    </row>
    <row r="306" spans="1:17">
      <c r="A306">
        <v>307</v>
      </c>
      <c r="B306" t="s">
        <v>717</v>
      </c>
      <c r="C306" t="s">
        <v>718</v>
      </c>
      <c r="D306" t="s">
        <v>245</v>
      </c>
      <c r="E306">
        <v>11748.01073</v>
      </c>
      <c r="F306">
        <v>949.7</v>
      </c>
      <c r="G306">
        <v>23.774660480000001</v>
      </c>
      <c r="H306">
        <v>16.416447680000001</v>
      </c>
      <c r="I306">
        <v>14.46941713</v>
      </c>
      <c r="J306">
        <v>41.225399000000003</v>
      </c>
      <c r="K306">
        <v>48.176037010000002</v>
      </c>
      <c r="L306">
        <v>53.295011809999998</v>
      </c>
      <c r="M306">
        <v>52.751812459999996</v>
      </c>
      <c r="N306">
        <v>13.8156761333122</v>
      </c>
      <c r="O306">
        <v>0</v>
      </c>
      <c r="P306">
        <v>0</v>
      </c>
      <c r="Q306" t="str">
        <v>Meduim Cap</v>
      </c>
    </row>
    <row r="307" spans="1:17">
      <c r="A307">
        <v>308</v>
      </c>
      <c r="B307" t="s">
        <v>719</v>
      </c>
      <c r="C307" t="s">
        <v>720</v>
      </c>
      <c r="D307" t="s">
        <v>473</v>
      </c>
      <c r="E307">
        <v>11709.079890000001</v>
      </c>
      <c r="F307">
        <v>68.599999999999994</v>
      </c>
      <c r="G307">
        <v>25.703171749999999</v>
      </c>
      <c r="H307">
        <v>9.1487661060000001</v>
      </c>
      <c r="I307">
        <v>5.4783203179999997</v>
      </c>
      <c r="J307">
        <v>9.8615209099999994</v>
      </c>
      <c r="K307">
        <v>12.071374</v>
      </c>
      <c r="L307">
        <v>20.129149009999999</v>
      </c>
      <c r="M307">
        <v>103.7730428</v>
      </c>
      <c r="N307">
        <v>9.3880803670000006</v>
      </c>
      <c r="O307">
        <v>16.673172130000001</v>
      </c>
      <c r="P307">
        <v>3.5484370000000002E-3</v>
      </c>
      <c r="Q307" t="str">
        <v>Meduim Cap</v>
      </c>
    </row>
    <row r="308" spans="1:17">
      <c r="A308">
        <v>309</v>
      </c>
      <c r="B308" t="s">
        <v>721</v>
      </c>
      <c r="C308" t="s">
        <v>722</v>
      </c>
      <c r="D308" t="s">
        <v>723</v>
      </c>
      <c r="E308">
        <v>11635.888489999999</v>
      </c>
      <c r="F308">
        <v>149.85</v>
      </c>
      <c r="G308">
        <v>15.38345099</v>
      </c>
      <c r="H308">
        <v>15.132642450000001</v>
      </c>
      <c r="I308">
        <v>5.1797511780000001</v>
      </c>
      <c r="J308">
        <v>1.3260324619999999</v>
      </c>
      <c r="K308">
        <v>2.2304318849999998</v>
      </c>
      <c r="L308">
        <v>2.5964914370000001</v>
      </c>
      <c r="M308">
        <v>74.792967709999999</v>
      </c>
      <c r="N308">
        <v>22.668501389999999</v>
      </c>
      <c r="O308">
        <v>11.7193801</v>
      </c>
      <c r="P308">
        <v>2.3926447419999999</v>
      </c>
      <c r="Q308" t="str">
        <v>Meduim Cap</v>
      </c>
    </row>
    <row r="309" spans="1:17">
      <c r="A309">
        <v>310</v>
      </c>
      <c r="B309" t="s">
        <v>724</v>
      </c>
      <c r="C309" t="s">
        <v>725</v>
      </c>
      <c r="D309" t="s">
        <v>248</v>
      </c>
      <c r="E309">
        <v>11606.50505</v>
      </c>
      <c r="F309">
        <v>2394.25</v>
      </c>
      <c r="G309">
        <v>56.531610989999997</v>
      </c>
      <c r="H309">
        <v>38.565645750000002</v>
      </c>
      <c r="I309">
        <v>24.9975649</v>
      </c>
      <c r="J309">
        <v>27.923455650000001</v>
      </c>
      <c r="K309">
        <v>40.885377159999997</v>
      </c>
      <c r="L309">
        <v>44.308135900000003</v>
      </c>
      <c r="M309">
        <v>13.47775994</v>
      </c>
      <c r="N309">
        <v>13.8156761333122</v>
      </c>
      <c r="O309">
        <v>0</v>
      </c>
      <c r="P309">
        <v>0</v>
      </c>
      <c r="Q309" t="str">
        <v>Meduim Cap</v>
      </c>
    </row>
    <row r="310" spans="1:17">
      <c r="A310">
        <v>311</v>
      </c>
      <c r="B310" t="s">
        <v>726</v>
      </c>
      <c r="C310" t="s">
        <v>727</v>
      </c>
      <c r="D310" t="s">
        <v>116</v>
      </c>
      <c r="E310">
        <v>11553.349840000001</v>
      </c>
      <c r="F310">
        <v>125.94</v>
      </c>
      <c r="G310">
        <v>30.496647249999999</v>
      </c>
      <c r="H310">
        <v>27.532076790000001</v>
      </c>
      <c r="I310">
        <v>5.4818941499999996</v>
      </c>
      <c r="J310">
        <v>28.396671909999998</v>
      </c>
      <c r="K310">
        <v>-240.27646031975399</v>
      </c>
      <c r="L310">
        <v>97.139644700000005</v>
      </c>
      <c r="M310">
        <v>-16.098752034726001</v>
      </c>
      <c r="N310">
        <v>13.8156761333122</v>
      </c>
      <c r="O310">
        <v>337.53798</v>
      </c>
      <c r="P310">
        <v>288.7996349</v>
      </c>
      <c r="Q310" t="str">
        <v>Meduim Cap</v>
      </c>
    </row>
    <row r="311" spans="1:17">
      <c r="A311">
        <v>312</v>
      </c>
      <c r="B311" t="s">
        <v>728</v>
      </c>
      <c r="C311" t="s">
        <v>729</v>
      </c>
      <c r="D311" t="s">
        <v>248</v>
      </c>
      <c r="E311">
        <v>11437.296979999999</v>
      </c>
      <c r="F311">
        <v>609.85</v>
      </c>
      <c r="G311">
        <v>13.869442400000001</v>
      </c>
      <c r="H311">
        <v>7.8311047680000003</v>
      </c>
      <c r="I311">
        <v>1.0027833610000001</v>
      </c>
      <c r="J311">
        <v>5.9305712369999997</v>
      </c>
      <c r="K311">
        <v>16.963834259999999</v>
      </c>
      <c r="L311">
        <v>18.308294199999999</v>
      </c>
      <c r="M311">
        <v>-12.444464620771701</v>
      </c>
      <c r="N311">
        <v>6.4092089850000002</v>
      </c>
      <c r="O311">
        <v>561.65692669999999</v>
      </c>
      <c r="P311">
        <v>520.52780499999994</v>
      </c>
      <c r="Q311" t="str">
        <v>Meduim Cap</v>
      </c>
    </row>
    <row r="312" spans="1:17">
      <c r="A312">
        <v>313</v>
      </c>
      <c r="B312" t="s">
        <v>730</v>
      </c>
      <c r="C312" t="s">
        <v>731</v>
      </c>
      <c r="D312" t="s">
        <v>732</v>
      </c>
      <c r="E312">
        <v>11362.53224</v>
      </c>
      <c r="F312">
        <v>117</v>
      </c>
      <c r="G312">
        <v>103.0895685</v>
      </c>
      <c r="H312">
        <v>10.757316230000001</v>
      </c>
      <c r="I312">
        <v>3.4596786719999999</v>
      </c>
      <c r="J312">
        <v>6.0507246380000002</v>
      </c>
      <c r="K312">
        <v>14.246787060000001</v>
      </c>
      <c r="L312">
        <v>24.481225299999998</v>
      </c>
      <c r="M312">
        <v>-23.130933202783201</v>
      </c>
      <c r="N312">
        <v>11.761614850000001</v>
      </c>
      <c r="O312">
        <v>104.4222683</v>
      </c>
      <c r="P312">
        <v>70.678258630000002</v>
      </c>
      <c r="Q312" t="str">
        <v>Meduim Cap</v>
      </c>
    </row>
    <row r="313" spans="1:17">
      <c r="A313">
        <v>314</v>
      </c>
      <c r="B313" t="s">
        <v>733</v>
      </c>
      <c r="C313" t="s">
        <v>734</v>
      </c>
      <c r="D313" t="s">
        <v>371</v>
      </c>
      <c r="E313">
        <v>11181.938200000001</v>
      </c>
      <c r="F313">
        <v>420.55</v>
      </c>
      <c r="G313">
        <v>88.019034970000007</v>
      </c>
      <c r="H313">
        <v>17.374773480000002</v>
      </c>
      <c r="I313">
        <v>8.7410338010000004</v>
      </c>
      <c r="J313">
        <v>7.1650141559999998</v>
      </c>
      <c r="K313">
        <v>10.96162408</v>
      </c>
      <c r="L313">
        <v>12.63014224</v>
      </c>
      <c r="M313">
        <v>-16.098752034726001</v>
      </c>
      <c r="N313">
        <v>13.8156761333122</v>
      </c>
      <c r="O313">
        <v>13.63135724</v>
      </c>
      <c r="P313">
        <v>0.95358633500000001</v>
      </c>
      <c r="Q313" t="str">
        <v>Meduim Cap</v>
      </c>
    </row>
    <row r="314" spans="1:17">
      <c r="A314">
        <v>315</v>
      </c>
      <c r="B314" t="s">
        <v>735</v>
      </c>
      <c r="C314" t="s">
        <v>736</v>
      </c>
      <c r="D314" t="s">
        <v>275</v>
      </c>
      <c r="E314">
        <v>10987.710940000001</v>
      </c>
      <c r="F314">
        <v>572.15</v>
      </c>
      <c r="G314">
        <v>42.626026840000002</v>
      </c>
      <c r="H314">
        <v>9.742647754</v>
      </c>
      <c r="I314">
        <v>4.3765864429999999</v>
      </c>
      <c r="J314">
        <v>12.83478642</v>
      </c>
      <c r="K314">
        <v>21.2956164</v>
      </c>
      <c r="L314">
        <v>21.914786620000001</v>
      </c>
      <c r="M314">
        <v>49.429961980000002</v>
      </c>
      <c r="N314">
        <v>13.8156761333122</v>
      </c>
      <c r="O314">
        <v>0.42052332599999998</v>
      </c>
      <c r="P314">
        <v>0.243225626</v>
      </c>
      <c r="Q314" t="str">
        <v>Meduim Cap</v>
      </c>
    </row>
    <row r="315" spans="1:17">
      <c r="A315">
        <v>316</v>
      </c>
      <c r="B315" t="s">
        <v>737</v>
      </c>
      <c r="C315" t="s">
        <v>738</v>
      </c>
      <c r="D315" t="s">
        <v>539</v>
      </c>
      <c r="E315">
        <v>10926.748900000001</v>
      </c>
      <c r="F315">
        <v>286.85000000000002</v>
      </c>
      <c r="G315">
        <v>14.375031440000001</v>
      </c>
      <c r="H315">
        <v>14.96439136</v>
      </c>
      <c r="I315">
        <v>2.0258970039999999</v>
      </c>
      <c r="J315">
        <v>12.69108759</v>
      </c>
      <c r="K315">
        <v>22.25814523</v>
      </c>
      <c r="L315">
        <v>18.534744719999999</v>
      </c>
      <c r="M315">
        <v>-21.036614503657201</v>
      </c>
      <c r="N315">
        <v>-5.8523660979054002</v>
      </c>
      <c r="O315">
        <v>604.12650210000004</v>
      </c>
      <c r="P315">
        <v>591.71566150000001</v>
      </c>
      <c r="Q315" t="str">
        <v>Meduim Cap</v>
      </c>
    </row>
    <row r="316" spans="1:17">
      <c r="A316">
        <v>317</v>
      </c>
      <c r="B316" t="s">
        <v>739</v>
      </c>
      <c r="C316" t="s">
        <v>740</v>
      </c>
      <c r="D316" t="s">
        <v>45</v>
      </c>
      <c r="E316">
        <v>10839.67102</v>
      </c>
      <c r="F316">
        <v>628.9</v>
      </c>
      <c r="G316">
        <v>61.251460819999998</v>
      </c>
      <c r="H316">
        <v>10.86875747</v>
      </c>
      <c r="I316">
        <v>3.4515342919999998</v>
      </c>
      <c r="J316">
        <v>24.007651190000001</v>
      </c>
      <c r="K316">
        <v>34.703376949999999</v>
      </c>
      <c r="L316">
        <v>33.403424039999997</v>
      </c>
      <c r="M316">
        <v>61.858237209999999</v>
      </c>
      <c r="N316">
        <v>67.923755170000007</v>
      </c>
      <c r="O316">
        <v>219.4642753</v>
      </c>
      <c r="P316">
        <v>219.4642753</v>
      </c>
      <c r="Q316" t="str">
        <v>Meduim Cap</v>
      </c>
    </row>
    <row r="317" spans="1:17">
      <c r="A317">
        <v>318</v>
      </c>
      <c r="B317" t="s">
        <v>741</v>
      </c>
      <c r="C317" t="s">
        <v>742</v>
      </c>
      <c r="D317" t="s">
        <v>63</v>
      </c>
      <c r="E317">
        <v>10806.936729999999</v>
      </c>
      <c r="F317">
        <v>27.55</v>
      </c>
      <c r="G317">
        <v>6.567131174</v>
      </c>
      <c r="H317">
        <v>13.24847256</v>
      </c>
      <c r="I317">
        <v>9.8456010220000003</v>
      </c>
      <c r="J317">
        <v>45.115241109999999</v>
      </c>
      <c r="K317">
        <v>79.065977680000003</v>
      </c>
      <c r="L317">
        <v>71.847010479999994</v>
      </c>
      <c r="M317">
        <v>-10.1372135731875</v>
      </c>
      <c r="N317">
        <v>-3.19109260928417</v>
      </c>
      <c r="O317">
        <v>16.99319375</v>
      </c>
      <c r="P317">
        <v>14.58340825</v>
      </c>
      <c r="Q317" t="str">
        <v>Meduim Cap</v>
      </c>
    </row>
    <row r="318" spans="1:17">
      <c r="A318">
        <v>319</v>
      </c>
      <c r="B318" t="s">
        <v>743</v>
      </c>
      <c r="C318" t="s">
        <v>744</v>
      </c>
      <c r="D318" t="s">
        <v>421</v>
      </c>
      <c r="E318">
        <v>10686.845880000001</v>
      </c>
      <c r="F318">
        <v>10006</v>
      </c>
      <c r="G318">
        <v>239.5616651</v>
      </c>
      <c r="H318">
        <v>2.5931222100000002</v>
      </c>
      <c r="I318">
        <v>1.7480887009999999</v>
      </c>
      <c r="J318">
        <v>2.4699492279999999</v>
      </c>
      <c r="K318">
        <v>10.45693434</v>
      </c>
      <c r="L318">
        <v>7.0344552660000002</v>
      </c>
      <c r="M318">
        <v>27.562410920000001</v>
      </c>
      <c r="N318">
        <v>20.76950815</v>
      </c>
      <c r="O318">
        <v>0</v>
      </c>
      <c r="P318">
        <v>0</v>
      </c>
      <c r="Q318" t="str">
        <v>Meduim Cap</v>
      </c>
    </row>
    <row r="319" spans="1:17">
      <c r="A319">
        <v>320</v>
      </c>
      <c r="B319" t="s">
        <v>745</v>
      </c>
      <c r="C319" t="s">
        <v>746</v>
      </c>
      <c r="D319" t="s">
        <v>45</v>
      </c>
      <c r="E319">
        <v>10665.555319999999</v>
      </c>
      <c r="F319">
        <v>1542.4</v>
      </c>
      <c r="G319">
        <v>10.028542310000001</v>
      </c>
      <c r="H319">
        <v>13.24587608</v>
      </c>
      <c r="I319">
        <v>2.9907837220000002</v>
      </c>
      <c r="J319">
        <v>17.242933529999998</v>
      </c>
      <c r="K319">
        <v>23.39848228</v>
      </c>
      <c r="L319">
        <v>25.37541384</v>
      </c>
      <c r="M319">
        <v>-7.1606583101082499</v>
      </c>
      <c r="N319">
        <v>-5.4354689163469301</v>
      </c>
      <c r="O319">
        <v>337.4642533</v>
      </c>
      <c r="P319">
        <v>311.83137909999999</v>
      </c>
      <c r="Q319" t="str">
        <v>Meduim Cap</v>
      </c>
    </row>
    <row r="320" spans="1:17">
      <c r="A320">
        <v>321</v>
      </c>
      <c r="B320" t="s">
        <v>747</v>
      </c>
      <c r="C320" t="s">
        <v>748</v>
      </c>
      <c r="D320" t="s">
        <v>202</v>
      </c>
      <c r="E320">
        <v>10537.25871</v>
      </c>
      <c r="F320">
        <v>1342.4</v>
      </c>
      <c r="G320">
        <v>52.366855749999999</v>
      </c>
      <c r="H320">
        <v>27.052425670000002</v>
      </c>
      <c r="I320">
        <v>15.315353030000001</v>
      </c>
      <c r="J320">
        <v>15.015185320000001</v>
      </c>
      <c r="K320">
        <v>19.546693690000001</v>
      </c>
      <c r="L320">
        <v>28.795397390000002</v>
      </c>
      <c r="M320">
        <v>-16.098752034726001</v>
      </c>
      <c r="N320">
        <v>13.8156761333122</v>
      </c>
      <c r="O320">
        <v>36.10746528</v>
      </c>
      <c r="P320">
        <v>26.01490544</v>
      </c>
      <c r="Q320" t="str">
        <v>Meduim Cap</v>
      </c>
    </row>
    <row r="321" spans="1:17">
      <c r="A321">
        <v>322</v>
      </c>
      <c r="B321" t="s">
        <v>749</v>
      </c>
      <c r="C321" t="s">
        <v>750</v>
      </c>
      <c r="D321" t="s">
        <v>221</v>
      </c>
      <c r="E321">
        <v>10499.054120000001</v>
      </c>
      <c r="F321">
        <v>429.65</v>
      </c>
      <c r="G321">
        <v>78.898730889999996</v>
      </c>
      <c r="H321">
        <v>9.812987626</v>
      </c>
      <c r="I321">
        <v>3.4851728899999999</v>
      </c>
      <c r="J321">
        <v>5.394241332</v>
      </c>
      <c r="K321">
        <v>18.345940200000001</v>
      </c>
      <c r="L321">
        <v>19.469048069999999</v>
      </c>
      <c r="M321">
        <v>25.86391111</v>
      </c>
      <c r="N321">
        <v>15.38741022</v>
      </c>
      <c r="O321">
        <v>107.3762661</v>
      </c>
      <c r="P321">
        <v>70.308087830000005</v>
      </c>
      <c r="Q321" t="str">
        <v>Meduim Cap</v>
      </c>
    </row>
    <row r="322" spans="1:17">
      <c r="A322">
        <v>323</v>
      </c>
      <c r="B322" t="s">
        <v>751</v>
      </c>
      <c r="C322" t="s">
        <v>752</v>
      </c>
      <c r="D322" t="s">
        <v>400</v>
      </c>
      <c r="E322">
        <v>10479.75166</v>
      </c>
      <c r="F322">
        <v>105.3</v>
      </c>
      <c r="G322">
        <v>13.82370618</v>
      </c>
      <c r="H322">
        <v>41.920335969999996</v>
      </c>
      <c r="I322">
        <v>25.223050099999998</v>
      </c>
      <c r="J322">
        <v>17.877608769999998</v>
      </c>
      <c r="K322">
        <v>29.044627680000001</v>
      </c>
      <c r="L322">
        <v>26.27991982</v>
      </c>
      <c r="M322">
        <v>-27.275470718825499</v>
      </c>
      <c r="N322">
        <v>-12.886956617872899</v>
      </c>
      <c r="O322">
        <v>0</v>
      </c>
      <c r="P322">
        <v>0</v>
      </c>
      <c r="Q322" t="str">
        <v>Meduim Cap</v>
      </c>
    </row>
    <row r="323" spans="1:17">
      <c r="A323">
        <v>324</v>
      </c>
      <c r="B323" t="s">
        <v>753</v>
      </c>
      <c r="C323" t="s">
        <v>754</v>
      </c>
      <c r="D323" t="s">
        <v>755</v>
      </c>
      <c r="E323">
        <v>10383.72568</v>
      </c>
      <c r="F323">
        <v>1754.05</v>
      </c>
      <c r="G323">
        <v>-13.8858846482301</v>
      </c>
      <c r="H323">
        <v>-45.130374693338098</v>
      </c>
      <c r="I323">
        <v>-10.017535610417401</v>
      </c>
      <c r="J323">
        <v>-99.791819576966702</v>
      </c>
      <c r="K323">
        <v>21.049523950000001</v>
      </c>
      <c r="L323">
        <v>17.858143720000001</v>
      </c>
      <c r="M323">
        <v>12.158779409999999</v>
      </c>
      <c r="N323">
        <v>4.8326325690000003</v>
      </c>
      <c r="O323">
        <v>272.88534959999998</v>
      </c>
      <c r="P323">
        <v>239.41365769999999</v>
      </c>
      <c r="Q323" t="str">
        <v>Meduim Cap</v>
      </c>
    </row>
    <row r="324" spans="1:17">
      <c r="A324">
        <v>325</v>
      </c>
      <c r="B324" t="s">
        <v>756</v>
      </c>
      <c r="C324" t="s">
        <v>757</v>
      </c>
      <c r="D324" t="s">
        <v>75</v>
      </c>
      <c r="E324">
        <v>10346.52145</v>
      </c>
      <c r="F324">
        <v>403.1</v>
      </c>
      <c r="G324">
        <v>18.71928183</v>
      </c>
      <c r="H324">
        <v>17.953411169999999</v>
      </c>
      <c r="I324">
        <v>4.1174967540000003</v>
      </c>
      <c r="J324">
        <v>4.2050742080000001</v>
      </c>
      <c r="K324">
        <v>10.83283514</v>
      </c>
      <c r="L324">
        <v>9.6538984729999999</v>
      </c>
      <c r="M324">
        <v>-27.6511382113579</v>
      </c>
      <c r="N324">
        <v>17.899631100000001</v>
      </c>
      <c r="O324">
        <v>61.484541729999997</v>
      </c>
      <c r="P324">
        <v>9.8750182310000003</v>
      </c>
      <c r="Q324" t="str">
        <v>Meduim Cap</v>
      </c>
    </row>
    <row r="325" spans="1:17">
      <c r="A325">
        <v>326</v>
      </c>
      <c r="B325" t="s">
        <v>758</v>
      </c>
      <c r="C325" t="s">
        <v>759</v>
      </c>
      <c r="D325" t="s">
        <v>760</v>
      </c>
      <c r="E325">
        <v>10324.381659999999</v>
      </c>
      <c r="F325">
        <v>73.900000000000006</v>
      </c>
      <c r="G325">
        <v>43.198249609999998</v>
      </c>
      <c r="H325">
        <v>13.30786835</v>
      </c>
      <c r="I325">
        <v>5.2848278999999998</v>
      </c>
      <c r="J325">
        <v>5.3598379940000003</v>
      </c>
      <c r="K325">
        <v>11.01796437</v>
      </c>
      <c r="L325">
        <v>13.04257147</v>
      </c>
      <c r="M325">
        <v>164.88984110000001</v>
      </c>
      <c r="N325">
        <v>41.888847830000003</v>
      </c>
      <c r="O325">
        <v>48.96567142</v>
      </c>
      <c r="P325">
        <v>13.99813878</v>
      </c>
      <c r="Q325" t="str">
        <v>Meduim Cap</v>
      </c>
    </row>
    <row r="326" spans="1:17">
      <c r="A326">
        <v>327</v>
      </c>
      <c r="B326" t="s">
        <v>761</v>
      </c>
      <c r="C326" t="s">
        <v>762</v>
      </c>
      <c r="D326" t="s">
        <v>319</v>
      </c>
      <c r="E326">
        <v>10257.029640000001</v>
      </c>
      <c r="F326">
        <v>2288.1999999999998</v>
      </c>
      <c r="G326">
        <v>37.161804429999997</v>
      </c>
      <c r="H326">
        <v>14.93269709</v>
      </c>
      <c r="I326">
        <v>10.69567829</v>
      </c>
      <c r="J326">
        <v>11.78754153</v>
      </c>
      <c r="K326">
        <v>17.779466880000001</v>
      </c>
      <c r="L326">
        <v>18.928568380000002</v>
      </c>
      <c r="M326">
        <v>5.05657055</v>
      </c>
      <c r="N326">
        <v>25.113585449999999</v>
      </c>
      <c r="O326">
        <v>9.9212099259999995</v>
      </c>
      <c r="P326">
        <v>7.324558755</v>
      </c>
      <c r="Q326" t="str">
        <v>Meduim Cap</v>
      </c>
    </row>
    <row r="327" spans="1:17">
      <c r="A327">
        <v>328</v>
      </c>
      <c r="B327" t="s">
        <v>763</v>
      </c>
      <c r="C327" t="s">
        <v>764</v>
      </c>
      <c r="D327" t="s">
        <v>262</v>
      </c>
      <c r="E327">
        <v>10244.57444</v>
      </c>
      <c r="F327">
        <v>802.9</v>
      </c>
      <c r="G327">
        <v>38.986849499999998</v>
      </c>
      <c r="H327">
        <v>21.349181850000001</v>
      </c>
      <c r="I327">
        <v>13.43590373</v>
      </c>
      <c r="J327">
        <v>17.30320949</v>
      </c>
      <c r="K327">
        <v>11.52566124</v>
      </c>
      <c r="L327">
        <v>25.008231160000001</v>
      </c>
      <c r="M327">
        <v>3.1497256130000002</v>
      </c>
      <c r="N327">
        <v>47.513068279999999</v>
      </c>
      <c r="O327">
        <v>5.8697493649999997</v>
      </c>
      <c r="P327">
        <v>1.8358093150000001</v>
      </c>
      <c r="Q327" t="str">
        <v>Meduim Cap</v>
      </c>
    </row>
    <row r="328" spans="1:17">
      <c r="A328">
        <v>329</v>
      </c>
      <c r="B328" t="s">
        <v>765</v>
      </c>
      <c r="C328" t="s">
        <v>766</v>
      </c>
      <c r="D328" t="s">
        <v>371</v>
      </c>
      <c r="E328">
        <v>10235.786899999999</v>
      </c>
      <c r="F328">
        <v>2980</v>
      </c>
      <c r="G328">
        <v>33.877629249999998</v>
      </c>
      <c r="H328">
        <v>25.506086549999999</v>
      </c>
      <c r="I328">
        <v>15.652245990000001</v>
      </c>
      <c r="J328">
        <v>10.81032731</v>
      </c>
      <c r="K328">
        <v>13.790080359999999</v>
      </c>
      <c r="L328">
        <v>16.44734017</v>
      </c>
      <c r="M328">
        <v>10.172434409999999</v>
      </c>
      <c r="N328">
        <v>13.8156761333122</v>
      </c>
      <c r="O328">
        <v>22.225893450000001</v>
      </c>
      <c r="P328">
        <v>7.2413766610000003</v>
      </c>
      <c r="Q328" t="str">
        <v>Meduim Cap</v>
      </c>
    </row>
    <row r="329" spans="1:17">
      <c r="A329">
        <v>330</v>
      </c>
      <c r="B329" t="s">
        <v>767</v>
      </c>
      <c r="C329" t="s">
        <v>768</v>
      </c>
      <c r="D329" t="s">
        <v>202</v>
      </c>
      <c r="E329">
        <v>10215.74598</v>
      </c>
      <c r="F329">
        <v>2008.3</v>
      </c>
      <c r="G329">
        <v>55.787166759999998</v>
      </c>
      <c r="H329">
        <v>29.697864129999999</v>
      </c>
      <c r="I329">
        <v>20.918915210000002</v>
      </c>
      <c r="J329">
        <v>18.129975049999999</v>
      </c>
      <c r="K329">
        <v>28.524491699999999</v>
      </c>
      <c r="L329">
        <v>29.883964989999999</v>
      </c>
      <c r="M329">
        <v>-11.4589187665223</v>
      </c>
      <c r="N329">
        <v>13.8156761333122</v>
      </c>
      <c r="O329">
        <v>15.8560009</v>
      </c>
      <c r="P329">
        <v>11.147360389999999</v>
      </c>
      <c r="Q329" t="str">
        <v>Meduim Cap</v>
      </c>
    </row>
    <row r="330" spans="1:17">
      <c r="A330">
        <v>331</v>
      </c>
      <c r="B330" t="s">
        <v>769</v>
      </c>
      <c r="C330" t="s">
        <v>770</v>
      </c>
      <c r="D330" t="s">
        <v>771</v>
      </c>
      <c r="E330">
        <v>10195.88084</v>
      </c>
      <c r="F330">
        <v>1156.3499999999999</v>
      </c>
      <c r="G330">
        <v>37.303822760000003</v>
      </c>
      <c r="H330">
        <v>16.639777909999999</v>
      </c>
      <c r="I330">
        <v>8.7004962710000004</v>
      </c>
      <c r="J330">
        <v>6.5049860769999999</v>
      </c>
      <c r="K330">
        <v>10.61600284</v>
      </c>
      <c r="L330">
        <v>11.43965538</v>
      </c>
      <c r="M330">
        <v>109.7288039</v>
      </c>
      <c r="N330">
        <v>46.186841680000001</v>
      </c>
      <c r="O330">
        <v>17.178466180000001</v>
      </c>
      <c r="P330">
        <v>1.7631774309999999</v>
      </c>
      <c r="Q330" t="str">
        <v>Meduim Cap</v>
      </c>
    </row>
    <row r="331" spans="1:17">
      <c r="A331">
        <v>332</v>
      </c>
      <c r="B331" t="s">
        <v>772</v>
      </c>
      <c r="C331" t="s">
        <v>773</v>
      </c>
      <c r="D331" t="s">
        <v>177</v>
      </c>
      <c r="E331">
        <v>10107.83829</v>
      </c>
      <c r="F331">
        <v>100.65</v>
      </c>
      <c r="G331">
        <v>18.729664960000001</v>
      </c>
      <c r="H331">
        <v>15.87232028</v>
      </c>
      <c r="I331">
        <v>6.4400260859999996</v>
      </c>
      <c r="J331">
        <v>7.2849425349999999</v>
      </c>
      <c r="K331">
        <v>17.93576333</v>
      </c>
      <c r="L331">
        <v>19.166389939999998</v>
      </c>
      <c r="M331">
        <v>8.6224375559999995</v>
      </c>
      <c r="N331">
        <v>4.0571593960000003</v>
      </c>
      <c r="O331">
        <v>78.549007140000001</v>
      </c>
      <c r="P331">
        <v>28.000683899999999</v>
      </c>
      <c r="Q331" t="str">
        <v>Meduim Cap</v>
      </c>
    </row>
    <row r="332" spans="1:17">
      <c r="A332">
        <v>333</v>
      </c>
      <c r="B332" t="s">
        <v>774</v>
      </c>
      <c r="C332" t="s">
        <v>775</v>
      </c>
      <c r="D332" t="s">
        <v>116</v>
      </c>
      <c r="E332">
        <v>10091.672500000001</v>
      </c>
      <c r="F332">
        <v>143.97</v>
      </c>
      <c r="G332">
        <v>30.240845360000002</v>
      </c>
      <c r="H332">
        <v>6.7422154699999997</v>
      </c>
      <c r="I332">
        <v>2.096994231</v>
      </c>
      <c r="J332">
        <v>19.450256750000001</v>
      </c>
      <c r="K332">
        <v>-240.27646031975399</v>
      </c>
      <c r="L332">
        <v>85.05749806</v>
      </c>
      <c r="M332">
        <v>-6.5325419890638896</v>
      </c>
      <c r="N332">
        <v>13.8156761333122</v>
      </c>
      <c r="O332">
        <v>300.57623039999999</v>
      </c>
      <c r="P332">
        <v>280.5174323</v>
      </c>
      <c r="Q332" t="str">
        <v>Meduim Cap</v>
      </c>
    </row>
    <row r="333" spans="1:17">
      <c r="A333">
        <v>334</v>
      </c>
      <c r="B333" t="s">
        <v>776</v>
      </c>
      <c r="C333" t="s">
        <v>777</v>
      </c>
      <c r="D333" t="s">
        <v>371</v>
      </c>
      <c r="E333">
        <v>10084.00123</v>
      </c>
      <c r="F333">
        <v>3108.55</v>
      </c>
      <c r="G333">
        <v>42.332400929999999</v>
      </c>
      <c r="H333">
        <v>30.18583404</v>
      </c>
      <c r="I333">
        <v>19.65891319</v>
      </c>
      <c r="J333">
        <v>18.080043719999999</v>
      </c>
      <c r="K333">
        <v>22.98486505</v>
      </c>
      <c r="L333">
        <v>28.78947728</v>
      </c>
      <c r="M333">
        <v>67.986167870000003</v>
      </c>
      <c r="N333">
        <v>54.440075669999999</v>
      </c>
      <c r="O333">
        <v>13.96496395</v>
      </c>
      <c r="P333">
        <v>9.7645946899999991</v>
      </c>
      <c r="Q333" t="str">
        <v>Meduim Cap</v>
      </c>
    </row>
    <row r="334" spans="1:17">
      <c r="A334">
        <v>335</v>
      </c>
      <c r="B334" t="s">
        <v>778</v>
      </c>
      <c r="C334" t="s">
        <v>779</v>
      </c>
      <c r="D334" t="s">
        <v>45</v>
      </c>
      <c r="E334">
        <v>10004.385700000001</v>
      </c>
      <c r="F334">
        <v>116.4</v>
      </c>
      <c r="G334">
        <v>5.802200214</v>
      </c>
      <c r="H334">
        <v>26.206186930000001</v>
      </c>
      <c r="I334">
        <v>5.6650533589999998</v>
      </c>
      <c r="J334">
        <v>27.04847183</v>
      </c>
      <c r="K334">
        <v>36.410937099999998</v>
      </c>
      <c r="L334">
        <v>39.013715310000002</v>
      </c>
      <c r="M334">
        <v>-42.9142188690548</v>
      </c>
      <c r="N334">
        <v>4.9890537320000004</v>
      </c>
      <c r="O334">
        <v>317.03566319999999</v>
      </c>
      <c r="P334">
        <v>301.50748579999998</v>
      </c>
      <c r="Q334" t="str">
        <v>Meduim Cap</v>
      </c>
    </row>
    <row r="335" spans="1:17">
      <c r="A335">
        <v>336</v>
      </c>
      <c r="B335" t="s">
        <v>780</v>
      </c>
      <c r="C335" t="s">
        <v>781</v>
      </c>
      <c r="D335" t="s">
        <v>680</v>
      </c>
      <c r="E335">
        <v>9902.8546879999994</v>
      </c>
      <c r="F335">
        <v>579.95000000000005</v>
      </c>
      <c r="G335">
        <v>15.3098259</v>
      </c>
      <c r="H335">
        <v>16.447687949999999</v>
      </c>
      <c r="I335">
        <v>11.981339759999999</v>
      </c>
      <c r="J335">
        <v>8.9376466390000004</v>
      </c>
      <c r="K335">
        <v>16.041624590000001</v>
      </c>
      <c r="L335">
        <v>16.623141189999998</v>
      </c>
      <c r="M335">
        <v>-49.345759401208497</v>
      </c>
      <c r="N335">
        <v>-7.6374141438530803</v>
      </c>
      <c r="O335">
        <v>2.1928793180000001</v>
      </c>
      <c r="P335">
        <v>1.4722125230000001</v>
      </c>
      <c r="Q335" t="str">
        <v>Meduim Cap</v>
      </c>
    </row>
    <row r="336" spans="1:17">
      <c r="A336">
        <v>337</v>
      </c>
      <c r="B336" t="s">
        <v>782</v>
      </c>
      <c r="C336" t="s">
        <v>783</v>
      </c>
      <c r="D336" t="s">
        <v>262</v>
      </c>
      <c r="E336">
        <v>9893.3673650000001</v>
      </c>
      <c r="F336">
        <v>901</v>
      </c>
      <c r="G336">
        <v>27.194522719999998</v>
      </c>
      <c r="H336">
        <v>13.20076926</v>
      </c>
      <c r="I336">
        <v>8.4442639120000003</v>
      </c>
      <c r="J336">
        <v>8.5153196169999994</v>
      </c>
      <c r="K336">
        <v>15.92964403</v>
      </c>
      <c r="L336">
        <v>16.733375469999999</v>
      </c>
      <c r="M336">
        <v>20.395718500000001</v>
      </c>
      <c r="N336">
        <v>13.79892463</v>
      </c>
      <c r="O336">
        <v>19.545716120000002</v>
      </c>
      <c r="P336">
        <v>8.1615382010000008</v>
      </c>
      <c r="Q336" t="str">
        <v>Meduim Cap</v>
      </c>
    </row>
    <row r="337" spans="1:17">
      <c r="A337">
        <v>338</v>
      </c>
      <c r="B337" t="s">
        <v>784</v>
      </c>
      <c r="C337" t="s">
        <v>785</v>
      </c>
      <c r="D337" t="s">
        <v>160</v>
      </c>
      <c r="E337">
        <v>9819.1522220000006</v>
      </c>
      <c r="F337">
        <v>302.42</v>
      </c>
      <c r="G337">
        <v>388.10878350000002</v>
      </c>
      <c r="H337">
        <v>0.84572249899999996</v>
      </c>
      <c r="I337">
        <v>0.30939534600000002</v>
      </c>
      <c r="J337">
        <v>18.587906839999999</v>
      </c>
      <c r="K337">
        <v>-240.27646031975399</v>
      </c>
      <c r="L337">
        <v>64.433179050000007</v>
      </c>
      <c r="M337">
        <v>17.161140450000001</v>
      </c>
      <c r="N337">
        <v>13.8156761333122</v>
      </c>
      <c r="O337">
        <v>25.619669479999999</v>
      </c>
      <c r="P337">
        <v>25.619669479999999</v>
      </c>
      <c r="Q337" t="str">
        <v>Meduim Cap</v>
      </c>
    </row>
    <row r="338" spans="1:17">
      <c r="A338">
        <v>339</v>
      </c>
      <c r="B338" t="s">
        <v>786</v>
      </c>
      <c r="C338" t="s">
        <v>787</v>
      </c>
      <c r="D338" t="s">
        <v>788</v>
      </c>
      <c r="E338">
        <v>9780.6574000000001</v>
      </c>
      <c r="F338">
        <v>499.55</v>
      </c>
      <c r="G338">
        <v>20.385288150000001</v>
      </c>
      <c r="H338">
        <v>19.058798289999999</v>
      </c>
      <c r="I338">
        <v>10.16311526</v>
      </c>
      <c r="J338">
        <v>9.8759206119999998</v>
      </c>
      <c r="K338">
        <v>16.981508349999999</v>
      </c>
      <c r="L338">
        <v>15.651128610000001</v>
      </c>
      <c r="M338">
        <v>130.89753970000001</v>
      </c>
      <c r="N338">
        <v>27.77896887</v>
      </c>
      <c r="O338">
        <v>47.35811236</v>
      </c>
      <c r="P338">
        <v>9.2885096310000002</v>
      </c>
      <c r="Q338" t="str">
        <v>Meduim Cap</v>
      </c>
    </row>
    <row r="339" spans="1:17">
      <c r="A339">
        <v>340</v>
      </c>
      <c r="B339" t="s">
        <v>789</v>
      </c>
      <c r="C339" t="s">
        <v>790</v>
      </c>
      <c r="D339" t="s">
        <v>26</v>
      </c>
      <c r="E339">
        <v>9779.562586</v>
      </c>
      <c r="F339">
        <v>1559.1</v>
      </c>
      <c r="G339">
        <v>73.3540548</v>
      </c>
      <c r="H339">
        <v>29.08789423</v>
      </c>
      <c r="I339">
        <v>16.191499830000001</v>
      </c>
      <c r="J339">
        <v>9.3745385510000006</v>
      </c>
      <c r="K339">
        <v>13.71558827</v>
      </c>
      <c r="L339">
        <v>13.42052526</v>
      </c>
      <c r="M339">
        <v>-16.5171086278343</v>
      </c>
      <c r="N339">
        <v>13.8156761333122</v>
      </c>
      <c r="O339">
        <v>3.074862193</v>
      </c>
      <c r="P339">
        <v>2.2464816920000001</v>
      </c>
      <c r="Q339" t="str">
        <v>Meduim Cap</v>
      </c>
    </row>
    <row r="340" spans="1:17">
      <c r="A340">
        <v>341</v>
      </c>
      <c r="B340" t="s">
        <v>791</v>
      </c>
      <c r="C340" t="s">
        <v>792</v>
      </c>
      <c r="D340" t="s">
        <v>130</v>
      </c>
      <c r="E340">
        <v>9756.1983650000002</v>
      </c>
      <c r="F340">
        <v>74.599999999999994</v>
      </c>
      <c r="G340">
        <v>7.3303617509999999</v>
      </c>
      <c r="H340">
        <v>13.27924906</v>
      </c>
      <c r="I340">
        <v>3.732352943</v>
      </c>
      <c r="J340">
        <v>10.82304169</v>
      </c>
      <c r="K340">
        <v>33.693303700000001</v>
      </c>
      <c r="L340">
        <v>32.188166559999999</v>
      </c>
      <c r="M340">
        <v>6.5986163859999998</v>
      </c>
      <c r="N340">
        <v>-2.31066525575807</v>
      </c>
      <c r="O340">
        <v>136.73548479999999</v>
      </c>
      <c r="P340">
        <v>106.13189680000001</v>
      </c>
      <c r="Q340" t="str">
        <v>Meduim Cap</v>
      </c>
    </row>
    <row r="341" spans="1:17">
      <c r="A341">
        <v>342</v>
      </c>
      <c r="B341" t="s">
        <v>793</v>
      </c>
      <c r="C341" t="s">
        <v>794</v>
      </c>
      <c r="D341" t="s">
        <v>86</v>
      </c>
      <c r="E341">
        <v>9715.610831</v>
      </c>
      <c r="F341">
        <v>722.25</v>
      </c>
      <c r="G341">
        <v>27.35866983</v>
      </c>
      <c r="H341">
        <v>24.723262649999999</v>
      </c>
      <c r="I341">
        <v>21.607807820000001</v>
      </c>
      <c r="J341">
        <v>29.094603339999999</v>
      </c>
      <c r="K341">
        <v>37.180712020000001</v>
      </c>
      <c r="L341">
        <v>36.003670419999999</v>
      </c>
      <c r="M341">
        <v>8.8363802949999997</v>
      </c>
      <c r="N341">
        <v>13.8156761333122</v>
      </c>
      <c r="O341">
        <v>6.3434899999999998E-4</v>
      </c>
      <c r="P341">
        <v>0</v>
      </c>
      <c r="Q341" t="str">
        <v>Meduim Cap</v>
      </c>
    </row>
    <row r="342" spans="1:17">
      <c r="A342">
        <v>343</v>
      </c>
      <c r="B342" t="s">
        <v>795</v>
      </c>
      <c r="C342" t="s">
        <v>796</v>
      </c>
      <c r="D342" t="s">
        <v>248</v>
      </c>
      <c r="E342">
        <v>9682.3839879999996</v>
      </c>
      <c r="F342">
        <v>60.9</v>
      </c>
      <c r="G342">
        <v>-28.814903839741699</v>
      </c>
      <c r="H342">
        <v>-4.0642082492469296</v>
      </c>
      <c r="I342">
        <v>-3.9693128949511798</v>
      </c>
      <c r="J342">
        <v>-73.798647105332506</v>
      </c>
      <c r="K342">
        <v>-77.963391140967303</v>
      </c>
      <c r="L342">
        <v>-53.984011244838797</v>
      </c>
      <c r="M342">
        <v>4.7345812990000002</v>
      </c>
      <c r="N342">
        <v>2.189300244</v>
      </c>
      <c r="O342">
        <v>0.45673217399999999</v>
      </c>
      <c r="P342">
        <v>0.45673217399999999</v>
      </c>
      <c r="Q342" t="str">
        <v>Meduim Cap</v>
      </c>
    </row>
    <row r="343" spans="1:17">
      <c r="A343">
        <v>344</v>
      </c>
      <c r="B343" t="s">
        <v>797</v>
      </c>
      <c r="C343" t="s">
        <v>798</v>
      </c>
      <c r="D343" t="s">
        <v>319</v>
      </c>
      <c r="E343">
        <v>9643.0264129999996</v>
      </c>
      <c r="F343">
        <v>156.35</v>
      </c>
      <c r="G343">
        <v>13.0701506</v>
      </c>
      <c r="H343">
        <v>28.792141959999999</v>
      </c>
      <c r="I343">
        <v>20.536323169999999</v>
      </c>
      <c r="J343">
        <v>20.779539</v>
      </c>
      <c r="K343">
        <v>21.683497620000001</v>
      </c>
      <c r="L343">
        <v>30.334651439999998</v>
      </c>
      <c r="M343">
        <v>10.34686058</v>
      </c>
      <c r="N343">
        <v>7.5112448369999996</v>
      </c>
      <c r="O343">
        <v>6.4941891580000002</v>
      </c>
      <c r="P343">
        <v>0</v>
      </c>
      <c r="Q343" t="str">
        <v>Meduim Cap</v>
      </c>
    </row>
    <row r="344" spans="1:17">
      <c r="A344">
        <v>345</v>
      </c>
      <c r="B344" t="s">
        <v>799</v>
      </c>
      <c r="C344" t="s">
        <v>800</v>
      </c>
      <c r="D344" t="s">
        <v>192</v>
      </c>
      <c r="E344">
        <v>9611.5023469999996</v>
      </c>
      <c r="F344">
        <v>492.6</v>
      </c>
      <c r="G344">
        <v>-299.61042228272998</v>
      </c>
      <c r="H344">
        <v>-0.70536344467140899</v>
      </c>
      <c r="I344">
        <v>-0.57773175453604297</v>
      </c>
      <c r="J344">
        <v>-1.4110030084976899</v>
      </c>
      <c r="K344">
        <v>25.016614350000001</v>
      </c>
      <c r="L344">
        <v>4.4322560209999997</v>
      </c>
      <c r="M344">
        <v>-18.958148603450098</v>
      </c>
      <c r="N344">
        <v>35.624600440000002</v>
      </c>
      <c r="O344">
        <v>4.9188088289999996</v>
      </c>
      <c r="P344">
        <v>0</v>
      </c>
      <c r="Q344" t="str">
        <v>Meduim Cap</v>
      </c>
    </row>
    <row r="345" spans="1:17">
      <c r="A345">
        <v>346</v>
      </c>
      <c r="B345" t="s">
        <v>801</v>
      </c>
      <c r="C345" t="s">
        <v>802</v>
      </c>
      <c r="D345" t="s">
        <v>760</v>
      </c>
      <c r="E345">
        <v>9582.6122500000001</v>
      </c>
      <c r="F345">
        <v>101.05</v>
      </c>
      <c r="G345">
        <v>1010.824077</v>
      </c>
      <c r="H345">
        <v>0.39697661299999998</v>
      </c>
      <c r="I345">
        <v>0.113453109</v>
      </c>
      <c r="J345">
        <v>0.37566127100000002</v>
      </c>
      <c r="K345">
        <v>15.70475549</v>
      </c>
      <c r="L345">
        <v>8.3580670090000009</v>
      </c>
      <c r="M345">
        <v>-30.680324308605901</v>
      </c>
      <c r="N345">
        <v>12.51026308</v>
      </c>
      <c r="O345">
        <v>59.621891679999997</v>
      </c>
      <c r="P345">
        <v>12.215431349999999</v>
      </c>
      <c r="Q345" t="str">
        <v>Meduim Cap</v>
      </c>
    </row>
    <row r="346" spans="1:17">
      <c r="A346">
        <v>347</v>
      </c>
      <c r="B346" t="s">
        <v>803</v>
      </c>
      <c r="C346" t="s">
        <v>804</v>
      </c>
      <c r="D346" t="s">
        <v>101</v>
      </c>
      <c r="E346">
        <v>9529.5498850000004</v>
      </c>
      <c r="F346">
        <v>1478.2</v>
      </c>
      <c r="G346">
        <v>80.262359009999997</v>
      </c>
      <c r="H346">
        <v>2.9577315670000002</v>
      </c>
      <c r="I346">
        <v>2.1096098030000001</v>
      </c>
      <c r="J346">
        <v>6.3302072389999999</v>
      </c>
      <c r="K346">
        <v>21.972136519999999</v>
      </c>
      <c r="L346">
        <v>11.79189704</v>
      </c>
      <c r="M346">
        <v>-36.7323090817058</v>
      </c>
      <c r="N346">
        <v>11.699861950000001</v>
      </c>
      <c r="O346">
        <v>12.038863429999999</v>
      </c>
      <c r="P346">
        <v>6.8413828130000001</v>
      </c>
      <c r="Q346" t="str">
        <v>Meduim Cap</v>
      </c>
    </row>
    <row r="347" spans="1:17">
      <c r="A347">
        <v>348</v>
      </c>
      <c r="B347" t="s">
        <v>805</v>
      </c>
      <c r="C347" t="s">
        <v>806</v>
      </c>
      <c r="D347" t="s">
        <v>421</v>
      </c>
      <c r="E347">
        <v>9499.3358700000008</v>
      </c>
      <c r="F347">
        <v>291.60000000000002</v>
      </c>
      <c r="G347">
        <v>92.694534250000004</v>
      </c>
      <c r="H347">
        <v>12.50602542</v>
      </c>
      <c r="I347">
        <v>6.1814442070000002</v>
      </c>
      <c r="J347">
        <v>5.2589445159999997</v>
      </c>
      <c r="K347">
        <v>10.88073741</v>
      </c>
      <c r="L347">
        <v>12.421741900000001</v>
      </c>
      <c r="M347">
        <v>38.023869529999999</v>
      </c>
      <c r="N347">
        <v>22.10015632</v>
      </c>
      <c r="O347">
        <v>53.338927910000002</v>
      </c>
      <c r="P347">
        <v>15.12605042</v>
      </c>
      <c r="Q347" t="str">
        <v>Meduim Cap</v>
      </c>
    </row>
    <row r="348" spans="1:17">
      <c r="A348">
        <v>349</v>
      </c>
      <c r="B348" t="s">
        <v>807</v>
      </c>
      <c r="C348" t="s">
        <v>808</v>
      </c>
      <c r="D348" t="s">
        <v>192</v>
      </c>
      <c r="E348">
        <v>9489.9926439999999</v>
      </c>
      <c r="F348">
        <v>215.3</v>
      </c>
      <c r="G348">
        <v>47.256212750000003</v>
      </c>
      <c r="H348">
        <v>18.132076489999999</v>
      </c>
      <c r="I348">
        <v>12.06176836</v>
      </c>
      <c r="J348">
        <v>7.3239313340000001</v>
      </c>
      <c r="K348">
        <v>10.376670259999999</v>
      </c>
      <c r="L348">
        <v>12.13835308</v>
      </c>
      <c r="M348">
        <v>-22.122322527960399</v>
      </c>
      <c r="N348">
        <v>4.4840040419999996</v>
      </c>
      <c r="O348">
        <v>1.0699013159999999</v>
      </c>
      <c r="P348">
        <v>0</v>
      </c>
      <c r="Q348" t="str">
        <v>Meduim Cap</v>
      </c>
    </row>
    <row r="349" spans="1:17">
      <c r="A349">
        <v>350</v>
      </c>
      <c r="B349" t="s">
        <v>809</v>
      </c>
      <c r="C349" t="s">
        <v>810</v>
      </c>
      <c r="D349" t="s">
        <v>302</v>
      </c>
      <c r="E349">
        <v>9465.2473429999991</v>
      </c>
      <c r="F349">
        <v>978.75</v>
      </c>
      <c r="G349">
        <v>94.322345220000003</v>
      </c>
      <c r="H349">
        <v>11.999784760000001</v>
      </c>
      <c r="I349">
        <v>2.871774619</v>
      </c>
      <c r="J349">
        <v>2.3197270419999998</v>
      </c>
      <c r="K349">
        <v>6.4107475389999999</v>
      </c>
      <c r="L349">
        <v>6.9848402890000001</v>
      </c>
      <c r="M349">
        <v>-7.1793218099318601</v>
      </c>
      <c r="N349">
        <v>9.2369863330000008</v>
      </c>
      <c r="O349">
        <v>57.456130469999998</v>
      </c>
      <c r="P349">
        <v>42.854729349999999</v>
      </c>
      <c r="Q349" t="str">
        <v>Meduim Cap</v>
      </c>
    </row>
    <row r="350" spans="1:17">
      <c r="A350">
        <v>351</v>
      </c>
      <c r="B350" t="s">
        <v>811</v>
      </c>
      <c r="C350" t="s">
        <v>812</v>
      </c>
      <c r="D350" t="s">
        <v>104</v>
      </c>
      <c r="E350">
        <v>9462.6826569999994</v>
      </c>
      <c r="F350">
        <v>187.85</v>
      </c>
      <c r="G350">
        <v>22.571578030000001</v>
      </c>
      <c r="H350">
        <v>14.09498642</v>
      </c>
      <c r="I350">
        <v>3.91583244</v>
      </c>
      <c r="J350">
        <v>3.3949734989999998</v>
      </c>
      <c r="K350">
        <v>11.147084980000001</v>
      </c>
      <c r="L350">
        <v>12.735989249999999</v>
      </c>
      <c r="M350">
        <v>169.60467</v>
      </c>
      <c r="N350">
        <v>21.345198799999999</v>
      </c>
      <c r="O350">
        <v>98.010800459999999</v>
      </c>
      <c r="P350">
        <v>80.570970489999993</v>
      </c>
      <c r="Q350" t="str">
        <v>Meduim Cap</v>
      </c>
    </row>
    <row r="351" spans="1:17">
      <c r="A351">
        <v>352</v>
      </c>
      <c r="B351" t="s">
        <v>813</v>
      </c>
      <c r="C351" t="s">
        <v>814</v>
      </c>
      <c r="D351" t="s">
        <v>98</v>
      </c>
      <c r="E351">
        <v>9460.9493910000001</v>
      </c>
      <c r="F351">
        <v>583.04999999999995</v>
      </c>
      <c r="G351">
        <v>69.245036900000002</v>
      </c>
      <c r="H351">
        <v>18.10784125</v>
      </c>
      <c r="I351">
        <v>11.82242566</v>
      </c>
      <c r="J351">
        <v>9.8813914799999996</v>
      </c>
      <c r="K351">
        <v>18.868498979999998</v>
      </c>
      <c r="L351">
        <v>16.01287336</v>
      </c>
      <c r="M351">
        <v>134.2984994</v>
      </c>
      <c r="N351">
        <v>33.960867090000001</v>
      </c>
      <c r="O351">
        <v>7.7117823720000001</v>
      </c>
      <c r="P351">
        <v>7.6559358629999998</v>
      </c>
      <c r="Q351" t="str">
        <v>Meduim Cap</v>
      </c>
    </row>
    <row r="352" spans="1:17">
      <c r="A352">
        <v>353</v>
      </c>
      <c r="B352" t="s">
        <v>815</v>
      </c>
      <c r="C352" t="s">
        <v>816</v>
      </c>
      <c r="D352" t="s">
        <v>160</v>
      </c>
      <c r="E352">
        <v>9342.0821130000004</v>
      </c>
      <c r="F352">
        <v>367</v>
      </c>
      <c r="G352">
        <v>418.73967340000002</v>
      </c>
      <c r="H352">
        <v>31.32327132</v>
      </c>
      <c r="I352">
        <v>23.846934959999999</v>
      </c>
      <c r="J352">
        <v>17.69511421</v>
      </c>
      <c r="K352">
        <v>6.8037581899999999</v>
      </c>
      <c r="L352">
        <v>21.851205579999998</v>
      </c>
      <c r="M352">
        <v>875.79313990000003</v>
      </c>
      <c r="N352">
        <v>124.0528856</v>
      </c>
      <c r="O352">
        <v>5.7007414609999998</v>
      </c>
      <c r="P352">
        <v>0.94809772699999995</v>
      </c>
      <c r="Q352" t="str">
        <v>Meduim Cap</v>
      </c>
    </row>
    <row r="353" spans="1:17">
      <c r="A353">
        <v>354</v>
      </c>
      <c r="B353" t="s">
        <v>817</v>
      </c>
      <c r="C353" t="s">
        <v>818</v>
      </c>
      <c r="D353" t="s">
        <v>319</v>
      </c>
      <c r="E353">
        <v>9326.8837700000004</v>
      </c>
      <c r="F353">
        <v>595.45000000000005</v>
      </c>
      <c r="G353">
        <v>22.734634419999999</v>
      </c>
      <c r="H353">
        <v>20.755967500000001</v>
      </c>
      <c r="I353">
        <v>9.5477585749999996</v>
      </c>
      <c r="J353">
        <v>10.34811539</v>
      </c>
      <c r="K353">
        <v>23.582010350000001</v>
      </c>
      <c r="L353">
        <v>28.03740204</v>
      </c>
      <c r="M353">
        <v>-16.098752034726001</v>
      </c>
      <c r="N353">
        <v>13.8156761333122</v>
      </c>
      <c r="O353">
        <v>111.13109799999999</v>
      </c>
      <c r="P353">
        <v>100.8418477</v>
      </c>
      <c r="Q353" t="str">
        <v>Meduim Cap</v>
      </c>
    </row>
    <row r="354" spans="1:17">
      <c r="A354">
        <v>355</v>
      </c>
      <c r="B354" t="s">
        <v>819</v>
      </c>
      <c r="C354" t="s">
        <v>820</v>
      </c>
      <c r="D354" t="s">
        <v>555</v>
      </c>
      <c r="E354">
        <v>9202.1698390000001</v>
      </c>
      <c r="F354">
        <v>47.96</v>
      </c>
      <c r="G354">
        <v>4677989280287660</v>
      </c>
      <c r="H354">
        <v>5.2243465324024898</v>
      </c>
      <c r="I354">
        <v>5.0437570181256604</v>
      </c>
      <c r="J354">
        <v>-643.11908740315505</v>
      </c>
      <c r="K354">
        <v>-240.27646031975399</v>
      </c>
      <c r="L354">
        <v>-88.905638620283796</v>
      </c>
      <c r="M354">
        <v>14.333665699999999</v>
      </c>
      <c r="N354">
        <v>13.8156761333122</v>
      </c>
      <c r="O354">
        <v>140.604756236301</v>
      </c>
      <c r="P354">
        <v>78.129700999717002</v>
      </c>
      <c r="Q354" t="str">
        <v>Meduim Cap</v>
      </c>
    </row>
    <row r="355" spans="1:17">
      <c r="A355">
        <v>356</v>
      </c>
      <c r="B355" t="s">
        <v>821</v>
      </c>
      <c r="C355" t="s">
        <v>822</v>
      </c>
      <c r="D355" t="s">
        <v>26</v>
      </c>
      <c r="E355">
        <v>9186.9601500000008</v>
      </c>
      <c r="F355">
        <v>3038.2</v>
      </c>
      <c r="G355">
        <v>43.883258419999997</v>
      </c>
      <c r="H355">
        <v>21.27454169</v>
      </c>
      <c r="I355">
        <v>10.052555630000001</v>
      </c>
      <c r="J355">
        <v>11.96442961</v>
      </c>
      <c r="K355">
        <v>15.39173643</v>
      </c>
      <c r="L355">
        <v>22.424661530000002</v>
      </c>
      <c r="M355">
        <v>137.7085242</v>
      </c>
      <c r="N355">
        <v>76.001771539999993</v>
      </c>
      <c r="O355">
        <v>25.22271447</v>
      </c>
      <c r="P355">
        <v>18.282287589999999</v>
      </c>
      <c r="Q355" t="str">
        <v>Meduim Cap</v>
      </c>
    </row>
    <row r="356" spans="1:17">
      <c r="A356">
        <v>357</v>
      </c>
      <c r="B356" t="s">
        <v>823</v>
      </c>
      <c r="C356" t="s">
        <v>824</v>
      </c>
      <c r="D356" t="s">
        <v>98</v>
      </c>
      <c r="E356">
        <v>9175.241634</v>
      </c>
      <c r="F356">
        <v>811.8</v>
      </c>
      <c r="G356">
        <v>-301.42055300920202</v>
      </c>
      <c r="H356">
        <v>-0.83868648031331405</v>
      </c>
      <c r="I356">
        <v>-0.45294383734494698</v>
      </c>
      <c r="J356">
        <v>-1.13658851687146</v>
      </c>
      <c r="K356">
        <v>26.36614015</v>
      </c>
      <c r="L356">
        <v>9.9612051420000007</v>
      </c>
      <c r="M356">
        <v>56.69818283</v>
      </c>
      <c r="N356">
        <v>-4.2995878930435802</v>
      </c>
      <c r="O356">
        <v>28.886409189999998</v>
      </c>
      <c r="P356">
        <v>24.28010166</v>
      </c>
      <c r="Q356" t="str">
        <v>Meduim Cap</v>
      </c>
    </row>
    <row r="357" spans="1:17">
      <c r="A357">
        <v>358</v>
      </c>
      <c r="B357" t="s">
        <v>825</v>
      </c>
      <c r="C357" t="s">
        <v>826</v>
      </c>
      <c r="D357" t="s">
        <v>827</v>
      </c>
      <c r="E357">
        <v>9163.788192</v>
      </c>
      <c r="F357">
        <v>472.05</v>
      </c>
      <c r="G357">
        <v>29.20822398</v>
      </c>
      <c r="H357">
        <v>13.40207947</v>
      </c>
      <c r="I357">
        <v>6.6389110779999996</v>
      </c>
      <c r="J357">
        <v>4.9357273089999998</v>
      </c>
      <c r="K357">
        <v>9.6565330669999998</v>
      </c>
      <c r="L357">
        <v>10.28189997</v>
      </c>
      <c r="M357">
        <v>-19.909246176345899</v>
      </c>
      <c r="N357">
        <v>13.8156761333122</v>
      </c>
      <c r="O357">
        <v>40.913559980000002</v>
      </c>
      <c r="P357">
        <v>6.8100562289999997</v>
      </c>
      <c r="Q357" t="str">
        <v>Meduim Cap</v>
      </c>
    </row>
    <row r="358" spans="1:17">
      <c r="A358">
        <v>359</v>
      </c>
      <c r="B358" t="s">
        <v>828</v>
      </c>
      <c r="C358" t="s">
        <v>829</v>
      </c>
      <c r="D358" t="s">
        <v>555</v>
      </c>
      <c r="E358">
        <v>9008.2231049999991</v>
      </c>
      <c r="F358">
        <v>362.88</v>
      </c>
      <c r="G358">
        <v>4677989280287660</v>
      </c>
      <c r="H358">
        <v>5.2243465324024898</v>
      </c>
      <c r="I358">
        <v>5.0437570181256604</v>
      </c>
      <c r="J358">
        <v>-643.11908740315505</v>
      </c>
      <c r="K358">
        <v>-240.27646031975399</v>
      </c>
      <c r="L358">
        <v>-88.905638620283796</v>
      </c>
      <c r="M358">
        <v>-10.160759391531</v>
      </c>
      <c r="N358">
        <v>11.25447131</v>
      </c>
      <c r="O358">
        <v>140.604756236301</v>
      </c>
      <c r="P358">
        <v>78.129700999717002</v>
      </c>
      <c r="Q358" t="str">
        <v>Meduim Cap</v>
      </c>
    </row>
    <row r="359" spans="1:17">
      <c r="A359">
        <v>360</v>
      </c>
      <c r="B359" t="s">
        <v>830</v>
      </c>
      <c r="C359" t="s">
        <v>831</v>
      </c>
      <c r="D359" t="s">
        <v>832</v>
      </c>
      <c r="E359">
        <v>8987.007936</v>
      </c>
      <c r="F359">
        <v>9.6</v>
      </c>
      <c r="G359">
        <v>86.264234360000003</v>
      </c>
      <c r="H359">
        <v>5.2243465324024898</v>
      </c>
      <c r="I359">
        <v>1.586726208</v>
      </c>
      <c r="J359">
        <v>2.4879816020000001</v>
      </c>
      <c r="K359">
        <v>8.3621745839999999</v>
      </c>
      <c r="L359">
        <v>32.469616680000001</v>
      </c>
      <c r="M359">
        <v>63.340500300000002</v>
      </c>
      <c r="N359">
        <v>-12.343229958900199</v>
      </c>
      <c r="O359">
        <v>140.604756236301</v>
      </c>
      <c r="P359">
        <v>78.129700999717002</v>
      </c>
      <c r="Q359" t="str">
        <v>Meduim Cap</v>
      </c>
    </row>
    <row r="360" spans="1:17">
      <c r="A360">
        <v>361</v>
      </c>
      <c r="B360" t="s">
        <v>833</v>
      </c>
      <c r="C360" t="s">
        <v>834</v>
      </c>
      <c r="D360" t="s">
        <v>29</v>
      </c>
      <c r="E360">
        <v>8923.0919749999994</v>
      </c>
      <c r="F360">
        <v>119.8</v>
      </c>
      <c r="G360">
        <v>15.052195429999999</v>
      </c>
      <c r="H360">
        <v>10.644303470000001</v>
      </c>
      <c r="I360">
        <v>1.1505822400000001</v>
      </c>
      <c r="J360">
        <v>12.24953249</v>
      </c>
      <c r="K360">
        <v>18.936726369999999</v>
      </c>
      <c r="L360">
        <v>16.123319800000001</v>
      </c>
      <c r="M360">
        <v>-45.441128914702396</v>
      </c>
      <c r="N360">
        <v>-0.14295746495025499</v>
      </c>
      <c r="O360">
        <v>140.604756236301</v>
      </c>
      <c r="P360">
        <v>78.129700999717002</v>
      </c>
      <c r="Q360" t="str">
        <v>Meduim Cap</v>
      </c>
    </row>
    <row r="361" spans="1:17">
      <c r="A361">
        <v>362</v>
      </c>
      <c r="B361" t="s">
        <v>835</v>
      </c>
      <c r="C361" t="s">
        <v>836</v>
      </c>
      <c r="D361" t="s">
        <v>282</v>
      </c>
      <c r="E361">
        <v>8897.2647039999993</v>
      </c>
      <c r="F361">
        <v>622.6</v>
      </c>
      <c r="G361">
        <v>-91.263357313468106</v>
      </c>
      <c r="H361">
        <v>-17.296347878540601</v>
      </c>
      <c r="I361">
        <v>-8.3427109317838504</v>
      </c>
      <c r="J361">
        <v>-14.6181643700049</v>
      </c>
      <c r="K361">
        <v>10.26396078</v>
      </c>
      <c r="L361">
        <v>-2.3811308872261598</v>
      </c>
      <c r="M361">
        <v>49.376331020000002</v>
      </c>
      <c r="N361">
        <v>29.935637209999999</v>
      </c>
      <c r="O361">
        <v>68.339842989999994</v>
      </c>
      <c r="P361">
        <v>31.14196218</v>
      </c>
      <c r="Q361" t="str">
        <v>Meduim Cap</v>
      </c>
    </row>
    <row r="362" spans="1:17">
      <c r="A362">
        <v>363</v>
      </c>
      <c r="B362" t="s">
        <v>837</v>
      </c>
      <c r="C362" t="s">
        <v>838</v>
      </c>
      <c r="D362" t="s">
        <v>104</v>
      </c>
      <c r="E362">
        <v>8861.5031010000002</v>
      </c>
      <c r="F362">
        <v>359.05</v>
      </c>
      <c r="G362">
        <v>10.507378940000001</v>
      </c>
      <c r="H362">
        <v>26.073890859999999</v>
      </c>
      <c r="I362">
        <v>16.091478110000001</v>
      </c>
      <c r="J362">
        <v>13.34206605</v>
      </c>
      <c r="K362">
        <v>18.946136150000001</v>
      </c>
      <c r="L362">
        <v>22.42946594</v>
      </c>
      <c r="M362">
        <v>-16.098752034726001</v>
      </c>
      <c r="N362">
        <v>13.8156761333122</v>
      </c>
      <c r="O362">
        <v>21.878298149999999</v>
      </c>
      <c r="P362">
        <v>3.4682827619999999</v>
      </c>
      <c r="Q362" t="str">
        <v>Meduim Cap</v>
      </c>
    </row>
    <row r="363" spans="1:17">
      <c r="A363">
        <v>364</v>
      </c>
      <c r="B363" t="s">
        <v>839</v>
      </c>
      <c r="C363" t="s">
        <v>840</v>
      </c>
      <c r="D363" t="s">
        <v>371</v>
      </c>
      <c r="E363">
        <v>8844.2814290000006</v>
      </c>
      <c r="F363">
        <v>880.65</v>
      </c>
      <c r="G363">
        <v>125.8077017</v>
      </c>
      <c r="H363">
        <v>6.4884122309999999</v>
      </c>
      <c r="I363">
        <v>3.5484530410000001</v>
      </c>
      <c r="J363">
        <v>8.3958343289999995</v>
      </c>
      <c r="K363">
        <v>24.978747389999999</v>
      </c>
      <c r="L363">
        <v>26.29818946</v>
      </c>
      <c r="M363">
        <v>-16.098752034726001</v>
      </c>
      <c r="N363">
        <v>13.8156761333122</v>
      </c>
      <c r="O363">
        <v>24.587517479999999</v>
      </c>
      <c r="P363">
        <v>15.723274440000001</v>
      </c>
      <c r="Q363" t="str">
        <v>Meduim Cap</v>
      </c>
    </row>
    <row r="364" spans="1:17">
      <c r="A364">
        <v>365</v>
      </c>
      <c r="B364" t="s">
        <v>841</v>
      </c>
      <c r="C364" t="s">
        <v>842</v>
      </c>
      <c r="D364" t="s">
        <v>371</v>
      </c>
      <c r="E364">
        <v>8839.1472460000005</v>
      </c>
      <c r="F364">
        <v>1960.4</v>
      </c>
      <c r="G364">
        <v>42.577780570000002</v>
      </c>
      <c r="H364">
        <v>16.43510272</v>
      </c>
      <c r="I364">
        <v>8.5504231970000006</v>
      </c>
      <c r="J364">
        <v>8.4921868610000004</v>
      </c>
      <c r="K364">
        <v>15.2567808</v>
      </c>
      <c r="L364">
        <v>14.889961550000001</v>
      </c>
      <c r="M364">
        <v>-26.973456526451699</v>
      </c>
      <c r="N364">
        <v>3.7794551269999999</v>
      </c>
      <c r="O364">
        <v>4.9600248389999999</v>
      </c>
      <c r="P364">
        <v>3.966467438</v>
      </c>
      <c r="Q364" t="str">
        <v>Meduim Cap</v>
      </c>
    </row>
    <row r="365" spans="1:17">
      <c r="A365">
        <v>366</v>
      </c>
      <c r="B365" t="s">
        <v>843</v>
      </c>
      <c r="C365" t="s">
        <v>844</v>
      </c>
      <c r="D365" t="s">
        <v>121</v>
      </c>
      <c r="E365">
        <v>8742.7438199999997</v>
      </c>
      <c r="F365">
        <v>62.45</v>
      </c>
      <c r="G365">
        <v>6.6575367380000001</v>
      </c>
      <c r="H365">
        <v>8.5635576189999991</v>
      </c>
      <c r="I365">
        <v>2.4648391919999999</v>
      </c>
      <c r="J365">
        <v>10.53065028</v>
      </c>
      <c r="K365">
        <v>37.961763380000001</v>
      </c>
      <c r="L365">
        <v>41.307388080000003</v>
      </c>
      <c r="M365">
        <v>6.1125982590000003</v>
      </c>
      <c r="N365">
        <v>-10.8099915871635</v>
      </c>
      <c r="O365">
        <v>170.24372339999999</v>
      </c>
      <c r="P365">
        <v>118.38637060000001</v>
      </c>
      <c r="Q365" t="str">
        <v>Meduim Cap</v>
      </c>
    </row>
    <row r="366" spans="1:17">
      <c r="A366">
        <v>367</v>
      </c>
      <c r="B366" t="s">
        <v>845</v>
      </c>
      <c r="C366" t="s">
        <v>846</v>
      </c>
      <c r="D366" t="s">
        <v>433</v>
      </c>
      <c r="E366">
        <v>8708.1962339999991</v>
      </c>
      <c r="F366">
        <v>138.9</v>
      </c>
      <c r="G366">
        <v>-23.554763955504502</v>
      </c>
      <c r="H366">
        <v>-11.4900732231878</v>
      </c>
      <c r="I366">
        <v>-8.6311451967805404</v>
      </c>
      <c r="J366">
        <v>-66.616213489017397</v>
      </c>
      <c r="K366">
        <v>6.9092000640000002</v>
      </c>
      <c r="L366">
        <v>-53.568661369083003</v>
      </c>
      <c r="M366">
        <v>25.347276480000001</v>
      </c>
      <c r="N366">
        <v>5.5551132640000001</v>
      </c>
      <c r="O366">
        <v>15.952920580000001</v>
      </c>
      <c r="P366">
        <v>13.07188521</v>
      </c>
      <c r="Q366" t="str">
        <v>Meduim Cap</v>
      </c>
    </row>
    <row r="367" spans="1:17">
      <c r="A367">
        <v>368</v>
      </c>
      <c r="B367" t="s">
        <v>847</v>
      </c>
      <c r="C367" t="s">
        <v>848</v>
      </c>
      <c r="D367" t="s">
        <v>202</v>
      </c>
      <c r="E367">
        <v>8672.9133380000003</v>
      </c>
      <c r="F367">
        <v>173.6</v>
      </c>
      <c r="G367">
        <v>58.703894259999998</v>
      </c>
      <c r="H367">
        <v>3.9122795639999999</v>
      </c>
      <c r="I367">
        <v>1.2298681309999999</v>
      </c>
      <c r="J367">
        <v>1.705626466</v>
      </c>
      <c r="K367">
        <v>12.772428809999999</v>
      </c>
      <c r="L367">
        <v>13.34819532</v>
      </c>
      <c r="M367">
        <v>7.7243578079999997</v>
      </c>
      <c r="N367">
        <v>13.8156761333122</v>
      </c>
      <c r="O367">
        <v>125.2868976</v>
      </c>
      <c r="P367">
        <v>105.10130100000001</v>
      </c>
      <c r="Q367" t="str">
        <v>Meduim Cap</v>
      </c>
    </row>
    <row r="368" spans="1:17">
      <c r="A368">
        <v>369</v>
      </c>
      <c r="B368" t="s">
        <v>849</v>
      </c>
      <c r="C368" t="s">
        <v>850</v>
      </c>
      <c r="D368" t="s">
        <v>26</v>
      </c>
      <c r="E368">
        <v>8652.217654</v>
      </c>
      <c r="F368">
        <v>432</v>
      </c>
      <c r="G368">
        <v>94.601111450000005</v>
      </c>
      <c r="H368">
        <v>23.281150570000001</v>
      </c>
      <c r="I368">
        <v>19.9465678</v>
      </c>
      <c r="J368">
        <v>27.994245660000001</v>
      </c>
      <c r="K368">
        <v>39.242469579999998</v>
      </c>
      <c r="L368">
        <v>38.382663520000001</v>
      </c>
      <c r="M368">
        <v>-16.098752034726001</v>
      </c>
      <c r="N368">
        <v>13.8156761333122</v>
      </c>
      <c r="O368">
        <v>11.84613276</v>
      </c>
      <c r="P368">
        <v>10.49842387</v>
      </c>
      <c r="Q368" t="str">
        <v>Meduim Cap</v>
      </c>
    </row>
    <row r="369" spans="1:17">
      <c r="A369">
        <v>370</v>
      </c>
      <c r="B369" t="s">
        <v>851</v>
      </c>
      <c r="C369" t="s">
        <v>852</v>
      </c>
      <c r="D369" t="s">
        <v>853</v>
      </c>
      <c r="E369">
        <v>8564.5958219999993</v>
      </c>
      <c r="F369">
        <v>123.4</v>
      </c>
      <c r="G369">
        <v>23.679382409999999</v>
      </c>
      <c r="H369">
        <v>12.99685041</v>
      </c>
      <c r="I369">
        <v>7.7814088679999998</v>
      </c>
      <c r="J369">
        <v>7.1209332090000004</v>
      </c>
      <c r="K369">
        <v>14.207347540000001</v>
      </c>
      <c r="L369">
        <v>14.280651669999999</v>
      </c>
      <c r="M369">
        <v>-5.4261062948156598</v>
      </c>
      <c r="N369">
        <v>24.292340410000001</v>
      </c>
      <c r="O369">
        <v>42.656875599999999</v>
      </c>
      <c r="P369">
        <v>20.391595200000001</v>
      </c>
      <c r="Q369" t="str">
        <v>Meduim Cap</v>
      </c>
    </row>
    <row r="370" spans="1:17">
      <c r="A370">
        <v>371</v>
      </c>
      <c r="B370" t="s">
        <v>854</v>
      </c>
      <c r="C370" t="s">
        <v>855</v>
      </c>
      <c r="D370" t="s">
        <v>26</v>
      </c>
      <c r="E370">
        <v>8525.5334419999999</v>
      </c>
      <c r="F370">
        <v>371.3</v>
      </c>
      <c r="G370">
        <v>28.41560325</v>
      </c>
      <c r="H370">
        <v>13.380010029999999</v>
      </c>
      <c r="I370">
        <v>8.5370156440000002</v>
      </c>
      <c r="J370">
        <v>7.8813399039999998</v>
      </c>
      <c r="K370">
        <v>14.47911661</v>
      </c>
      <c r="L370">
        <v>17.368210900000001</v>
      </c>
      <c r="M370">
        <v>9.808335113</v>
      </c>
      <c r="N370">
        <v>15.56153853</v>
      </c>
      <c r="O370">
        <v>0</v>
      </c>
      <c r="P370">
        <v>0</v>
      </c>
      <c r="Q370" t="str">
        <v>Meduim Cap</v>
      </c>
    </row>
    <row r="371" spans="1:17">
      <c r="A371">
        <v>372</v>
      </c>
      <c r="B371" t="s">
        <v>856</v>
      </c>
      <c r="C371" t="s">
        <v>857</v>
      </c>
      <c r="D371" t="s">
        <v>237</v>
      </c>
      <c r="E371">
        <v>8512.2318180000002</v>
      </c>
      <c r="F371">
        <v>131.1</v>
      </c>
      <c r="G371">
        <v>24.183163780000001</v>
      </c>
      <c r="H371">
        <v>5.2243465324024898</v>
      </c>
      <c r="I371">
        <v>11.641613339999999</v>
      </c>
      <c r="J371">
        <v>10.58167815</v>
      </c>
      <c r="K371">
        <v>17.101568839999999</v>
      </c>
      <c r="L371">
        <v>18.636908859999998</v>
      </c>
      <c r="M371">
        <v>9.8983647359999996</v>
      </c>
      <c r="N371">
        <v>30.985962270000002</v>
      </c>
      <c r="O371">
        <v>140.604756236301</v>
      </c>
      <c r="P371">
        <v>78.129700999717002</v>
      </c>
      <c r="Q371" t="str">
        <v>Meduim Cap</v>
      </c>
    </row>
    <row r="372" spans="1:17">
      <c r="A372">
        <v>373</v>
      </c>
      <c r="B372" t="s">
        <v>858</v>
      </c>
      <c r="C372" t="s">
        <v>859</v>
      </c>
      <c r="D372" t="s">
        <v>860</v>
      </c>
      <c r="E372">
        <v>8462.0228970000007</v>
      </c>
      <c r="F372">
        <v>4357.3500000000004</v>
      </c>
      <c r="G372">
        <v>75.184565950000007</v>
      </c>
      <c r="H372">
        <v>24.737351090000001</v>
      </c>
      <c r="I372">
        <v>16.035733109999999</v>
      </c>
      <c r="J372">
        <v>23.804488060000001</v>
      </c>
      <c r="K372">
        <v>17.140009469999999</v>
      </c>
      <c r="L372">
        <v>34.043273200000002</v>
      </c>
      <c r="M372">
        <v>175.489564</v>
      </c>
      <c r="N372">
        <v>83.322049160000006</v>
      </c>
      <c r="O372">
        <v>0.21614399100000001</v>
      </c>
      <c r="P372">
        <v>0.145405958</v>
      </c>
      <c r="Q372" t="str">
        <v>Meduim Cap</v>
      </c>
    </row>
    <row r="373" spans="1:17">
      <c r="A373">
        <v>374</v>
      </c>
      <c r="B373" t="s">
        <v>861</v>
      </c>
      <c r="C373" t="s">
        <v>862</v>
      </c>
      <c r="D373" t="s">
        <v>98</v>
      </c>
      <c r="E373">
        <v>8460.9625020000003</v>
      </c>
      <c r="F373">
        <v>1072.3499999999999</v>
      </c>
      <c r="G373">
        <v>13.427115410000001</v>
      </c>
      <c r="H373">
        <v>12.245001070000001</v>
      </c>
      <c r="I373">
        <v>5.0259216130000004</v>
      </c>
      <c r="J373">
        <v>9.1518816740000002</v>
      </c>
      <c r="K373">
        <v>17.557693619999998</v>
      </c>
      <c r="L373">
        <v>20.037151290000001</v>
      </c>
      <c r="M373">
        <v>19.453011329999999</v>
      </c>
      <c r="N373">
        <v>8.7994846960000004</v>
      </c>
      <c r="O373">
        <v>73.758619620000005</v>
      </c>
      <c r="P373">
        <v>65.701427080000002</v>
      </c>
      <c r="Q373" t="str">
        <v>Meduim Cap</v>
      </c>
    </row>
    <row r="374" spans="1:17">
      <c r="A374">
        <v>375</v>
      </c>
      <c r="B374" t="s">
        <v>863</v>
      </c>
      <c r="C374" t="s">
        <v>864</v>
      </c>
      <c r="D374" t="s">
        <v>104</v>
      </c>
      <c r="E374">
        <v>8388.6577249999991</v>
      </c>
      <c r="F374">
        <v>361.45</v>
      </c>
      <c r="G374">
        <v>12.0914103</v>
      </c>
      <c r="H374">
        <v>26.210958600000001</v>
      </c>
      <c r="I374">
        <v>10.18674051</v>
      </c>
      <c r="J374">
        <v>7.1562224069999996</v>
      </c>
      <c r="K374">
        <v>13.288724820000001</v>
      </c>
      <c r="L374">
        <v>14.66160683</v>
      </c>
      <c r="M374">
        <v>194.6923056</v>
      </c>
      <c r="N374">
        <v>20.334655690000002</v>
      </c>
      <c r="O374">
        <v>49.388403179999997</v>
      </c>
      <c r="P374">
        <v>41.709669130000002</v>
      </c>
      <c r="Q374" t="str">
        <v>Meduim Cap</v>
      </c>
    </row>
    <row r="375" spans="1:17">
      <c r="A375">
        <v>376</v>
      </c>
      <c r="B375" t="s">
        <v>865</v>
      </c>
      <c r="C375" t="s">
        <v>866</v>
      </c>
      <c r="D375" t="s">
        <v>867</v>
      </c>
      <c r="E375">
        <v>8355.546848</v>
      </c>
      <c r="F375">
        <v>567.5</v>
      </c>
      <c r="G375">
        <v>144.33489109999999</v>
      </c>
      <c r="H375">
        <v>2.4171795540000001</v>
      </c>
      <c r="I375">
        <v>1.153350374</v>
      </c>
      <c r="J375">
        <v>0.53038659899999996</v>
      </c>
      <c r="K375">
        <v>4.7602845570000003</v>
      </c>
      <c r="L375">
        <v>4.8296422799999998</v>
      </c>
      <c r="M375">
        <v>-37.257407216720999</v>
      </c>
      <c r="N375">
        <v>-3.89758379015954</v>
      </c>
      <c r="O375">
        <v>32.454945340000002</v>
      </c>
      <c r="P375">
        <v>9.5242589370000008</v>
      </c>
      <c r="Q375" t="str">
        <v>Meduim Cap</v>
      </c>
    </row>
    <row r="376" spans="1:17">
      <c r="A376">
        <v>377</v>
      </c>
      <c r="B376" t="s">
        <v>868</v>
      </c>
      <c r="C376" t="s">
        <v>869</v>
      </c>
      <c r="D376" t="s">
        <v>86</v>
      </c>
      <c r="E376">
        <v>8268.7797649999993</v>
      </c>
      <c r="F376">
        <v>504.3</v>
      </c>
      <c r="G376">
        <v>152.1114747</v>
      </c>
      <c r="H376">
        <v>5.654195401</v>
      </c>
      <c r="I376">
        <v>3.229783404</v>
      </c>
      <c r="J376">
        <v>7.9157747589999996</v>
      </c>
      <c r="K376">
        <v>-240.27646031975399</v>
      </c>
      <c r="L376">
        <v>15.5490513</v>
      </c>
      <c r="M376">
        <v>71.582677070000003</v>
      </c>
      <c r="N376">
        <v>13.8156761333122</v>
      </c>
      <c r="O376">
        <v>28.896897460000002</v>
      </c>
      <c r="P376">
        <v>24.125557740000001</v>
      </c>
      <c r="Q376" t="str">
        <v>Meduim Cap</v>
      </c>
    </row>
    <row r="377" spans="1:17">
      <c r="A377">
        <v>378</v>
      </c>
      <c r="B377" t="s">
        <v>870</v>
      </c>
      <c r="C377" t="s">
        <v>871</v>
      </c>
      <c r="D377" t="s">
        <v>860</v>
      </c>
      <c r="E377">
        <v>8244.7195869999996</v>
      </c>
      <c r="F377">
        <v>79.150000000000006</v>
      </c>
      <c r="G377">
        <v>255.41262660000001</v>
      </c>
      <c r="H377">
        <v>0.92438936000000005</v>
      </c>
      <c r="I377">
        <v>0.38263718600000002</v>
      </c>
      <c r="J377">
        <v>0.67972920299999995</v>
      </c>
      <c r="K377">
        <v>5.3601478159999996</v>
      </c>
      <c r="L377">
        <v>17.176428470000001</v>
      </c>
      <c r="M377">
        <v>69.481552769999993</v>
      </c>
      <c r="N377">
        <v>17.065704669999999</v>
      </c>
      <c r="O377">
        <v>64.088388989999999</v>
      </c>
      <c r="P377">
        <v>5.0450340000000003E-3</v>
      </c>
      <c r="Q377" t="str">
        <v>Meduim Cap</v>
      </c>
    </row>
    <row r="378" spans="1:17">
      <c r="A378">
        <v>379</v>
      </c>
      <c r="B378" t="s">
        <v>872</v>
      </c>
      <c r="C378" t="s">
        <v>873</v>
      </c>
      <c r="D378" t="s">
        <v>29</v>
      </c>
      <c r="E378">
        <v>8180.206741</v>
      </c>
      <c r="F378">
        <v>133.30000000000001</v>
      </c>
      <c r="G378">
        <v>15.450093949999999</v>
      </c>
      <c r="H378">
        <v>4.5581862639999997</v>
      </c>
      <c r="I378">
        <v>0.55849557000000005</v>
      </c>
      <c r="J378">
        <v>4.9902590699999996</v>
      </c>
      <c r="K378">
        <v>14.108998039999999</v>
      </c>
      <c r="L378">
        <v>8.3095268840000003</v>
      </c>
      <c r="M378">
        <v>-57.774534139298297</v>
      </c>
      <c r="N378">
        <v>-23.2641188023529</v>
      </c>
      <c r="O378">
        <v>140.604756236301</v>
      </c>
      <c r="P378">
        <v>78.129700999717002</v>
      </c>
      <c r="Q378" t="str">
        <v>Meduim Cap</v>
      </c>
    </row>
    <row r="379" spans="1:17">
      <c r="A379">
        <v>380</v>
      </c>
      <c r="B379" t="s">
        <v>874</v>
      </c>
      <c r="C379" t="s">
        <v>875</v>
      </c>
      <c r="D379" t="s">
        <v>262</v>
      </c>
      <c r="E379">
        <v>8165.8738489999996</v>
      </c>
      <c r="F379">
        <v>1577.15</v>
      </c>
      <c r="G379">
        <v>137.4263522</v>
      </c>
      <c r="H379">
        <v>18.12303657</v>
      </c>
      <c r="I379">
        <v>15.12709869</v>
      </c>
      <c r="J379">
        <v>30.904457270000002</v>
      </c>
      <c r="K379">
        <v>-240.27646031975399</v>
      </c>
      <c r="L379">
        <v>47.438497949999999</v>
      </c>
      <c r="M379">
        <v>-16.098752034726001</v>
      </c>
      <c r="N379">
        <v>13.8156761333122</v>
      </c>
      <c r="O379">
        <v>5.3519553069999999</v>
      </c>
      <c r="P379">
        <v>4.3938547489999999</v>
      </c>
      <c r="Q379" t="str">
        <v>Meduim Cap</v>
      </c>
    </row>
    <row r="380" spans="1:17">
      <c r="A380">
        <v>381</v>
      </c>
      <c r="B380" t="s">
        <v>876</v>
      </c>
      <c r="C380" t="s">
        <v>877</v>
      </c>
      <c r="D380" t="s">
        <v>368</v>
      </c>
      <c r="E380">
        <v>8139.4817890000004</v>
      </c>
      <c r="F380">
        <v>1291.2</v>
      </c>
      <c r="G380">
        <v>-82.659508372042197</v>
      </c>
      <c r="H380">
        <v>-19.6262893019084</v>
      </c>
      <c r="I380">
        <v>-7.2060270985257899</v>
      </c>
      <c r="J380">
        <v>-9.1071362509711093</v>
      </c>
      <c r="K380">
        <v>5.7640055119999998</v>
      </c>
      <c r="L380">
        <v>17.20432096</v>
      </c>
      <c r="M380">
        <v>-16.098752034726001</v>
      </c>
      <c r="N380">
        <v>13.8156761333122</v>
      </c>
      <c r="O380">
        <v>134.70641069999999</v>
      </c>
      <c r="P380">
        <v>112.6940029</v>
      </c>
      <c r="Q380" t="str">
        <v>Meduim Cap</v>
      </c>
    </row>
    <row r="381" spans="1:17">
      <c r="A381">
        <v>382</v>
      </c>
      <c r="B381" t="s">
        <v>878</v>
      </c>
      <c r="C381" t="s">
        <v>879</v>
      </c>
      <c r="D381" t="s">
        <v>42</v>
      </c>
      <c r="E381">
        <v>8119.0727720000004</v>
      </c>
      <c r="F381">
        <v>600.20000000000005</v>
      </c>
      <c r="G381">
        <v>17.802641699999999</v>
      </c>
      <c r="H381">
        <v>19.16270823</v>
      </c>
      <c r="I381">
        <v>2.1154366200000001</v>
      </c>
      <c r="J381">
        <v>22.59478902</v>
      </c>
      <c r="K381">
        <v>28.101867729999999</v>
      </c>
      <c r="L381">
        <v>31.07117908</v>
      </c>
      <c r="M381">
        <v>-12.356638129272699</v>
      </c>
      <c r="N381">
        <v>7.4114826440000003</v>
      </c>
      <c r="O381">
        <v>739.24821829999996</v>
      </c>
      <c r="P381">
        <v>589.11985589999995</v>
      </c>
      <c r="Q381" t="str">
        <v>Meduim Cap</v>
      </c>
    </row>
    <row r="382" spans="1:17">
      <c r="A382">
        <v>383</v>
      </c>
      <c r="B382" t="s">
        <v>880</v>
      </c>
      <c r="C382" t="s">
        <v>881</v>
      </c>
      <c r="D382" t="s">
        <v>882</v>
      </c>
      <c r="E382">
        <v>8108.6664060000003</v>
      </c>
      <c r="F382">
        <v>1163.5999999999999</v>
      </c>
      <c r="G382">
        <v>4677989280287660</v>
      </c>
      <c r="H382">
        <v>5.2243465324024898</v>
      </c>
      <c r="I382">
        <v>5.0437570181256604</v>
      </c>
      <c r="J382">
        <v>-643.11908740315505</v>
      </c>
      <c r="K382">
        <v>-240.27646031975399</v>
      </c>
      <c r="L382">
        <v>-88.905638620283796</v>
      </c>
      <c r="M382">
        <v>-11.056052484289999</v>
      </c>
      <c r="N382">
        <v>13.8156761333122</v>
      </c>
      <c r="O382">
        <v>140.604756236301</v>
      </c>
      <c r="P382">
        <v>78.129700999717002</v>
      </c>
      <c r="Q382" t="str">
        <v>Meduim Cap</v>
      </c>
    </row>
    <row r="383" spans="1:17">
      <c r="A383">
        <v>384</v>
      </c>
      <c r="B383" t="s">
        <v>883</v>
      </c>
      <c r="C383" t="s">
        <v>884</v>
      </c>
      <c r="D383" t="s">
        <v>26</v>
      </c>
      <c r="E383">
        <v>8080.9392360000002</v>
      </c>
      <c r="F383">
        <v>780.3</v>
      </c>
      <c r="G383">
        <v>33.124033599999997</v>
      </c>
      <c r="H383">
        <v>30.976294169999999</v>
      </c>
      <c r="I383">
        <v>13.69261768</v>
      </c>
      <c r="J383">
        <v>5.7323718289999999</v>
      </c>
      <c r="K383">
        <v>10.8782797</v>
      </c>
      <c r="L383">
        <v>9.5657016380000002</v>
      </c>
      <c r="M383">
        <v>49.710852729999999</v>
      </c>
      <c r="N383">
        <v>35.049306289999997</v>
      </c>
      <c r="O383">
        <v>9.9097706159999994</v>
      </c>
      <c r="P383">
        <v>0</v>
      </c>
      <c r="Q383" t="str">
        <v>Meduim Cap</v>
      </c>
    </row>
    <row r="384" spans="1:17">
      <c r="A384">
        <v>385</v>
      </c>
      <c r="B384" t="s">
        <v>885</v>
      </c>
      <c r="C384" t="s">
        <v>886</v>
      </c>
      <c r="D384" t="s">
        <v>887</v>
      </c>
      <c r="E384">
        <v>8037.407663</v>
      </c>
      <c r="F384">
        <v>825.3</v>
      </c>
      <c r="G384">
        <v>59.15077762</v>
      </c>
      <c r="H384">
        <v>19.406022610000001</v>
      </c>
      <c r="I384">
        <v>13.649011079999999</v>
      </c>
      <c r="J384">
        <v>16.812670130000001</v>
      </c>
      <c r="K384">
        <v>25.671909639999999</v>
      </c>
      <c r="L384">
        <v>29.475377380000001</v>
      </c>
      <c r="M384">
        <v>-14.8908300284718</v>
      </c>
      <c r="N384">
        <v>22.629733269999999</v>
      </c>
      <c r="O384">
        <v>14.233043690000001</v>
      </c>
      <c r="P384">
        <v>6.7566307979999998</v>
      </c>
      <c r="Q384" t="str">
        <v>Meduim Cap</v>
      </c>
    </row>
    <row r="385" spans="1:17">
      <c r="A385">
        <v>386</v>
      </c>
      <c r="B385" t="s">
        <v>888</v>
      </c>
      <c r="C385" t="s">
        <v>889</v>
      </c>
      <c r="D385" t="s">
        <v>341</v>
      </c>
      <c r="E385">
        <v>8023.187336</v>
      </c>
      <c r="F385">
        <v>323.8</v>
      </c>
      <c r="G385">
        <v>46.403628320000003</v>
      </c>
      <c r="H385">
        <v>7.2233989660000004</v>
      </c>
      <c r="I385">
        <v>2.7413528079999998</v>
      </c>
      <c r="J385">
        <v>1.635691953</v>
      </c>
      <c r="K385">
        <v>7.4355198959999997</v>
      </c>
      <c r="L385">
        <v>5.7558571299999999</v>
      </c>
      <c r="M385">
        <v>131.36017039999999</v>
      </c>
      <c r="N385">
        <v>13.747023670000001</v>
      </c>
      <c r="O385">
        <v>78.984362750000003</v>
      </c>
      <c r="P385">
        <v>37.023071539999997</v>
      </c>
      <c r="Q385" t="str">
        <v>Meduim Cap</v>
      </c>
    </row>
    <row r="386" spans="1:17">
      <c r="A386">
        <v>387</v>
      </c>
      <c r="B386" t="s">
        <v>890</v>
      </c>
      <c r="C386" t="s">
        <v>891</v>
      </c>
      <c r="D386" t="s">
        <v>75</v>
      </c>
      <c r="E386">
        <v>7964.5638719999997</v>
      </c>
      <c r="F386">
        <v>279.10000000000002</v>
      </c>
      <c r="G386">
        <v>19.55069928</v>
      </c>
      <c r="H386">
        <v>22.820299519999999</v>
      </c>
      <c r="I386">
        <v>10.84829352</v>
      </c>
      <c r="J386">
        <v>13.365792519999999</v>
      </c>
      <c r="K386">
        <v>24.337181950000002</v>
      </c>
      <c r="L386">
        <v>27.759495789999999</v>
      </c>
      <c r="M386">
        <v>19.683296129999999</v>
      </c>
      <c r="N386">
        <v>25.249002669999999</v>
      </c>
      <c r="O386">
        <v>38.673493649999998</v>
      </c>
      <c r="P386">
        <v>36.862689539999998</v>
      </c>
      <c r="Q386" t="str">
        <v>Meduim Cap</v>
      </c>
    </row>
    <row r="387" spans="1:17">
      <c r="A387">
        <v>388</v>
      </c>
      <c r="B387" t="s">
        <v>892</v>
      </c>
      <c r="C387" t="s">
        <v>893</v>
      </c>
      <c r="D387" t="s">
        <v>788</v>
      </c>
      <c r="E387">
        <v>7875.4121599999999</v>
      </c>
      <c r="F387">
        <v>37.200000000000003</v>
      </c>
      <c r="G387">
        <v>-68.631042789542207</v>
      </c>
      <c r="H387">
        <v>5.2243465324024898</v>
      </c>
      <c r="I387">
        <v>-1.69035620482257</v>
      </c>
      <c r="J387">
        <v>-1.92938209331653</v>
      </c>
      <c r="K387">
        <v>0.13321187800000001</v>
      </c>
      <c r="L387">
        <v>10.83581337</v>
      </c>
      <c r="M387">
        <v>281.76221049999998</v>
      </c>
      <c r="N387">
        <v>19.760389140000001</v>
      </c>
      <c r="O387">
        <v>140.604756236301</v>
      </c>
      <c r="P387">
        <v>78.129700999717002</v>
      </c>
      <c r="Q387" t="str">
        <v>Meduim Cap</v>
      </c>
    </row>
    <row r="388" spans="1:17">
      <c r="A388">
        <v>389</v>
      </c>
      <c r="B388" t="s">
        <v>894</v>
      </c>
      <c r="C388" t="s">
        <v>895</v>
      </c>
      <c r="D388" t="s">
        <v>371</v>
      </c>
      <c r="E388">
        <v>7870.4703689999997</v>
      </c>
      <c r="F388">
        <v>872.7</v>
      </c>
      <c r="G388">
        <v>16.483005649999999</v>
      </c>
      <c r="H388">
        <v>54.943272039999997</v>
      </c>
      <c r="I388">
        <v>31.722800039999999</v>
      </c>
      <c r="J388">
        <v>14.89154673</v>
      </c>
      <c r="K388">
        <v>9.5525207180000002</v>
      </c>
      <c r="L388">
        <v>21.52505107</v>
      </c>
      <c r="M388">
        <v>93.232022729999997</v>
      </c>
      <c r="N388">
        <v>23.214120990000001</v>
      </c>
      <c r="O388">
        <v>3.8559783630000002</v>
      </c>
      <c r="P388">
        <v>2.4623417600000002</v>
      </c>
      <c r="Q388" t="str">
        <v>Meduim Cap</v>
      </c>
    </row>
    <row r="389" spans="1:17">
      <c r="A389">
        <v>390</v>
      </c>
      <c r="B389" t="s">
        <v>896</v>
      </c>
      <c r="C389" t="s">
        <v>897</v>
      </c>
      <c r="D389" t="s">
        <v>555</v>
      </c>
      <c r="E389">
        <v>7857.9984830000003</v>
      </c>
      <c r="F389">
        <v>175.22</v>
      </c>
      <c r="G389">
        <v>4677989280287660</v>
      </c>
      <c r="H389">
        <v>5.2243465324024898</v>
      </c>
      <c r="I389">
        <v>5.0437570181256604</v>
      </c>
      <c r="J389">
        <v>-643.11908740315505</v>
      </c>
      <c r="K389">
        <v>-240.27646031975399</v>
      </c>
      <c r="L389">
        <v>-88.905638620283796</v>
      </c>
      <c r="M389">
        <v>2.5576946999999999E-2</v>
      </c>
      <c r="N389">
        <v>13.56747017</v>
      </c>
      <c r="O389">
        <v>140.604756236301</v>
      </c>
      <c r="P389">
        <v>78.129700999717002</v>
      </c>
      <c r="Q389" t="str">
        <v>Meduim Cap</v>
      </c>
    </row>
    <row r="390" spans="1:17">
      <c r="A390">
        <v>391</v>
      </c>
      <c r="B390" t="s">
        <v>898</v>
      </c>
      <c r="C390" t="s">
        <v>899</v>
      </c>
      <c r="D390" t="s">
        <v>788</v>
      </c>
      <c r="E390">
        <v>7813.5251550000003</v>
      </c>
      <c r="F390">
        <v>323.85000000000002</v>
      </c>
      <c r="G390">
        <v>26.521588390000002</v>
      </c>
      <c r="H390">
        <v>20.357663580000001</v>
      </c>
      <c r="I390">
        <v>7.678524189</v>
      </c>
      <c r="J390">
        <v>6.259707423</v>
      </c>
      <c r="K390">
        <v>12.80635569</v>
      </c>
      <c r="L390">
        <v>12.54639909</v>
      </c>
      <c r="M390">
        <v>267.60977880000002</v>
      </c>
      <c r="N390">
        <v>32.802291169999997</v>
      </c>
      <c r="O390">
        <v>62.816260409999998</v>
      </c>
      <c r="P390">
        <v>19.856911449999998</v>
      </c>
      <c r="Q390" t="str">
        <v>Meduim Cap</v>
      </c>
    </row>
    <row r="391" spans="1:17">
      <c r="A391">
        <v>392</v>
      </c>
      <c r="B391" t="s">
        <v>900</v>
      </c>
      <c r="C391" t="s">
        <v>901</v>
      </c>
      <c r="D391" t="s">
        <v>902</v>
      </c>
      <c r="E391">
        <v>7803.0670010000003</v>
      </c>
      <c r="F391">
        <v>595.35</v>
      </c>
      <c r="G391">
        <v>87.048940220000006</v>
      </c>
      <c r="H391">
        <v>19.052679680000001</v>
      </c>
      <c r="I391">
        <v>14.043223169999999</v>
      </c>
      <c r="J391">
        <v>17.658530819999999</v>
      </c>
      <c r="K391">
        <v>23.746432989999999</v>
      </c>
      <c r="L391">
        <v>39.934598029999997</v>
      </c>
      <c r="M391">
        <v>109.3699092</v>
      </c>
      <c r="N391">
        <v>13.8156761333122</v>
      </c>
      <c r="O391">
        <v>12.83419849</v>
      </c>
      <c r="P391">
        <v>9.7586773630000003</v>
      </c>
      <c r="Q391" t="str">
        <v>Meduim Cap</v>
      </c>
    </row>
    <row r="392" spans="1:17">
      <c r="A392">
        <v>393</v>
      </c>
      <c r="B392" t="s">
        <v>903</v>
      </c>
      <c r="C392" t="s">
        <v>904</v>
      </c>
      <c r="D392" t="s">
        <v>421</v>
      </c>
      <c r="E392">
        <v>7797.6147250000004</v>
      </c>
      <c r="F392">
        <v>5723.65</v>
      </c>
      <c r="G392">
        <v>149.03697869999999</v>
      </c>
      <c r="H392">
        <v>41.382583250000003</v>
      </c>
      <c r="I392">
        <v>14.686728049999999</v>
      </c>
      <c r="J392">
        <v>10.712092050000001</v>
      </c>
      <c r="K392">
        <v>15.028932729999999</v>
      </c>
      <c r="L392">
        <v>19.749396010000002</v>
      </c>
      <c r="M392">
        <v>119.52967</v>
      </c>
      <c r="N392">
        <v>99.087684629999998</v>
      </c>
      <c r="O392">
        <v>49.309238530000002</v>
      </c>
      <c r="P392">
        <v>24.395992929999998</v>
      </c>
      <c r="Q392" t="str">
        <v>Meduim Cap</v>
      </c>
    </row>
    <row r="393" spans="1:17">
      <c r="A393">
        <v>394</v>
      </c>
      <c r="B393" t="s">
        <v>905</v>
      </c>
      <c r="C393" t="s">
        <v>906</v>
      </c>
      <c r="D393" t="s">
        <v>60</v>
      </c>
      <c r="E393">
        <v>7785.6177390000003</v>
      </c>
      <c r="F393">
        <v>1578.55</v>
      </c>
      <c r="G393">
        <v>109.9042594</v>
      </c>
      <c r="H393">
        <v>18.62862402</v>
      </c>
      <c r="I393">
        <v>11.48955495</v>
      </c>
      <c r="J393">
        <v>9.7453604990000002</v>
      </c>
      <c r="K393">
        <v>9.5533188350000007</v>
      </c>
      <c r="L393">
        <v>17.347402020000001</v>
      </c>
      <c r="M393">
        <v>-47.029203368161397</v>
      </c>
      <c r="N393">
        <v>13.8156761333122</v>
      </c>
      <c r="O393">
        <v>1.5581465510000001</v>
      </c>
      <c r="P393">
        <v>0.97605991199999997</v>
      </c>
      <c r="Q393" t="str">
        <v>Meduim Cap</v>
      </c>
    </row>
    <row r="394" spans="1:17">
      <c r="A394">
        <v>395</v>
      </c>
      <c r="B394" t="s">
        <v>907</v>
      </c>
      <c r="C394" t="s">
        <v>908</v>
      </c>
      <c r="D394" t="s">
        <v>302</v>
      </c>
      <c r="E394">
        <v>7772.92227</v>
      </c>
      <c r="F394">
        <v>1122.45</v>
      </c>
      <c r="G394">
        <v>72.414032700000007</v>
      </c>
      <c r="H394">
        <v>15.253876</v>
      </c>
      <c r="I394">
        <v>9.4233943179999997</v>
      </c>
      <c r="J394">
        <v>11.526566730000001</v>
      </c>
      <c r="K394">
        <v>23.878230120000001</v>
      </c>
      <c r="L394">
        <v>17.67643142</v>
      </c>
      <c r="M394">
        <v>-26.6105913076272</v>
      </c>
      <c r="N394">
        <v>-4.89415121672155</v>
      </c>
      <c r="O394">
        <v>28.63781548</v>
      </c>
      <c r="P394">
        <v>21.69468007</v>
      </c>
      <c r="Q394" t="str">
        <v>Meduim Cap</v>
      </c>
    </row>
    <row r="395" spans="1:17">
      <c r="A395">
        <v>396</v>
      </c>
      <c r="B395" t="s">
        <v>909</v>
      </c>
      <c r="C395" t="s">
        <v>910</v>
      </c>
      <c r="D395" t="s">
        <v>853</v>
      </c>
      <c r="E395">
        <v>7716.7567529999997</v>
      </c>
      <c r="F395">
        <v>2306.5</v>
      </c>
      <c r="G395">
        <v>27.310152720000001</v>
      </c>
      <c r="H395">
        <v>20.12141497</v>
      </c>
      <c r="I395">
        <v>15.21774254</v>
      </c>
      <c r="J395">
        <v>17.671707510000001</v>
      </c>
      <c r="K395">
        <v>29.10580744</v>
      </c>
      <c r="L395">
        <v>30.246913580000001</v>
      </c>
      <c r="M395">
        <v>122.66936389999999</v>
      </c>
      <c r="N395">
        <v>10.45971666</v>
      </c>
      <c r="O395">
        <v>11.63532483</v>
      </c>
      <c r="P395">
        <v>9.5850091890000009</v>
      </c>
      <c r="Q395" t="str">
        <v>Meduim Cap</v>
      </c>
    </row>
    <row r="396" spans="1:17">
      <c r="A396">
        <v>397</v>
      </c>
      <c r="B396" t="s">
        <v>911</v>
      </c>
      <c r="C396" t="s">
        <v>912</v>
      </c>
      <c r="D396" t="s">
        <v>788</v>
      </c>
      <c r="E396">
        <v>7687.9319939999996</v>
      </c>
      <c r="F396">
        <v>436.75</v>
      </c>
      <c r="G396">
        <v>17.184728509999999</v>
      </c>
      <c r="H396">
        <v>7.422166957</v>
      </c>
      <c r="I396">
        <v>3.1737068349999999</v>
      </c>
      <c r="J396">
        <v>2.3950707699999998</v>
      </c>
      <c r="K396">
        <v>10.474599169999999</v>
      </c>
      <c r="L396">
        <v>11.278199109999999</v>
      </c>
      <c r="M396">
        <v>12.907303199999999</v>
      </c>
      <c r="N396">
        <v>9.5107135669999998</v>
      </c>
      <c r="O396">
        <v>18.004771049999999</v>
      </c>
      <c r="P396">
        <v>7.0208195130000002</v>
      </c>
      <c r="Q396" t="str">
        <v>Meduim Cap</v>
      </c>
    </row>
    <row r="397" spans="1:17">
      <c r="A397">
        <v>398</v>
      </c>
      <c r="B397" t="s">
        <v>913</v>
      </c>
      <c r="C397" t="s">
        <v>914</v>
      </c>
      <c r="D397" t="s">
        <v>915</v>
      </c>
      <c r="E397">
        <v>7621.3282300000001</v>
      </c>
      <c r="F397">
        <v>312.75</v>
      </c>
      <c r="G397">
        <v>-316.23768588547699</v>
      </c>
      <c r="H397">
        <v>-1.2355901224567201</v>
      </c>
      <c r="I397">
        <v>-1.1302031551895599</v>
      </c>
      <c r="J397">
        <v>-5.29775120353478</v>
      </c>
      <c r="K397">
        <v>34.489916139999998</v>
      </c>
      <c r="L397">
        <v>10.758171949999999</v>
      </c>
      <c r="M397">
        <v>65.52145702</v>
      </c>
      <c r="N397">
        <v>13.04641193</v>
      </c>
      <c r="O397">
        <v>0</v>
      </c>
      <c r="P397">
        <v>0</v>
      </c>
      <c r="Q397" t="str">
        <v>Meduim Cap</v>
      </c>
    </row>
    <row r="398" spans="1:17">
      <c r="A398">
        <v>399</v>
      </c>
      <c r="B398" t="s">
        <v>916</v>
      </c>
      <c r="C398" t="s">
        <v>917</v>
      </c>
      <c r="D398" t="s">
        <v>95</v>
      </c>
      <c r="E398">
        <v>7591.5661280000004</v>
      </c>
      <c r="F398">
        <v>763.2</v>
      </c>
      <c r="G398">
        <v>12.252959519999999</v>
      </c>
      <c r="H398">
        <v>20.03447027</v>
      </c>
      <c r="I398">
        <v>14.195393149999999</v>
      </c>
      <c r="J398">
        <v>27.745584489999999</v>
      </c>
      <c r="K398">
        <v>37.295193689999998</v>
      </c>
      <c r="L398">
        <v>45.429548959999998</v>
      </c>
      <c r="M398">
        <v>-47.508835615205903</v>
      </c>
      <c r="N398">
        <v>-3.2770110288205201</v>
      </c>
      <c r="O398">
        <v>2.2924355809999999</v>
      </c>
      <c r="P398">
        <v>1.7730024719999999</v>
      </c>
      <c r="Q398" t="str">
        <v>Meduim Cap</v>
      </c>
    </row>
    <row r="399" spans="1:17">
      <c r="A399">
        <v>400</v>
      </c>
      <c r="B399" t="s">
        <v>918</v>
      </c>
      <c r="C399" t="s">
        <v>919</v>
      </c>
      <c r="D399" t="s">
        <v>66</v>
      </c>
      <c r="E399">
        <v>7589.5176780000002</v>
      </c>
      <c r="F399">
        <v>3832.95</v>
      </c>
      <c r="G399">
        <v>-1224.1157544612699</v>
      </c>
      <c r="H399">
        <v>-0.96560424242898002</v>
      </c>
      <c r="I399">
        <v>-0.43506024180929698</v>
      </c>
      <c r="J399">
        <v>-0.56543547651619797</v>
      </c>
      <c r="K399">
        <v>11.18926875</v>
      </c>
      <c r="L399">
        <v>13.885088919999999</v>
      </c>
      <c r="M399">
        <v>23.698096750000001</v>
      </c>
      <c r="N399">
        <v>38.379333559999999</v>
      </c>
      <c r="O399">
        <v>68.805060409999996</v>
      </c>
      <c r="P399">
        <v>64.319038329999998</v>
      </c>
      <c r="Q399" t="str">
        <v>Meduim Cap</v>
      </c>
    </row>
    <row r="400" spans="1:17">
      <c r="A400">
        <v>401</v>
      </c>
      <c r="B400" t="s">
        <v>920</v>
      </c>
      <c r="C400" t="s">
        <v>921</v>
      </c>
      <c r="D400" t="s">
        <v>86</v>
      </c>
      <c r="E400">
        <v>7580.2965430000004</v>
      </c>
      <c r="F400">
        <v>313.75</v>
      </c>
      <c r="G400">
        <v>13.795902420000001</v>
      </c>
      <c r="H400">
        <v>27.35673388</v>
      </c>
      <c r="I400">
        <v>15.844216510000001</v>
      </c>
      <c r="J400">
        <v>16.831780219999999</v>
      </c>
      <c r="K400">
        <v>22.065105320000001</v>
      </c>
      <c r="L400">
        <v>27.021645500000002</v>
      </c>
      <c r="M400">
        <v>-15.9231453936021</v>
      </c>
      <c r="N400">
        <v>18.433748550000001</v>
      </c>
      <c r="O400">
        <v>39.075038650000003</v>
      </c>
      <c r="P400">
        <v>15.6974711</v>
      </c>
      <c r="Q400" t="str">
        <v>Meduim Cap</v>
      </c>
    </row>
    <row r="401" spans="1:17">
      <c r="A401">
        <v>402</v>
      </c>
      <c r="B401" t="s">
        <v>922</v>
      </c>
      <c r="C401" t="s">
        <v>923</v>
      </c>
      <c r="D401" t="s">
        <v>760</v>
      </c>
      <c r="E401">
        <v>7579.2555380000003</v>
      </c>
      <c r="F401">
        <v>209.15</v>
      </c>
      <c r="G401">
        <v>27.51390546</v>
      </c>
      <c r="H401">
        <v>13.410021370000001</v>
      </c>
      <c r="I401">
        <v>3.612875303</v>
      </c>
      <c r="J401">
        <v>5.6413974170000003</v>
      </c>
      <c r="K401">
        <v>21.323095049999999</v>
      </c>
      <c r="L401">
        <v>17.712230779999999</v>
      </c>
      <c r="M401">
        <v>-15.3035713118344</v>
      </c>
      <c r="N401">
        <v>11.52063261</v>
      </c>
      <c r="O401">
        <v>141.15111289999999</v>
      </c>
      <c r="P401">
        <v>63.985883209999997</v>
      </c>
      <c r="Q401" t="str">
        <v>Meduim Cap</v>
      </c>
    </row>
    <row r="402" spans="1:17">
      <c r="A402">
        <v>403</v>
      </c>
      <c r="B402" t="s">
        <v>924</v>
      </c>
      <c r="C402" t="s">
        <v>925</v>
      </c>
      <c r="D402" t="s">
        <v>221</v>
      </c>
      <c r="E402">
        <v>7324.9252139999999</v>
      </c>
      <c r="F402">
        <v>3641.65</v>
      </c>
      <c r="G402">
        <v>22.63014463</v>
      </c>
      <c r="H402">
        <v>7.4900005670000001</v>
      </c>
      <c r="I402">
        <v>1.4739278069999999</v>
      </c>
      <c r="J402">
        <v>1.5896527199999999</v>
      </c>
      <c r="K402">
        <v>10.59222872</v>
      </c>
      <c r="L402">
        <v>11.91507773</v>
      </c>
      <c r="M402">
        <v>0.40049618199999998</v>
      </c>
      <c r="N402">
        <v>1.689920533</v>
      </c>
      <c r="O402">
        <v>275.62530559999999</v>
      </c>
      <c r="P402">
        <v>146.85588809999999</v>
      </c>
      <c r="Q402" t="str">
        <v>Meduim Cap</v>
      </c>
    </row>
    <row r="403" spans="1:17">
      <c r="A403">
        <v>404</v>
      </c>
      <c r="B403" t="s">
        <v>926</v>
      </c>
      <c r="C403" t="s">
        <v>927</v>
      </c>
      <c r="D403" t="s">
        <v>555</v>
      </c>
      <c r="E403">
        <v>7322.3742050000001</v>
      </c>
      <c r="F403">
        <v>364.01</v>
      </c>
      <c r="G403">
        <v>4677989280287660</v>
      </c>
      <c r="H403">
        <v>5.2243465324024898</v>
      </c>
      <c r="I403">
        <v>5.0437570181256604</v>
      </c>
      <c r="J403">
        <v>-643.11908740315505</v>
      </c>
      <c r="K403">
        <v>-240.27646031975399</v>
      </c>
      <c r="L403">
        <v>-88.905638620283796</v>
      </c>
      <c r="M403">
        <v>-9.6724151636912694</v>
      </c>
      <c r="N403">
        <v>11.334134730000001</v>
      </c>
      <c r="O403">
        <v>140.604756236301</v>
      </c>
      <c r="P403">
        <v>78.129700999717002</v>
      </c>
      <c r="Q403" t="str">
        <v>Meduim Cap</v>
      </c>
    </row>
    <row r="404" spans="1:17">
      <c r="A404">
        <v>405</v>
      </c>
      <c r="B404" t="s">
        <v>928</v>
      </c>
      <c r="C404" t="s">
        <v>929</v>
      </c>
      <c r="D404" t="s">
        <v>371</v>
      </c>
      <c r="E404">
        <v>7313.2076729999999</v>
      </c>
      <c r="F404">
        <v>1902.3</v>
      </c>
      <c r="G404">
        <v>62.564870159999998</v>
      </c>
      <c r="H404">
        <v>17.517252750000001</v>
      </c>
      <c r="I404">
        <v>7.995458137</v>
      </c>
      <c r="J404">
        <v>8.8579201429999994</v>
      </c>
      <c r="K404">
        <v>16.835059260000001</v>
      </c>
      <c r="L404">
        <v>19.16323762</v>
      </c>
      <c r="M404">
        <v>177.67006889999999</v>
      </c>
      <c r="N404">
        <v>26.664546560000002</v>
      </c>
      <c r="O404">
        <v>74.256767980000006</v>
      </c>
      <c r="P404">
        <v>46.52743177</v>
      </c>
      <c r="Q404" t="str">
        <v>Meduim Cap</v>
      </c>
    </row>
    <row r="405" spans="1:17">
      <c r="A405">
        <v>406</v>
      </c>
      <c r="B405" t="s">
        <v>930</v>
      </c>
      <c r="C405" t="s">
        <v>931</v>
      </c>
      <c r="D405" t="s">
        <v>520</v>
      </c>
      <c r="E405">
        <v>7262.0505300000004</v>
      </c>
      <c r="F405">
        <v>1439.3</v>
      </c>
      <c r="G405">
        <v>32.244252420000002</v>
      </c>
      <c r="H405">
        <v>16.2168195</v>
      </c>
      <c r="I405">
        <v>8.6008940010000003</v>
      </c>
      <c r="J405">
        <v>45.551443079999999</v>
      </c>
      <c r="K405">
        <v>51.203611219999999</v>
      </c>
      <c r="L405">
        <v>58.451145760000003</v>
      </c>
      <c r="M405">
        <v>-26.408769171351601</v>
      </c>
      <c r="N405">
        <v>4.9865829860000002</v>
      </c>
      <c r="O405">
        <v>0</v>
      </c>
      <c r="P405">
        <v>0</v>
      </c>
      <c r="Q405" t="str">
        <v>Meduim Cap</v>
      </c>
    </row>
    <row r="406" spans="1:17">
      <c r="A406">
        <v>407</v>
      </c>
      <c r="B406" t="s">
        <v>932</v>
      </c>
      <c r="C406" t="s">
        <v>933</v>
      </c>
      <c r="D406" t="s">
        <v>282</v>
      </c>
      <c r="E406">
        <v>7260.5066610000003</v>
      </c>
      <c r="F406">
        <v>2382.5</v>
      </c>
      <c r="G406">
        <v>26.753036810000001</v>
      </c>
      <c r="H406">
        <v>31.188158640000001</v>
      </c>
      <c r="I406">
        <v>19.796484060000001</v>
      </c>
      <c r="J406">
        <v>13.81218</v>
      </c>
      <c r="K406">
        <v>15.77832723</v>
      </c>
      <c r="L406">
        <v>19.985647830000001</v>
      </c>
      <c r="M406">
        <v>23.224659559999999</v>
      </c>
      <c r="N406">
        <v>28.78967312</v>
      </c>
      <c r="O406">
        <v>12.37547243</v>
      </c>
      <c r="P406">
        <v>1.344249544</v>
      </c>
      <c r="Q406" t="str">
        <v>Meduim Cap</v>
      </c>
    </row>
    <row r="407" spans="1:17">
      <c r="A407">
        <v>408</v>
      </c>
      <c r="B407" t="s">
        <v>934</v>
      </c>
      <c r="C407" t="s">
        <v>935</v>
      </c>
      <c r="D407" t="s">
        <v>86</v>
      </c>
      <c r="E407">
        <v>7237.5795429999998</v>
      </c>
      <c r="F407">
        <v>4342.2</v>
      </c>
      <c r="G407">
        <v>40.936535880000001</v>
      </c>
      <c r="H407">
        <v>21.962050869999999</v>
      </c>
      <c r="I407">
        <v>16.355983160000001</v>
      </c>
      <c r="J407">
        <v>17.218039990000001</v>
      </c>
      <c r="K407">
        <v>-240.27646031975399</v>
      </c>
      <c r="L407">
        <v>25.72188191</v>
      </c>
      <c r="M407">
        <v>-48.993183858176302</v>
      </c>
      <c r="N407">
        <v>34.003886809999997</v>
      </c>
      <c r="O407">
        <v>0</v>
      </c>
      <c r="P407">
        <v>0</v>
      </c>
      <c r="Q407" t="str">
        <v>Meduim Cap</v>
      </c>
    </row>
    <row r="408" spans="1:17">
      <c r="A408">
        <v>409</v>
      </c>
      <c r="B408" t="s">
        <v>936</v>
      </c>
      <c r="C408" t="s">
        <v>937</v>
      </c>
      <c r="D408" t="s">
        <v>319</v>
      </c>
      <c r="E408">
        <v>7236.7754260000002</v>
      </c>
      <c r="F408">
        <v>678.7</v>
      </c>
      <c r="G408">
        <v>32.621598570000003</v>
      </c>
      <c r="H408">
        <v>23.58544728</v>
      </c>
      <c r="I408">
        <v>14.709558489999999</v>
      </c>
      <c r="J408">
        <v>10.618825149999999</v>
      </c>
      <c r="K408">
        <v>14.130384299999999</v>
      </c>
      <c r="L408">
        <v>18.15309796</v>
      </c>
      <c r="M408">
        <v>44.806890449999997</v>
      </c>
      <c r="N408">
        <v>13.8156761333122</v>
      </c>
      <c r="O408">
        <v>8.4371526049999996</v>
      </c>
      <c r="P408">
        <v>0.125541457</v>
      </c>
      <c r="Q408" t="str">
        <v>Meduim Cap</v>
      </c>
    </row>
    <row r="409" spans="1:17">
      <c r="A409">
        <v>410</v>
      </c>
      <c r="B409" t="s">
        <v>938</v>
      </c>
      <c r="C409" t="s">
        <v>939</v>
      </c>
      <c r="D409" t="s">
        <v>42</v>
      </c>
      <c r="E409">
        <v>7226.0821500000002</v>
      </c>
      <c r="F409">
        <v>157.30000000000001</v>
      </c>
      <c r="G409">
        <v>6.0137668839999998</v>
      </c>
      <c r="H409">
        <v>7.5878289350000001</v>
      </c>
      <c r="I409">
        <v>1.225425132</v>
      </c>
      <c r="J409">
        <v>11.979816789999999</v>
      </c>
      <c r="K409">
        <v>27.039511040000001</v>
      </c>
      <c r="L409">
        <v>16.533800190000001</v>
      </c>
      <c r="M409">
        <v>-43.020935542275303</v>
      </c>
      <c r="N409">
        <v>-29.9337018677655</v>
      </c>
      <c r="O409">
        <v>426.46601620000001</v>
      </c>
      <c r="P409">
        <v>237.7564327</v>
      </c>
      <c r="Q409" t="str">
        <v>Meduim Cap</v>
      </c>
    </row>
    <row r="410" spans="1:17">
      <c r="A410">
        <v>411</v>
      </c>
      <c r="B410" t="s">
        <v>940</v>
      </c>
      <c r="C410" t="s">
        <v>941</v>
      </c>
      <c r="D410" t="s">
        <v>23</v>
      </c>
      <c r="E410">
        <v>7220.7069609999999</v>
      </c>
      <c r="F410">
        <v>41.55</v>
      </c>
      <c r="G410">
        <v>-12.7232643100508</v>
      </c>
      <c r="H410">
        <v>-10.8346697212676</v>
      </c>
      <c r="I410">
        <v>-1.73789514476768</v>
      </c>
      <c r="J410">
        <v>-1.7649334542464501</v>
      </c>
      <c r="K410">
        <v>5.1318805510000001</v>
      </c>
      <c r="L410">
        <v>2.4781902339999999</v>
      </c>
      <c r="M410">
        <v>-14.509509980936301</v>
      </c>
      <c r="N410">
        <v>-16.259418491889502</v>
      </c>
      <c r="O410">
        <v>561.03363860000002</v>
      </c>
      <c r="P410">
        <v>369.56074480000001</v>
      </c>
      <c r="Q410" t="str">
        <v>Meduim Cap</v>
      </c>
    </row>
    <row r="411" spans="1:17">
      <c r="A411">
        <v>412</v>
      </c>
      <c r="B411" t="s">
        <v>942</v>
      </c>
      <c r="C411" t="s">
        <v>943</v>
      </c>
      <c r="D411" t="s">
        <v>368</v>
      </c>
      <c r="E411">
        <v>7217.8365590000003</v>
      </c>
      <c r="F411">
        <v>461.7</v>
      </c>
      <c r="G411">
        <v>-72.599442358931896</v>
      </c>
      <c r="H411">
        <v>-18.789510985116902</v>
      </c>
      <c r="I411">
        <v>-5.7028299045799802</v>
      </c>
      <c r="J411">
        <v>-9.6102540308548807</v>
      </c>
      <c r="K411">
        <v>9.4744275249999994</v>
      </c>
      <c r="L411">
        <v>9.2255345470000005</v>
      </c>
      <c r="M411">
        <v>-17.812429522751501</v>
      </c>
      <c r="N411">
        <v>13.8156761333122</v>
      </c>
      <c r="O411">
        <v>201.14913870000001</v>
      </c>
      <c r="P411">
        <v>0</v>
      </c>
      <c r="Q411" t="str">
        <v>Meduim Cap</v>
      </c>
    </row>
    <row r="412" spans="1:17">
      <c r="A412">
        <v>413</v>
      </c>
      <c r="B412" t="s">
        <v>944</v>
      </c>
      <c r="C412" t="s">
        <v>945</v>
      </c>
      <c r="D412" t="s">
        <v>393</v>
      </c>
      <c r="E412">
        <v>7203.7440999999999</v>
      </c>
      <c r="F412">
        <v>35.799999999999997</v>
      </c>
      <c r="G412">
        <v>7.8096986160000004</v>
      </c>
      <c r="H412">
        <v>17.263686669999998</v>
      </c>
      <c r="I412">
        <v>6.9493959270000003</v>
      </c>
      <c r="J412">
        <v>5.8703322330000001</v>
      </c>
      <c r="K412">
        <v>8.2896806269999992</v>
      </c>
      <c r="L412">
        <v>7.5652895549999997</v>
      </c>
      <c r="M412">
        <v>6.7142839859999999</v>
      </c>
      <c r="N412">
        <v>26.389795039999999</v>
      </c>
      <c r="O412">
        <v>101.8793258</v>
      </c>
      <c r="P412">
        <v>101.8793258</v>
      </c>
      <c r="Q412" t="str">
        <v>Meduim Cap</v>
      </c>
    </row>
    <row r="413" spans="1:17">
      <c r="A413">
        <v>414</v>
      </c>
      <c r="B413" t="s">
        <v>946</v>
      </c>
      <c r="C413" t="s">
        <v>947</v>
      </c>
      <c r="D413" t="s">
        <v>86</v>
      </c>
      <c r="E413">
        <v>7180.3410880000001</v>
      </c>
      <c r="F413">
        <v>292.89999999999998</v>
      </c>
      <c r="G413">
        <v>-47.507880693926197</v>
      </c>
      <c r="H413">
        <v>5.2243465324024898</v>
      </c>
      <c r="I413">
        <v>-60.183968462549302</v>
      </c>
      <c r="J413">
        <v>-58.497503580137</v>
      </c>
      <c r="K413">
        <v>-133.172742961403</v>
      </c>
      <c r="L413">
        <v>-50.149011108100801</v>
      </c>
      <c r="M413">
        <v>74.281488460000006</v>
      </c>
      <c r="N413">
        <v>-2.2947509265282702</v>
      </c>
      <c r="O413">
        <v>140.604756236301</v>
      </c>
      <c r="P413">
        <v>78.129700999717002</v>
      </c>
      <c r="Q413" t="str">
        <v>Meduim Cap</v>
      </c>
    </row>
    <row r="414" spans="1:17">
      <c r="A414">
        <v>415</v>
      </c>
      <c r="B414" t="s">
        <v>948</v>
      </c>
      <c r="C414" t="s">
        <v>949</v>
      </c>
      <c r="D414" t="s">
        <v>184</v>
      </c>
      <c r="E414">
        <v>7154.5308930000001</v>
      </c>
      <c r="F414">
        <v>482.45</v>
      </c>
      <c r="G414">
        <v>19.58053284</v>
      </c>
      <c r="H414">
        <v>22.684111690000002</v>
      </c>
      <c r="I414">
        <v>7.6181719430000001</v>
      </c>
      <c r="J414">
        <v>3.8039110360000001</v>
      </c>
      <c r="K414">
        <v>6.0373161179999997</v>
      </c>
      <c r="L414">
        <v>7.5253705110000002</v>
      </c>
      <c r="M414">
        <v>2.8778200979999999</v>
      </c>
      <c r="N414">
        <v>13.8156761333122</v>
      </c>
      <c r="O414">
        <v>73.998134030000003</v>
      </c>
      <c r="P414">
        <v>40.487661160000002</v>
      </c>
      <c r="Q414" t="str">
        <v>Meduim Cap</v>
      </c>
    </row>
    <row r="415" spans="1:17">
      <c r="A415">
        <v>417</v>
      </c>
      <c r="B415" t="s">
        <v>950</v>
      </c>
      <c r="C415" t="s">
        <v>951</v>
      </c>
      <c r="D415" t="s">
        <v>92</v>
      </c>
      <c r="E415">
        <v>7117.5</v>
      </c>
      <c r="F415">
        <v>46.6</v>
      </c>
      <c r="G415">
        <v>-9.0177123454287305</v>
      </c>
      <c r="H415">
        <v>-160.55166241189599</v>
      </c>
      <c r="I415">
        <v>-13.2829467246601</v>
      </c>
      <c r="J415">
        <v>-2.6290412999444799</v>
      </c>
      <c r="K415">
        <v>-0.43365280904354098</v>
      </c>
      <c r="L415">
        <v>-3.0110663692362798</v>
      </c>
      <c r="M415">
        <v>-5.2783001916819696</v>
      </c>
      <c r="N415">
        <v>2.7444333969999999</v>
      </c>
      <c r="O415">
        <v>2424.1527970000002</v>
      </c>
      <c r="P415">
        <v>0</v>
      </c>
      <c r="Q415" t="str">
        <v>Meduim Cap</v>
      </c>
    </row>
    <row r="416" spans="1:17">
      <c r="A416">
        <v>418</v>
      </c>
      <c r="B416" t="s">
        <v>952</v>
      </c>
      <c r="C416" t="s">
        <v>953</v>
      </c>
      <c r="D416" t="s">
        <v>393</v>
      </c>
      <c r="E416">
        <v>7046.6880000000001</v>
      </c>
      <c r="F416">
        <v>35.299999999999997</v>
      </c>
      <c r="G416">
        <v>4.4641672469999998</v>
      </c>
      <c r="H416">
        <v>12.3658441</v>
      </c>
      <c r="I416">
        <v>2.0622732039999998</v>
      </c>
      <c r="J416">
        <v>21.689455370000001</v>
      </c>
      <c r="K416">
        <v>31.756905110000002</v>
      </c>
      <c r="L416">
        <v>30.717545170000001</v>
      </c>
      <c r="M416">
        <v>-40.0211658278294</v>
      </c>
      <c r="N416">
        <v>13.8156761333122</v>
      </c>
      <c r="O416">
        <v>462.38369879999999</v>
      </c>
      <c r="P416">
        <v>451.0094982</v>
      </c>
      <c r="Q416" t="str">
        <v>Meduim Cap</v>
      </c>
    </row>
    <row r="417" spans="1:17">
      <c r="A417">
        <v>419</v>
      </c>
      <c r="B417" t="s">
        <v>954</v>
      </c>
      <c r="C417" t="s">
        <v>955</v>
      </c>
      <c r="D417" t="s">
        <v>75</v>
      </c>
      <c r="E417">
        <v>6993</v>
      </c>
      <c r="F417">
        <v>38.9</v>
      </c>
      <c r="G417">
        <v>31.528403969999999</v>
      </c>
      <c r="H417">
        <v>13.03475248</v>
      </c>
      <c r="I417">
        <v>1.723159442</v>
      </c>
      <c r="J417">
        <v>3.162986498</v>
      </c>
      <c r="K417">
        <v>5.498333293</v>
      </c>
      <c r="L417">
        <v>4.3893924440000003</v>
      </c>
      <c r="M417">
        <v>-29.7502503699091</v>
      </c>
      <c r="N417">
        <v>-15.140695644629901</v>
      </c>
      <c r="O417">
        <v>0</v>
      </c>
      <c r="P417">
        <v>0</v>
      </c>
      <c r="Q417" t="str">
        <v>Meduim Cap</v>
      </c>
    </row>
    <row r="418" spans="1:17">
      <c r="A418">
        <v>420</v>
      </c>
      <c r="B418" t="s">
        <v>956</v>
      </c>
      <c r="C418" t="s">
        <v>957</v>
      </c>
      <c r="D418" t="s">
        <v>245</v>
      </c>
      <c r="E418">
        <v>6991.0050250000004</v>
      </c>
      <c r="F418">
        <v>1355</v>
      </c>
      <c r="G418">
        <v>45.402032890000001</v>
      </c>
      <c r="H418">
        <v>1.3810373300000001</v>
      </c>
      <c r="I418">
        <v>1.3351403420000001</v>
      </c>
      <c r="J418">
        <v>81.917327229999998</v>
      </c>
      <c r="K418">
        <v>83.886664659999994</v>
      </c>
      <c r="L418">
        <v>89.498324199999999</v>
      </c>
      <c r="M418">
        <v>12.440829620000001</v>
      </c>
      <c r="N418">
        <v>16.816500779999998</v>
      </c>
      <c r="O418">
        <v>0</v>
      </c>
      <c r="P418">
        <v>0</v>
      </c>
      <c r="Q418" t="str">
        <v>Meduim Cap</v>
      </c>
    </row>
    <row r="419" spans="1:17">
      <c r="A419">
        <v>421</v>
      </c>
      <c r="B419" t="s">
        <v>958</v>
      </c>
      <c r="C419" t="s">
        <v>959</v>
      </c>
      <c r="D419" t="s">
        <v>160</v>
      </c>
      <c r="E419">
        <v>6978.2836340000003</v>
      </c>
      <c r="F419">
        <v>743.9</v>
      </c>
      <c r="G419">
        <v>112.06493709999999</v>
      </c>
      <c r="H419">
        <v>2.5631051980000001</v>
      </c>
      <c r="I419">
        <v>0.56052615800000005</v>
      </c>
      <c r="J419">
        <v>2.8428597519999999</v>
      </c>
      <c r="K419">
        <v>25.50725851</v>
      </c>
      <c r="L419">
        <v>34.503287069999999</v>
      </c>
      <c r="M419">
        <v>49.506768889999996</v>
      </c>
      <c r="N419">
        <v>18.61671084</v>
      </c>
      <c r="O419">
        <v>125.6987981</v>
      </c>
      <c r="P419">
        <v>14.71492005</v>
      </c>
      <c r="Q419" t="str">
        <v>Meduim Cap</v>
      </c>
    </row>
    <row r="420" spans="1:17">
      <c r="A420">
        <v>422</v>
      </c>
      <c r="B420" t="s">
        <v>960</v>
      </c>
      <c r="C420" t="s">
        <v>961</v>
      </c>
      <c r="D420" t="s">
        <v>635</v>
      </c>
      <c r="E420">
        <v>6897.7909689999997</v>
      </c>
      <c r="F420">
        <v>572.85</v>
      </c>
      <c r="G420">
        <v>100.21489130000001</v>
      </c>
      <c r="H420">
        <v>9.8892257299999997</v>
      </c>
      <c r="I420">
        <v>4.7126566629999997</v>
      </c>
      <c r="J420">
        <v>6.7203015009999998</v>
      </c>
      <c r="K420">
        <v>-240.27646031975399</v>
      </c>
      <c r="L420">
        <v>20.194100819999999</v>
      </c>
      <c r="M420">
        <v>227.74878699999999</v>
      </c>
      <c r="N420">
        <v>13.8156761333122</v>
      </c>
      <c r="O420">
        <v>61.184588840000004</v>
      </c>
      <c r="P420">
        <v>48.77461048</v>
      </c>
      <c r="Q420" t="str">
        <v>Meduim Cap</v>
      </c>
    </row>
    <row r="421" spans="1:17">
      <c r="A421">
        <v>423</v>
      </c>
      <c r="B421" t="s">
        <v>962</v>
      </c>
      <c r="C421" t="s">
        <v>963</v>
      </c>
      <c r="D421" t="s">
        <v>160</v>
      </c>
      <c r="E421">
        <v>6879.488515</v>
      </c>
      <c r="F421">
        <v>445.35</v>
      </c>
      <c r="G421">
        <v>164.0707969</v>
      </c>
      <c r="H421">
        <v>1.518933233</v>
      </c>
      <c r="I421">
        <v>1.0189872339999999</v>
      </c>
      <c r="J421">
        <v>6.6431129000000002</v>
      </c>
      <c r="K421">
        <v>36.12667381</v>
      </c>
      <c r="L421">
        <v>23.479831430000001</v>
      </c>
      <c r="M421">
        <v>21.865931979999999</v>
      </c>
      <c r="N421">
        <v>20.226040449999999</v>
      </c>
      <c r="O421">
        <v>24.813779419999999</v>
      </c>
      <c r="P421">
        <v>19.910181260000002</v>
      </c>
      <c r="Q421" t="str">
        <v>Meduim Cap</v>
      </c>
    </row>
    <row r="422" spans="1:17">
      <c r="A422">
        <v>424</v>
      </c>
      <c r="B422" t="s">
        <v>964</v>
      </c>
      <c r="C422" t="s">
        <v>965</v>
      </c>
      <c r="D422" t="s">
        <v>552</v>
      </c>
      <c r="E422">
        <v>6862.9685239999999</v>
      </c>
      <c r="F422">
        <v>48.55</v>
      </c>
      <c r="G422">
        <v>686296.85239999997</v>
      </c>
      <c r="H422">
        <v>1.1823126E-2</v>
      </c>
      <c r="I422">
        <v>1.1770938E-2</v>
      </c>
      <c r="J422">
        <v>0.54945054900000001</v>
      </c>
      <c r="K422">
        <v>-412176.81964532298</v>
      </c>
      <c r="L422">
        <v>2.7472527470000001</v>
      </c>
      <c r="M422">
        <v>679.80288729999995</v>
      </c>
      <c r="N422">
        <v>71.735933320000001</v>
      </c>
      <c r="O422">
        <v>0</v>
      </c>
      <c r="P422">
        <v>0</v>
      </c>
      <c r="Q422" t="str">
        <v>Meduim Cap</v>
      </c>
    </row>
    <row r="423" spans="1:17">
      <c r="A423">
        <v>425</v>
      </c>
      <c r="B423" t="s">
        <v>966</v>
      </c>
      <c r="C423" t="s">
        <v>967</v>
      </c>
      <c r="D423" t="s">
        <v>75</v>
      </c>
      <c r="E423">
        <v>6853.7612790000003</v>
      </c>
      <c r="F423">
        <v>386.65</v>
      </c>
      <c r="G423">
        <v>84.562137919999998</v>
      </c>
      <c r="H423">
        <v>10.64745177</v>
      </c>
      <c r="I423">
        <v>5.8828439430000001</v>
      </c>
      <c r="J423">
        <v>6.0921069440000002</v>
      </c>
      <c r="K423">
        <v>9.4876425409999996</v>
      </c>
      <c r="L423">
        <v>10.378755419999999</v>
      </c>
      <c r="M423">
        <v>120.45676949999999</v>
      </c>
      <c r="N423">
        <v>37.33252942</v>
      </c>
      <c r="O423">
        <v>0</v>
      </c>
      <c r="P423">
        <v>0</v>
      </c>
      <c r="Q423" t="str">
        <v>Meduim Cap</v>
      </c>
    </row>
    <row r="424" spans="1:17">
      <c r="A424">
        <v>426</v>
      </c>
      <c r="B424" t="s">
        <v>968</v>
      </c>
      <c r="C424" t="s">
        <v>969</v>
      </c>
      <c r="D424" t="s">
        <v>970</v>
      </c>
      <c r="E424">
        <v>6847.8943499999996</v>
      </c>
      <c r="F424">
        <v>341.2</v>
      </c>
      <c r="G424">
        <v>112.2237684</v>
      </c>
      <c r="H424">
        <v>46.241285240000003</v>
      </c>
      <c r="I424">
        <v>17.749723660000001</v>
      </c>
      <c r="J424">
        <v>40.474927039999997</v>
      </c>
      <c r="K424">
        <v>28.636296489999999</v>
      </c>
      <c r="L424">
        <v>58.098965239999998</v>
      </c>
      <c r="M424">
        <v>211.26992150000001</v>
      </c>
      <c r="N424">
        <v>13.8156761333122</v>
      </c>
      <c r="O424">
        <v>10.65961763</v>
      </c>
      <c r="P424">
        <v>0</v>
      </c>
      <c r="Q424" t="str">
        <v>Meduim Cap</v>
      </c>
    </row>
    <row r="425" spans="1:17">
      <c r="A425">
        <v>427</v>
      </c>
      <c r="B425" t="s">
        <v>971</v>
      </c>
      <c r="C425" t="s">
        <v>972</v>
      </c>
      <c r="D425" t="s">
        <v>221</v>
      </c>
      <c r="E425">
        <v>6816.618684</v>
      </c>
      <c r="F425">
        <v>174.45</v>
      </c>
      <c r="G425">
        <v>17.352150200000001</v>
      </c>
      <c r="H425">
        <v>2.2301871759999998</v>
      </c>
      <c r="I425">
        <v>1.1870892879999999</v>
      </c>
      <c r="J425">
        <v>4.6525840059999997</v>
      </c>
      <c r="K425">
        <v>11.98066807</v>
      </c>
      <c r="L425">
        <v>12.56958032</v>
      </c>
      <c r="M425">
        <v>-8.4135668495407998</v>
      </c>
      <c r="N425">
        <v>-3.53092908550776</v>
      </c>
      <c r="O425">
        <v>33.569682149999998</v>
      </c>
      <c r="P425">
        <v>19.09739201</v>
      </c>
      <c r="Q425" t="str">
        <v>Meduim Cap</v>
      </c>
    </row>
    <row r="426" spans="1:17">
      <c r="A426">
        <v>428</v>
      </c>
      <c r="B426" t="s">
        <v>973</v>
      </c>
      <c r="C426" t="s">
        <v>974</v>
      </c>
      <c r="D426" t="s">
        <v>390</v>
      </c>
      <c r="E426">
        <v>6790.0950000000003</v>
      </c>
      <c r="F426">
        <v>204.85</v>
      </c>
      <c r="G426">
        <v>30.39433751</v>
      </c>
      <c r="H426">
        <v>11.78674124</v>
      </c>
      <c r="I426">
        <v>7.5323217180000004</v>
      </c>
      <c r="J426">
        <v>5.7572422960000003</v>
      </c>
      <c r="K426">
        <v>6.6004408779999997</v>
      </c>
      <c r="L426">
        <v>10.940564330000001</v>
      </c>
      <c r="M426">
        <v>-47.860910595685297</v>
      </c>
      <c r="N426">
        <v>-0.194129103525331</v>
      </c>
      <c r="O426">
        <v>20.359424879999999</v>
      </c>
      <c r="P426">
        <v>5.4915937010000002</v>
      </c>
      <c r="Q426" t="str">
        <v>Meduim Cap</v>
      </c>
    </row>
    <row r="427" spans="1:17">
      <c r="A427">
        <v>429</v>
      </c>
      <c r="B427" t="s">
        <v>975</v>
      </c>
      <c r="C427" t="s">
        <v>976</v>
      </c>
      <c r="D427" t="s">
        <v>42</v>
      </c>
      <c r="E427">
        <v>6783.0599229999998</v>
      </c>
      <c r="F427">
        <v>399.1</v>
      </c>
      <c r="G427">
        <v>7.2943971640000003</v>
      </c>
      <c r="H427">
        <v>10.99120609</v>
      </c>
      <c r="I427">
        <v>1.237211364</v>
      </c>
      <c r="J427">
        <v>12.19688146</v>
      </c>
      <c r="K427">
        <v>18.779515320000002</v>
      </c>
      <c r="L427">
        <v>16.605806860000001</v>
      </c>
      <c r="M427">
        <v>-14.261548666519801</v>
      </c>
      <c r="N427">
        <v>-18.5421539322064</v>
      </c>
      <c r="O427">
        <v>665.60843120000004</v>
      </c>
      <c r="P427">
        <v>652.10729990000004</v>
      </c>
      <c r="Q427" t="str">
        <v>Meduim Cap</v>
      </c>
    </row>
    <row r="428" spans="1:17">
      <c r="A428">
        <v>430</v>
      </c>
      <c r="B428" t="s">
        <v>977</v>
      </c>
      <c r="C428" t="s">
        <v>978</v>
      </c>
      <c r="D428" t="s">
        <v>400</v>
      </c>
      <c r="E428">
        <v>6767.5869579999999</v>
      </c>
      <c r="F428">
        <v>2291.9499999999998</v>
      </c>
      <c r="G428">
        <v>13.222850190000001</v>
      </c>
      <c r="H428">
        <v>11.01251633</v>
      </c>
      <c r="I428">
        <v>8.5966401870000002</v>
      </c>
      <c r="J428">
        <v>10.28284298</v>
      </c>
      <c r="K428">
        <v>19.50224785</v>
      </c>
      <c r="L428">
        <v>25.63427708</v>
      </c>
      <c r="M428">
        <v>155.57196450000001</v>
      </c>
      <c r="N428">
        <v>42.453244640000001</v>
      </c>
      <c r="O428">
        <v>14.364237579999999</v>
      </c>
      <c r="P428">
        <v>7.602528908</v>
      </c>
      <c r="Q428" t="str">
        <v>Meduim Cap</v>
      </c>
    </row>
    <row r="429" spans="1:17">
      <c r="A429">
        <v>431</v>
      </c>
      <c r="B429" t="s">
        <v>979</v>
      </c>
      <c r="C429" t="s">
        <v>980</v>
      </c>
      <c r="D429" t="s">
        <v>341</v>
      </c>
      <c r="E429">
        <v>6731.0650820000001</v>
      </c>
      <c r="F429">
        <v>1748.25</v>
      </c>
      <c r="G429">
        <v>66.909195639999993</v>
      </c>
      <c r="H429">
        <v>26.091241539999999</v>
      </c>
      <c r="I429">
        <v>20.631876869999999</v>
      </c>
      <c r="J429">
        <v>11.81250294</v>
      </c>
      <c r="K429">
        <v>11.912965939999999</v>
      </c>
      <c r="L429">
        <v>16.670189279999999</v>
      </c>
      <c r="M429">
        <v>79.761655759999996</v>
      </c>
      <c r="N429">
        <v>33.96029729</v>
      </c>
      <c r="O429">
        <v>0.48862562500000001</v>
      </c>
      <c r="P429">
        <v>0.232788623</v>
      </c>
      <c r="Q429" t="str">
        <v>Meduim Cap</v>
      </c>
    </row>
    <row r="430" spans="1:17">
      <c r="A430">
        <v>432</v>
      </c>
      <c r="B430" t="s">
        <v>981</v>
      </c>
      <c r="C430" t="s">
        <v>982</v>
      </c>
      <c r="D430" t="s">
        <v>302</v>
      </c>
      <c r="E430">
        <v>6706.1227909999998</v>
      </c>
      <c r="F430">
        <v>315.75</v>
      </c>
      <c r="G430">
        <v>56.005702280000001</v>
      </c>
      <c r="H430">
        <v>29.38224649</v>
      </c>
      <c r="I430">
        <v>11.281326549999999</v>
      </c>
      <c r="J430">
        <v>5.6493923150000001</v>
      </c>
      <c r="K430">
        <v>9.3663907319999993</v>
      </c>
      <c r="L430">
        <v>10.65241187</v>
      </c>
      <c r="M430">
        <v>-19.183466583528901</v>
      </c>
      <c r="N430">
        <v>13.8156761333122</v>
      </c>
      <c r="O430">
        <v>13.47715402</v>
      </c>
      <c r="P430">
        <v>7.5780186980000002</v>
      </c>
      <c r="Q430" t="str">
        <v>Meduim Cap</v>
      </c>
    </row>
    <row r="431" spans="1:17">
      <c r="A431">
        <v>433</v>
      </c>
      <c r="B431" t="s">
        <v>983</v>
      </c>
      <c r="C431" t="s">
        <v>984</v>
      </c>
      <c r="D431" t="s">
        <v>29</v>
      </c>
      <c r="E431">
        <v>6698.3479539999998</v>
      </c>
      <c r="F431">
        <v>52.9</v>
      </c>
      <c r="G431">
        <v>17.433626449999998</v>
      </c>
      <c r="H431">
        <v>12.51431075</v>
      </c>
      <c r="I431">
        <v>1.7457383959999999</v>
      </c>
      <c r="J431">
        <v>10.635965519999999</v>
      </c>
      <c r="K431">
        <v>14.88318203</v>
      </c>
      <c r="L431">
        <v>17.372372290000001</v>
      </c>
      <c r="M431">
        <v>-20.352145699884399</v>
      </c>
      <c r="N431">
        <v>13.8156761333122</v>
      </c>
      <c r="O431">
        <v>140.604756236301</v>
      </c>
      <c r="P431">
        <v>78.129700999717002</v>
      </c>
      <c r="Q431" t="str">
        <v>Meduim Cap</v>
      </c>
    </row>
    <row r="432" spans="1:17">
      <c r="A432">
        <v>434</v>
      </c>
      <c r="B432" t="s">
        <v>985</v>
      </c>
      <c r="C432" t="s">
        <v>986</v>
      </c>
      <c r="D432" t="s">
        <v>86</v>
      </c>
      <c r="E432">
        <v>6694.875</v>
      </c>
      <c r="F432">
        <v>2623.95</v>
      </c>
      <c r="G432">
        <v>71.756430870000003</v>
      </c>
      <c r="H432">
        <v>22.73918183</v>
      </c>
      <c r="I432">
        <v>12.59899937</v>
      </c>
      <c r="J432">
        <v>11.289932240000001</v>
      </c>
      <c r="K432">
        <v>12.953876019999999</v>
      </c>
      <c r="L432">
        <v>17.946515000000002</v>
      </c>
      <c r="M432">
        <v>-35.322061971925798</v>
      </c>
      <c r="N432">
        <v>22.763304819999998</v>
      </c>
      <c r="O432">
        <v>2.6612885550000001</v>
      </c>
      <c r="P432">
        <v>1.8918385689999999</v>
      </c>
      <c r="Q432" t="str">
        <v>Meduim Cap</v>
      </c>
    </row>
    <row r="433" spans="1:17">
      <c r="A433">
        <v>435</v>
      </c>
      <c r="B433" t="s">
        <v>987</v>
      </c>
      <c r="C433" t="s">
        <v>988</v>
      </c>
      <c r="D433" t="s">
        <v>867</v>
      </c>
      <c r="E433">
        <v>6664.5585300000002</v>
      </c>
      <c r="F433">
        <v>3918.3</v>
      </c>
      <c r="G433">
        <v>85.994303619999997</v>
      </c>
      <c r="H433">
        <v>12.62091652</v>
      </c>
      <c r="I433">
        <v>6.0403887669999996</v>
      </c>
      <c r="J433">
        <v>1.5764272260000001</v>
      </c>
      <c r="K433">
        <v>2.3468558869999998</v>
      </c>
      <c r="L433">
        <v>2.6268362829999998</v>
      </c>
      <c r="M433">
        <v>-1.6540641924477699</v>
      </c>
      <c r="N433">
        <v>32.146301649999998</v>
      </c>
      <c r="O433">
        <v>3.4830724200000001</v>
      </c>
      <c r="P433">
        <v>2.208740454</v>
      </c>
      <c r="Q433" t="str">
        <v>Meduim Cap</v>
      </c>
    </row>
    <row r="434" spans="1:17">
      <c r="A434">
        <v>436</v>
      </c>
      <c r="B434" t="s">
        <v>989</v>
      </c>
      <c r="C434" t="s">
        <v>990</v>
      </c>
      <c r="D434" t="s">
        <v>98</v>
      </c>
      <c r="E434">
        <v>6647.2949609999996</v>
      </c>
      <c r="F434">
        <v>209.85</v>
      </c>
      <c r="G434">
        <v>32.149811190000001</v>
      </c>
      <c r="H434">
        <v>3.6469467670000002</v>
      </c>
      <c r="I434">
        <v>1.8169068289999999</v>
      </c>
      <c r="J434">
        <v>4.5431773240000002</v>
      </c>
      <c r="K434">
        <v>14.586080900000001</v>
      </c>
      <c r="L434">
        <v>18.19973632</v>
      </c>
      <c r="M434">
        <v>13.358373200000001</v>
      </c>
      <c r="N434">
        <v>5.0925811669999996</v>
      </c>
      <c r="O434">
        <v>52.550920560000002</v>
      </c>
      <c r="P434">
        <v>34.562423469999999</v>
      </c>
      <c r="Q434" t="str">
        <v>Meduim Cap</v>
      </c>
    </row>
    <row r="435" spans="1:17">
      <c r="A435">
        <v>437</v>
      </c>
      <c r="B435" t="s">
        <v>991</v>
      </c>
      <c r="C435" t="s">
        <v>992</v>
      </c>
      <c r="D435" t="s">
        <v>237</v>
      </c>
      <c r="E435">
        <v>6642.8625410000004</v>
      </c>
      <c r="F435">
        <v>559.5</v>
      </c>
      <c r="G435">
        <v>16.594295769999999</v>
      </c>
      <c r="H435">
        <v>15.937462050000001</v>
      </c>
      <c r="I435">
        <v>5.6884638479999996</v>
      </c>
      <c r="J435">
        <v>6.8532620230000001</v>
      </c>
      <c r="K435">
        <v>11.44745015</v>
      </c>
      <c r="L435">
        <v>16.914106100000001</v>
      </c>
      <c r="M435">
        <v>121.1786017</v>
      </c>
      <c r="N435">
        <v>16.591161339999999</v>
      </c>
      <c r="O435">
        <v>92.61894556</v>
      </c>
      <c r="P435">
        <v>80.467923990000003</v>
      </c>
      <c r="Q435" t="str">
        <v>Meduim Cap</v>
      </c>
    </row>
    <row r="436" spans="1:17">
      <c r="A436">
        <v>438</v>
      </c>
      <c r="B436" t="s">
        <v>993</v>
      </c>
      <c r="C436" t="s">
        <v>994</v>
      </c>
      <c r="D436" t="s">
        <v>282</v>
      </c>
      <c r="E436">
        <v>6577.2263659999999</v>
      </c>
      <c r="F436">
        <v>405.75</v>
      </c>
      <c r="G436">
        <v>24.20055327</v>
      </c>
      <c r="H436">
        <v>31.69187355</v>
      </c>
      <c r="I436">
        <v>21.863523919999999</v>
      </c>
      <c r="J436">
        <v>10.625662200000001</v>
      </c>
      <c r="K436">
        <v>11.58527956</v>
      </c>
      <c r="L436">
        <v>15.166727270000001</v>
      </c>
      <c r="M436">
        <v>-64.374614103691499</v>
      </c>
      <c r="N436">
        <v>39.519859060000002</v>
      </c>
      <c r="O436">
        <v>12.916312169999999</v>
      </c>
      <c r="P436">
        <v>1.943308917</v>
      </c>
      <c r="Q436" t="str">
        <v>Meduim Cap</v>
      </c>
    </row>
    <row r="437" spans="1:17">
      <c r="A437">
        <v>439</v>
      </c>
      <c r="B437" t="s">
        <v>995</v>
      </c>
      <c r="C437" t="s">
        <v>996</v>
      </c>
      <c r="D437" t="s">
        <v>997</v>
      </c>
      <c r="E437">
        <v>6573.6</v>
      </c>
      <c r="F437">
        <v>99</v>
      </c>
      <c r="G437">
        <v>-15.3923244432997</v>
      </c>
      <c r="H437">
        <v>-5.0089225134101598</v>
      </c>
      <c r="I437">
        <v>-2.55881079737031</v>
      </c>
      <c r="J437">
        <v>-23.4012241162965</v>
      </c>
      <c r="K437">
        <v>-240.27646031975399</v>
      </c>
      <c r="L437">
        <v>55.485235539999998</v>
      </c>
      <c r="M437">
        <v>-10.7796030985558</v>
      </c>
      <c r="N437">
        <v>13.8156761333122</v>
      </c>
      <c r="O437">
        <v>83.615579409999995</v>
      </c>
      <c r="P437">
        <v>83.560066199999994</v>
      </c>
      <c r="Q437" t="str">
        <v>Meduim Cap</v>
      </c>
    </row>
    <row r="438" spans="1:17">
      <c r="A438">
        <v>440</v>
      </c>
      <c r="B438" t="s">
        <v>998</v>
      </c>
      <c r="C438" t="s">
        <v>999</v>
      </c>
      <c r="D438" t="s">
        <v>39</v>
      </c>
      <c r="E438">
        <v>6545.0620500000005</v>
      </c>
      <c r="F438">
        <v>16.2</v>
      </c>
      <c r="G438">
        <v>-2.39490581468106</v>
      </c>
      <c r="H438">
        <v>-39.155093231017602</v>
      </c>
      <c r="I438">
        <v>-2.5884222019494199</v>
      </c>
      <c r="J438">
        <v>-34.6960850405816</v>
      </c>
      <c r="K438">
        <v>-14.357583226813899</v>
      </c>
      <c r="L438">
        <v>-41.9227063075827</v>
      </c>
      <c r="M438">
        <v>-17.6185088736318</v>
      </c>
      <c r="N438">
        <v>-21.223850065730598</v>
      </c>
      <c r="O438">
        <v>140.604756236301</v>
      </c>
      <c r="P438">
        <v>78.129700999717002</v>
      </c>
      <c r="Q438" t="str">
        <v>Meduim Cap</v>
      </c>
    </row>
    <row r="439" spans="1:17">
      <c r="A439">
        <v>441</v>
      </c>
      <c r="B439" t="s">
        <v>1000</v>
      </c>
      <c r="C439" t="s">
        <v>1001</v>
      </c>
      <c r="D439" t="s">
        <v>195</v>
      </c>
      <c r="E439">
        <v>6524.7192290000003</v>
      </c>
      <c r="F439">
        <v>926.55</v>
      </c>
      <c r="G439">
        <v>17.655849620000001</v>
      </c>
      <c r="H439">
        <v>5.0703162519999996</v>
      </c>
      <c r="I439">
        <v>3.1123918339999999</v>
      </c>
      <c r="J439">
        <v>2.6905813269999999</v>
      </c>
      <c r="K439">
        <v>16.620411969999999</v>
      </c>
      <c r="L439">
        <v>18.112989129999999</v>
      </c>
      <c r="M439">
        <v>-36.804785410849199</v>
      </c>
      <c r="N439">
        <v>4.1786270610000003</v>
      </c>
      <c r="O439">
        <v>36.481475879999998</v>
      </c>
      <c r="P439">
        <v>15.50654237</v>
      </c>
      <c r="Q439" t="str">
        <v>Meduim Cap</v>
      </c>
    </row>
    <row r="440" spans="1:17">
      <c r="A440">
        <v>442</v>
      </c>
      <c r="B440" t="s">
        <v>1002</v>
      </c>
      <c r="C440" t="s">
        <v>1003</v>
      </c>
      <c r="D440" t="s">
        <v>42</v>
      </c>
      <c r="E440">
        <v>6519.0283499999996</v>
      </c>
      <c r="F440">
        <v>720.35</v>
      </c>
      <c r="G440">
        <v>65.099144699999997</v>
      </c>
      <c r="H440">
        <v>8.6552548219999998</v>
      </c>
      <c r="I440">
        <v>2.5065172200000001</v>
      </c>
      <c r="J440">
        <v>20.47182926</v>
      </c>
      <c r="K440">
        <v>24.780579719999999</v>
      </c>
      <c r="L440">
        <v>28.95984954</v>
      </c>
      <c r="M440">
        <v>37.83863444</v>
      </c>
      <c r="N440">
        <v>13.8156761333122</v>
      </c>
      <c r="O440">
        <v>221.19532939999999</v>
      </c>
      <c r="P440">
        <v>221.19532939999999</v>
      </c>
      <c r="Q440" t="str">
        <v>Meduim Cap</v>
      </c>
    </row>
    <row r="441" spans="1:17">
      <c r="A441">
        <v>443</v>
      </c>
      <c r="B441" t="s">
        <v>1004</v>
      </c>
      <c r="C441" t="s">
        <v>1005</v>
      </c>
      <c r="D441" t="s">
        <v>1006</v>
      </c>
      <c r="E441">
        <v>6487.68</v>
      </c>
      <c r="F441">
        <v>109</v>
      </c>
      <c r="G441">
        <v>4677989280287660</v>
      </c>
      <c r="H441">
        <v>5.2243465324024898</v>
      </c>
      <c r="I441">
        <v>5.0437570181256604</v>
      </c>
      <c r="J441">
        <v>-643.11908740315505</v>
      </c>
      <c r="K441">
        <v>-240.27646031975399</v>
      </c>
      <c r="L441">
        <v>-88.905638620283796</v>
      </c>
      <c r="M441">
        <v>-16.098752034726001</v>
      </c>
      <c r="N441">
        <v>13.8156761333122</v>
      </c>
      <c r="O441">
        <v>140.604756236301</v>
      </c>
      <c r="P441">
        <v>78.129700999717002</v>
      </c>
      <c r="Q441" t="str">
        <v>Meduim Cap</v>
      </c>
    </row>
    <row r="442" spans="1:17">
      <c r="A442">
        <v>444</v>
      </c>
      <c r="B442" t="s">
        <v>1007</v>
      </c>
      <c r="C442" t="s">
        <v>1008</v>
      </c>
      <c r="D442" t="s">
        <v>86</v>
      </c>
      <c r="E442">
        <v>6485.5445890000001</v>
      </c>
      <c r="F442">
        <v>449.65</v>
      </c>
      <c r="G442">
        <v>7.7590350050000003</v>
      </c>
      <c r="H442">
        <v>16.15925919</v>
      </c>
      <c r="I442">
        <v>7.9327848169999999</v>
      </c>
      <c r="J442">
        <v>13.0825865</v>
      </c>
      <c r="K442">
        <v>22.950098359999998</v>
      </c>
      <c r="L442">
        <v>26.07345544</v>
      </c>
      <c r="M442">
        <v>-53.016541035848299</v>
      </c>
      <c r="N442">
        <v>-10.8581030585925</v>
      </c>
      <c r="O442">
        <v>59.67622197</v>
      </c>
      <c r="P442">
        <v>58.197160400000001</v>
      </c>
      <c r="Q442" t="str">
        <v>Meduim Cap</v>
      </c>
    </row>
    <row r="443" spans="1:17">
      <c r="A443">
        <v>445</v>
      </c>
      <c r="B443" t="s">
        <v>1009</v>
      </c>
      <c r="C443" t="s">
        <v>1010</v>
      </c>
      <c r="D443" t="s">
        <v>1011</v>
      </c>
      <c r="E443">
        <v>6477.1773080000003</v>
      </c>
      <c r="F443">
        <v>1553.1</v>
      </c>
      <c r="G443">
        <v>94.008378919999998</v>
      </c>
      <c r="H443">
        <v>3.0848098859999999</v>
      </c>
      <c r="I443">
        <v>1.251995424</v>
      </c>
      <c r="J443">
        <v>1.904998894</v>
      </c>
      <c r="K443">
        <v>6.8368366060000003</v>
      </c>
      <c r="L443">
        <v>5.4714111919999997</v>
      </c>
      <c r="M443">
        <v>-0.42883321443851002</v>
      </c>
      <c r="N443">
        <v>3.7385884109999998</v>
      </c>
      <c r="O443">
        <v>33.570886620000003</v>
      </c>
      <c r="P443">
        <v>4.5162222700000001</v>
      </c>
      <c r="Q443" t="str">
        <v>Meduim Cap</v>
      </c>
    </row>
    <row r="444" spans="1:17">
      <c r="A444">
        <v>446</v>
      </c>
      <c r="B444" t="s">
        <v>1012</v>
      </c>
      <c r="C444" t="s">
        <v>1013</v>
      </c>
      <c r="D444" t="s">
        <v>539</v>
      </c>
      <c r="E444">
        <v>6468.4544169999999</v>
      </c>
      <c r="F444">
        <v>66.7</v>
      </c>
      <c r="G444">
        <v>10.960881179999999</v>
      </c>
      <c r="H444">
        <v>6.6268848450000002</v>
      </c>
      <c r="I444">
        <v>2.67513683</v>
      </c>
      <c r="J444">
        <v>18.289670650000001</v>
      </c>
      <c r="K444">
        <v>37.043445490000003</v>
      </c>
      <c r="L444">
        <v>34.295844270000003</v>
      </c>
      <c r="M444">
        <v>-41.448500216035399</v>
      </c>
      <c r="N444">
        <v>-3.7151056016674802</v>
      </c>
      <c r="O444">
        <v>127.826024</v>
      </c>
      <c r="P444">
        <v>113.4607614</v>
      </c>
      <c r="Q444" t="str">
        <v>Meduim Cap</v>
      </c>
    </row>
    <row r="445" spans="1:17">
      <c r="A445">
        <v>447</v>
      </c>
      <c r="B445" t="s">
        <v>1014</v>
      </c>
      <c r="C445" t="s">
        <v>1015</v>
      </c>
      <c r="D445" t="s">
        <v>882</v>
      </c>
      <c r="E445">
        <v>6466.2237610000002</v>
      </c>
      <c r="F445">
        <v>1198.05</v>
      </c>
      <c r="G445">
        <v>4677989280287660</v>
      </c>
      <c r="H445">
        <v>5.2243465324024898</v>
      </c>
      <c r="I445">
        <v>5.0437570181256604</v>
      </c>
      <c r="J445">
        <v>-643.11908740315505</v>
      </c>
      <c r="K445">
        <v>-240.27646031975399</v>
      </c>
      <c r="L445">
        <v>-88.905638620283796</v>
      </c>
      <c r="M445">
        <v>-8.1128130559527207</v>
      </c>
      <c r="N445">
        <v>13.8156761333122</v>
      </c>
      <c r="O445">
        <v>140.604756236301</v>
      </c>
      <c r="P445">
        <v>78.129700999717002</v>
      </c>
      <c r="Q445" t="str">
        <v>Meduim Cap</v>
      </c>
    </row>
    <row r="446" spans="1:17">
      <c r="A446">
        <v>448</v>
      </c>
      <c r="B446" t="s">
        <v>1016</v>
      </c>
      <c r="C446" t="s">
        <v>1017</v>
      </c>
      <c r="D446" t="s">
        <v>224</v>
      </c>
      <c r="E446">
        <v>6446.4802040000004</v>
      </c>
      <c r="F446">
        <v>760.75</v>
      </c>
      <c r="G446">
        <v>30.10123368</v>
      </c>
      <c r="H446">
        <v>16.783633290000001</v>
      </c>
      <c r="I446">
        <v>11.83642564</v>
      </c>
      <c r="J446">
        <v>25.968230869999999</v>
      </c>
      <c r="K446">
        <v>31.789132330000001</v>
      </c>
      <c r="L446">
        <v>36.906753969999997</v>
      </c>
      <c r="M446">
        <v>-32.200213297477603</v>
      </c>
      <c r="N446">
        <v>5.0182425960000003</v>
      </c>
      <c r="O446">
        <v>4.9807004780000002</v>
      </c>
      <c r="P446">
        <v>3.1939127410000001</v>
      </c>
      <c r="Q446" t="str">
        <v>Meduim Cap</v>
      </c>
    </row>
    <row r="447" spans="1:17">
      <c r="A447">
        <v>449</v>
      </c>
      <c r="B447" t="s">
        <v>1018</v>
      </c>
      <c r="C447" t="s">
        <v>1019</v>
      </c>
      <c r="D447" t="s">
        <v>75</v>
      </c>
      <c r="E447">
        <v>6436.56765</v>
      </c>
      <c r="F447">
        <v>248</v>
      </c>
      <c r="G447">
        <v>12.940945859999999</v>
      </c>
      <c r="H447">
        <v>17.741584540000002</v>
      </c>
      <c r="I447">
        <v>5.5063950479999999</v>
      </c>
      <c r="J447">
        <v>8.4256567669999995</v>
      </c>
      <c r="K447">
        <v>28.013097170000002</v>
      </c>
      <c r="L447">
        <v>25.97693439</v>
      </c>
      <c r="M447">
        <v>-15.2652492902657</v>
      </c>
      <c r="N447">
        <v>16.8794726</v>
      </c>
      <c r="O447">
        <v>137.20665120000001</v>
      </c>
      <c r="P447">
        <v>122.34790409999999</v>
      </c>
      <c r="Q447" t="str">
        <v>Meduim Cap</v>
      </c>
    </row>
    <row r="448" spans="1:17">
      <c r="A448">
        <v>450</v>
      </c>
      <c r="B448" t="s">
        <v>1020</v>
      </c>
      <c r="C448" t="s">
        <v>1021</v>
      </c>
      <c r="D448" t="s">
        <v>421</v>
      </c>
      <c r="E448">
        <v>6420.6637879999998</v>
      </c>
      <c r="F448">
        <v>4327.8500000000004</v>
      </c>
      <c r="G448">
        <v>87.510750819999998</v>
      </c>
      <c r="H448">
        <v>17.07231943</v>
      </c>
      <c r="I448">
        <v>5.0394598569999998</v>
      </c>
      <c r="J448">
        <v>7.1608432559999997</v>
      </c>
      <c r="K448">
        <v>16.179405809999999</v>
      </c>
      <c r="L448">
        <v>12.55123951</v>
      </c>
      <c r="M448">
        <v>-13.127029792015501</v>
      </c>
      <c r="N448">
        <v>13.8156761333122</v>
      </c>
      <c r="O448">
        <v>119.2565084</v>
      </c>
      <c r="P448">
        <v>106.38113370000001</v>
      </c>
      <c r="Q448" t="str">
        <v>Meduim Cap</v>
      </c>
    </row>
    <row r="449" spans="1:17">
      <c r="A449">
        <v>451</v>
      </c>
      <c r="B449" t="s">
        <v>1022</v>
      </c>
      <c r="C449" t="s">
        <v>1023</v>
      </c>
      <c r="D449" t="s">
        <v>882</v>
      </c>
      <c r="E449">
        <v>6375.413039</v>
      </c>
      <c r="F449">
        <v>1008.87</v>
      </c>
      <c r="G449">
        <v>4677989280287660</v>
      </c>
      <c r="H449">
        <v>5.2243465324024898</v>
      </c>
      <c r="I449">
        <v>5.0437570181256604</v>
      </c>
      <c r="J449">
        <v>-643.11908740315505</v>
      </c>
      <c r="K449">
        <v>-240.27646031975399</v>
      </c>
      <c r="L449">
        <v>-88.905638620283796</v>
      </c>
      <c r="M449">
        <v>-16.098752034726001</v>
      </c>
      <c r="N449">
        <v>13.8156761333122</v>
      </c>
      <c r="O449">
        <v>140.604756236301</v>
      </c>
      <c r="P449">
        <v>78.129700999717002</v>
      </c>
      <c r="Q449" t="str">
        <v>Meduim Cap</v>
      </c>
    </row>
    <row r="450" spans="1:17">
      <c r="A450">
        <v>453</v>
      </c>
      <c r="B450" t="s">
        <v>1024</v>
      </c>
      <c r="C450" t="s">
        <v>1025</v>
      </c>
      <c r="D450" t="s">
        <v>98</v>
      </c>
      <c r="E450">
        <v>6352.3600399999996</v>
      </c>
      <c r="F450">
        <v>120.6</v>
      </c>
      <c r="G450">
        <v>37.098405880000001</v>
      </c>
      <c r="H450">
        <v>12.00287402</v>
      </c>
      <c r="I450">
        <v>2.7996232939999999</v>
      </c>
      <c r="J450">
        <v>3.0416339520000002</v>
      </c>
      <c r="K450">
        <v>9.9216069400000002</v>
      </c>
      <c r="L450">
        <v>11.832938390000001</v>
      </c>
      <c r="M450">
        <v>-11.183571521459401</v>
      </c>
      <c r="N450">
        <v>3.4983618700000001</v>
      </c>
      <c r="O450">
        <v>126.2723855</v>
      </c>
      <c r="P450">
        <v>104.6605007</v>
      </c>
      <c r="Q450" t="str">
        <v>Meduim Cap</v>
      </c>
    </row>
    <row r="451" spans="1:17">
      <c r="A451">
        <v>454</v>
      </c>
      <c r="B451" t="s">
        <v>1026</v>
      </c>
      <c r="C451" t="s">
        <v>1027</v>
      </c>
      <c r="D451" t="s">
        <v>1028</v>
      </c>
      <c r="E451">
        <v>6335.2674639999996</v>
      </c>
      <c r="F451">
        <v>515.95000000000005</v>
      </c>
      <c r="G451">
        <v>44.293277379999999</v>
      </c>
      <c r="H451">
        <v>9.0318099299999997</v>
      </c>
      <c r="I451">
        <v>6.8271750490000001</v>
      </c>
      <c r="J451">
        <v>13.70990932</v>
      </c>
      <c r="K451">
        <v>26.850550160000001</v>
      </c>
      <c r="L451">
        <v>23.474493410000001</v>
      </c>
      <c r="M451">
        <v>219.80619590000001</v>
      </c>
      <c r="N451">
        <v>47.862127710000003</v>
      </c>
      <c r="O451">
        <v>3.5266491050000002</v>
      </c>
      <c r="P451">
        <v>1.7021846119999999</v>
      </c>
      <c r="Q451" t="str">
        <v>Meduim Cap</v>
      </c>
    </row>
    <row r="452" spans="1:17">
      <c r="A452">
        <v>455</v>
      </c>
      <c r="B452" t="s">
        <v>1029</v>
      </c>
      <c r="C452" t="s">
        <v>1030</v>
      </c>
      <c r="D452" t="s">
        <v>78</v>
      </c>
      <c r="E452">
        <v>6298.7744439999997</v>
      </c>
      <c r="F452">
        <v>60.9</v>
      </c>
      <c r="G452">
        <v>-998.22098946992901</v>
      </c>
      <c r="H452">
        <v>-0.25317928584181099</v>
      </c>
      <c r="I452">
        <v>-7.3871152788018396E-2</v>
      </c>
      <c r="J452">
        <v>-7.3213067430276405E-2</v>
      </c>
      <c r="K452">
        <v>7.5549989069999999</v>
      </c>
      <c r="L452">
        <v>7.770679501</v>
      </c>
      <c r="M452">
        <v>-16.098752034726001</v>
      </c>
      <c r="N452">
        <v>13.8156761333122</v>
      </c>
      <c r="O452">
        <v>119.5094338</v>
      </c>
      <c r="P452">
        <v>0.71288824100000003</v>
      </c>
      <c r="Q452" t="str">
        <v>Meduim Cap</v>
      </c>
    </row>
    <row r="453" spans="1:17">
      <c r="A453">
        <v>456</v>
      </c>
      <c r="B453" t="s">
        <v>1031</v>
      </c>
      <c r="C453" t="s">
        <v>1032</v>
      </c>
      <c r="D453" t="s">
        <v>184</v>
      </c>
      <c r="E453">
        <v>6293.506421</v>
      </c>
      <c r="F453">
        <v>263.45</v>
      </c>
      <c r="G453">
        <v>14.55549845</v>
      </c>
      <c r="H453">
        <v>16.646390289999999</v>
      </c>
      <c r="I453">
        <v>7.3409978210000002</v>
      </c>
      <c r="J453">
        <v>21.55336999</v>
      </c>
      <c r="K453">
        <v>34.391050720000003</v>
      </c>
      <c r="L453">
        <v>32.564341579999997</v>
      </c>
      <c r="M453">
        <v>-8.1053107557753705</v>
      </c>
      <c r="N453">
        <v>13.8156761333122</v>
      </c>
      <c r="O453">
        <v>1.4737130709999999</v>
      </c>
      <c r="P453">
        <v>1.080991722</v>
      </c>
      <c r="Q453" t="str">
        <v>Meduim Cap</v>
      </c>
    </row>
    <row r="454" spans="1:17">
      <c r="A454">
        <v>457</v>
      </c>
      <c r="B454" t="s">
        <v>1033</v>
      </c>
      <c r="C454" t="s">
        <v>1034</v>
      </c>
      <c r="D454" t="s">
        <v>1006</v>
      </c>
      <c r="E454">
        <v>6266.1528879999996</v>
      </c>
      <c r="F454">
        <v>101</v>
      </c>
      <c r="G454">
        <v>-13.328553565396801</v>
      </c>
      <c r="H454">
        <v>5.2243465324024898</v>
      </c>
      <c r="I454">
        <v>5.0437570181256604</v>
      </c>
      <c r="J454">
        <v>-28.904929079540398</v>
      </c>
      <c r="K454">
        <v>-240.27646031975399</v>
      </c>
      <c r="L454">
        <v>60.393982059999999</v>
      </c>
      <c r="M454">
        <v>-19.9082758442498</v>
      </c>
      <c r="N454">
        <v>13.8156761333122</v>
      </c>
      <c r="O454">
        <v>140.604756236301</v>
      </c>
      <c r="P454">
        <v>78.129700999717002</v>
      </c>
      <c r="Q454" t="str">
        <v>Meduim Cap</v>
      </c>
    </row>
    <row r="455" spans="1:17">
      <c r="A455">
        <v>458</v>
      </c>
      <c r="B455" t="s">
        <v>1035</v>
      </c>
      <c r="C455" t="s">
        <v>1036</v>
      </c>
      <c r="D455" t="s">
        <v>1037</v>
      </c>
      <c r="E455">
        <v>6217.3498760000002</v>
      </c>
      <c r="F455">
        <v>183.7</v>
      </c>
      <c r="G455">
        <v>10.716427729999999</v>
      </c>
      <c r="H455">
        <v>10.279014180000001</v>
      </c>
      <c r="I455">
        <v>3.2968262949999998</v>
      </c>
      <c r="J455">
        <v>3.941399058</v>
      </c>
      <c r="K455">
        <v>16.702310270000002</v>
      </c>
      <c r="L455">
        <v>17.347196650000001</v>
      </c>
      <c r="M455">
        <v>9.2509579619999993</v>
      </c>
      <c r="N455">
        <v>13.03516651</v>
      </c>
      <c r="O455">
        <v>155.27957929999999</v>
      </c>
      <c r="P455">
        <v>140.24890450000001</v>
      </c>
      <c r="Q455" t="str">
        <v>Meduim Cap</v>
      </c>
    </row>
    <row r="456" spans="1:17">
      <c r="A456">
        <v>459</v>
      </c>
      <c r="B456" t="s">
        <v>1038</v>
      </c>
      <c r="C456" t="s">
        <v>1039</v>
      </c>
      <c r="D456" t="s">
        <v>177</v>
      </c>
      <c r="E456">
        <v>6183.0465340000001</v>
      </c>
      <c r="F456">
        <v>310.05</v>
      </c>
      <c r="G456">
        <v>139.85628890000001</v>
      </c>
      <c r="H456">
        <v>11.09869833</v>
      </c>
      <c r="I456">
        <v>4.1603734079999999</v>
      </c>
      <c r="J456">
        <v>2.5639538590000002</v>
      </c>
      <c r="K456">
        <v>9.9246724989999997</v>
      </c>
      <c r="L456">
        <v>8.1784386619999996</v>
      </c>
      <c r="M456">
        <v>495.43970949999999</v>
      </c>
      <c r="N456">
        <v>62.778254959999998</v>
      </c>
      <c r="O456">
        <v>105.52040719999999</v>
      </c>
      <c r="P456">
        <v>26.600704019999998</v>
      </c>
      <c r="Q456" t="str">
        <v>Meduim Cap</v>
      </c>
    </row>
    <row r="457" spans="1:17">
      <c r="A457">
        <v>460</v>
      </c>
      <c r="B457" t="s">
        <v>1040</v>
      </c>
      <c r="C457" t="s">
        <v>1041</v>
      </c>
      <c r="D457" t="s">
        <v>832</v>
      </c>
      <c r="E457">
        <v>6182.1057220000002</v>
      </c>
      <c r="F457">
        <v>324.7</v>
      </c>
      <c r="G457">
        <v>-21.662715405669601</v>
      </c>
      <c r="H457">
        <v>-32.984662328505898</v>
      </c>
      <c r="I457">
        <v>-6.5275593703002803</v>
      </c>
      <c r="J457">
        <v>-5.4469212431455496</v>
      </c>
      <c r="K457">
        <v>-240.27646031975399</v>
      </c>
      <c r="L457">
        <v>-4.1715575965445799</v>
      </c>
      <c r="M457">
        <v>7.7144033509999996</v>
      </c>
      <c r="N457">
        <v>13.8156761333122</v>
      </c>
      <c r="O457">
        <v>72.825260729999997</v>
      </c>
      <c r="P457">
        <v>1.3849615369999999</v>
      </c>
      <c r="Q457" t="str">
        <v>Meduim Cap</v>
      </c>
    </row>
    <row r="458" spans="1:17">
      <c r="A458">
        <v>461</v>
      </c>
      <c r="B458" t="s">
        <v>1042</v>
      </c>
      <c r="C458" t="s">
        <v>1043</v>
      </c>
      <c r="D458" t="s">
        <v>421</v>
      </c>
      <c r="E458">
        <v>6161.2998749999997</v>
      </c>
      <c r="F458">
        <v>1976.8</v>
      </c>
      <c r="G458">
        <v>133.7668232</v>
      </c>
      <c r="H458">
        <v>13.125872729999999</v>
      </c>
      <c r="I458">
        <v>9.8778670159999997</v>
      </c>
      <c r="J458">
        <v>18.592072330000001</v>
      </c>
      <c r="K458">
        <v>20.582208019999999</v>
      </c>
      <c r="L458">
        <v>34.063938</v>
      </c>
      <c r="M458">
        <v>87.810681149999994</v>
      </c>
      <c r="N458">
        <v>13.8156761333122</v>
      </c>
      <c r="O458">
        <v>3.5616898099999998</v>
      </c>
      <c r="P458">
        <v>1.4955741069999999</v>
      </c>
      <c r="Q458" t="str">
        <v>Meduim Cap</v>
      </c>
    </row>
    <row r="459" spans="1:17">
      <c r="A459">
        <v>462</v>
      </c>
      <c r="B459" t="s">
        <v>1044</v>
      </c>
      <c r="C459" t="s">
        <v>1045</v>
      </c>
      <c r="D459" t="s">
        <v>596</v>
      </c>
      <c r="E459">
        <v>6132.1395320000001</v>
      </c>
      <c r="F459">
        <v>4771.25</v>
      </c>
      <c r="G459">
        <v>60.84679036</v>
      </c>
      <c r="H459">
        <v>11.832735509999999</v>
      </c>
      <c r="I459">
        <v>7.761203225</v>
      </c>
      <c r="J459">
        <v>8.0656908020000007</v>
      </c>
      <c r="K459">
        <v>15.970371119999999</v>
      </c>
      <c r="L459">
        <v>14.663582740000001</v>
      </c>
      <c r="M459">
        <v>5.4385338340000002</v>
      </c>
      <c r="N459">
        <v>12.45929486</v>
      </c>
      <c r="O459">
        <v>8.7655659020000005</v>
      </c>
      <c r="P459">
        <v>3.6274358009999998</v>
      </c>
      <c r="Q459" t="str">
        <v>Meduim Cap</v>
      </c>
    </row>
    <row r="460" spans="1:17">
      <c r="A460">
        <v>463</v>
      </c>
      <c r="B460" t="s">
        <v>1046</v>
      </c>
      <c r="C460" t="s">
        <v>1047</v>
      </c>
      <c r="D460" t="s">
        <v>292</v>
      </c>
      <c r="E460">
        <v>6076.5265719999998</v>
      </c>
      <c r="F460">
        <v>189.4</v>
      </c>
      <c r="G460">
        <v>59.31790874</v>
      </c>
      <c r="H460">
        <v>17.544700970000001</v>
      </c>
      <c r="I460">
        <v>11.54559235</v>
      </c>
      <c r="J460">
        <v>14.09214092</v>
      </c>
      <c r="K460">
        <v>22.11833554</v>
      </c>
      <c r="L460">
        <v>21.336304729999998</v>
      </c>
      <c r="M460">
        <v>67.517341029999997</v>
      </c>
      <c r="N460">
        <v>8.6226635619999996</v>
      </c>
      <c r="O460">
        <v>0.15056934</v>
      </c>
      <c r="P460">
        <v>0</v>
      </c>
      <c r="Q460" t="str">
        <v>Meduim Cap</v>
      </c>
    </row>
    <row r="461" spans="1:17">
      <c r="A461">
        <v>464</v>
      </c>
      <c r="B461" t="s">
        <v>1048</v>
      </c>
      <c r="C461" t="s">
        <v>1049</v>
      </c>
      <c r="D461" t="s">
        <v>771</v>
      </c>
      <c r="E461">
        <v>6060.2215459999998</v>
      </c>
      <c r="F461">
        <v>398.25</v>
      </c>
      <c r="G461">
        <v>13.13271258</v>
      </c>
      <c r="H461">
        <v>14.37968783</v>
      </c>
      <c r="I461">
        <v>12.65579426</v>
      </c>
      <c r="J461">
        <v>15.038520200000001</v>
      </c>
      <c r="K461">
        <v>20.269569229999998</v>
      </c>
      <c r="L461">
        <v>21.85385789</v>
      </c>
      <c r="M461">
        <v>-8.1426663746554908</v>
      </c>
      <c r="N461">
        <v>-3.1347997146057298</v>
      </c>
      <c r="O461">
        <v>0.19622142000000001</v>
      </c>
      <c r="P461">
        <v>0.131497638</v>
      </c>
      <c r="Q461" t="str">
        <v>Meduim Cap</v>
      </c>
    </row>
    <row r="462" spans="1:17">
      <c r="A462">
        <v>465</v>
      </c>
      <c r="B462" t="s">
        <v>1050</v>
      </c>
      <c r="C462" t="s">
        <v>1051</v>
      </c>
      <c r="D462" t="s">
        <v>165</v>
      </c>
      <c r="E462">
        <v>6018.5798519999998</v>
      </c>
      <c r="F462">
        <v>9700</v>
      </c>
      <c r="G462">
        <v>9.9324694319999995</v>
      </c>
      <c r="H462">
        <v>9.8630453609999993</v>
      </c>
      <c r="I462">
        <v>4.9794457650000004</v>
      </c>
      <c r="J462">
        <v>7.1288990119999998</v>
      </c>
      <c r="K462">
        <v>20.220452080000001</v>
      </c>
      <c r="L462">
        <v>24.292257209999999</v>
      </c>
      <c r="M462">
        <v>57.633628459999997</v>
      </c>
      <c r="N462">
        <v>28.908348799999999</v>
      </c>
      <c r="O462">
        <v>48.46490859</v>
      </c>
      <c r="P462">
        <v>47.716914180000003</v>
      </c>
      <c r="Q462" t="str">
        <v>Meduim Cap</v>
      </c>
    </row>
    <row r="463" spans="1:17">
      <c r="A463">
        <v>467</v>
      </c>
      <c r="B463" t="s">
        <v>1052</v>
      </c>
      <c r="C463" t="s">
        <v>1053</v>
      </c>
      <c r="D463" t="s">
        <v>408</v>
      </c>
      <c r="E463">
        <v>5861.9682309999998</v>
      </c>
      <c r="F463">
        <v>441.7</v>
      </c>
      <c r="G463">
        <v>16.28007951</v>
      </c>
      <c r="H463">
        <v>20.09145414</v>
      </c>
      <c r="I463">
        <v>17.302032350000001</v>
      </c>
      <c r="J463">
        <v>8.5871208689999996</v>
      </c>
      <c r="K463">
        <v>14.755595</v>
      </c>
      <c r="L463">
        <v>13.203470429999999</v>
      </c>
      <c r="M463">
        <v>-18.0956457556046</v>
      </c>
      <c r="N463">
        <v>13.491563960000001</v>
      </c>
      <c r="O463">
        <v>0.196526853</v>
      </c>
      <c r="P463">
        <v>0.14726948300000001</v>
      </c>
      <c r="Q463" t="str">
        <v>Meduim Cap</v>
      </c>
    </row>
    <row r="464" spans="1:17">
      <c r="A464">
        <v>468</v>
      </c>
      <c r="B464" t="s">
        <v>1054</v>
      </c>
      <c r="C464" t="s">
        <v>1055</v>
      </c>
      <c r="D464" t="s">
        <v>237</v>
      </c>
      <c r="E464">
        <v>5849.6501399999997</v>
      </c>
      <c r="F464">
        <v>148.94999999999999</v>
      </c>
      <c r="G464">
        <v>12.99604572</v>
      </c>
      <c r="H464">
        <v>5.5898592440000003</v>
      </c>
      <c r="I464">
        <v>4.2374700389999997</v>
      </c>
      <c r="J464">
        <v>5.7574358300000004</v>
      </c>
      <c r="K464">
        <v>9.155418547</v>
      </c>
      <c r="L464">
        <v>9.6588721510000006</v>
      </c>
      <c r="M464">
        <v>57.908257310000003</v>
      </c>
      <c r="N464">
        <v>3.321332006</v>
      </c>
      <c r="O464">
        <v>0.37882312699999998</v>
      </c>
      <c r="P464">
        <v>0</v>
      </c>
      <c r="Q464" t="str">
        <v>Meduim Cap</v>
      </c>
    </row>
    <row r="465" spans="1:17">
      <c r="A465">
        <v>469</v>
      </c>
      <c r="B465" t="s">
        <v>1056</v>
      </c>
      <c r="C465" t="s">
        <v>1057</v>
      </c>
      <c r="D465" t="s">
        <v>915</v>
      </c>
      <c r="E465">
        <v>5825.8249299999998</v>
      </c>
      <c r="F465">
        <v>1781.9</v>
      </c>
      <c r="G465">
        <v>630.50053349999996</v>
      </c>
      <c r="H465">
        <v>1.369893477</v>
      </c>
      <c r="I465">
        <v>1.044250688</v>
      </c>
      <c r="J465">
        <v>1.972083493</v>
      </c>
      <c r="K465">
        <v>16.04461938</v>
      </c>
      <c r="L465">
        <v>11.330942930000001</v>
      </c>
      <c r="M465">
        <v>-16.098752034726001</v>
      </c>
      <c r="N465">
        <v>13.8156761333122</v>
      </c>
      <c r="O465">
        <v>0.16816863100000001</v>
      </c>
      <c r="P465">
        <v>3.2093249999999997E-2</v>
      </c>
      <c r="Q465" t="str">
        <v>Meduim Cap</v>
      </c>
    </row>
    <row r="466" spans="1:17">
      <c r="A466">
        <v>470</v>
      </c>
      <c r="B466" t="s">
        <v>1058</v>
      </c>
      <c r="C466" t="s">
        <v>1059</v>
      </c>
      <c r="D466" t="s">
        <v>827</v>
      </c>
      <c r="E466">
        <v>5771.2235790000004</v>
      </c>
      <c r="F466">
        <v>243.35</v>
      </c>
      <c r="G466">
        <v>17.07109054</v>
      </c>
      <c r="H466">
        <v>22.665683349999998</v>
      </c>
      <c r="I466">
        <v>17.342036749999998</v>
      </c>
      <c r="J466">
        <v>7.1410918539999999</v>
      </c>
      <c r="K466">
        <v>9.4840943769999999</v>
      </c>
      <c r="L466">
        <v>11.858939830000001</v>
      </c>
      <c r="M466">
        <v>67.908809399999996</v>
      </c>
      <c r="N466">
        <v>35.134897989999999</v>
      </c>
      <c r="O466">
        <v>9.8675632610000008</v>
      </c>
      <c r="P466">
        <v>0.61449681300000003</v>
      </c>
      <c r="Q466" t="str">
        <v>Meduim Cap</v>
      </c>
    </row>
    <row r="467" spans="1:17">
      <c r="A467">
        <v>471</v>
      </c>
      <c r="B467" t="s">
        <v>1060</v>
      </c>
      <c r="C467" t="s">
        <v>1061</v>
      </c>
      <c r="D467" t="s">
        <v>86</v>
      </c>
      <c r="E467">
        <v>5655.8542600000001</v>
      </c>
      <c r="F467">
        <v>460.95</v>
      </c>
      <c r="G467">
        <v>16.087420030000001</v>
      </c>
      <c r="H467">
        <v>60.907452960000001</v>
      </c>
      <c r="I467">
        <v>18.88795468</v>
      </c>
      <c r="J467">
        <v>18.641236920000001</v>
      </c>
      <c r="K467">
        <v>-240.27646031975399</v>
      </c>
      <c r="L467">
        <v>31.383153589999999</v>
      </c>
      <c r="M467">
        <v>-29.616575674500801</v>
      </c>
      <c r="N467">
        <v>13.8156761333122</v>
      </c>
      <c r="O467">
        <v>0</v>
      </c>
      <c r="P467">
        <v>0</v>
      </c>
      <c r="Q467" t="str">
        <v>Meduim Cap</v>
      </c>
    </row>
    <row r="468" spans="1:17">
      <c r="A468">
        <v>472</v>
      </c>
      <c r="B468" t="s">
        <v>1062</v>
      </c>
      <c r="C468" t="s">
        <v>1063</v>
      </c>
      <c r="D468" t="s">
        <v>177</v>
      </c>
      <c r="E468">
        <v>5623.7086859999999</v>
      </c>
      <c r="F468">
        <v>2728.65</v>
      </c>
      <c r="G468">
        <v>35.503211399999998</v>
      </c>
      <c r="H468">
        <v>20.43554546</v>
      </c>
      <c r="I468">
        <v>12.624380840000001</v>
      </c>
      <c r="J468">
        <v>14.814260600000001</v>
      </c>
      <c r="K468">
        <v>20.152294550000001</v>
      </c>
      <c r="L468">
        <v>22.356065990000001</v>
      </c>
      <c r="M468">
        <v>-2.5233097870672898</v>
      </c>
      <c r="N468">
        <v>31.649661999999999</v>
      </c>
      <c r="O468">
        <v>12.551935</v>
      </c>
      <c r="P468">
        <v>0</v>
      </c>
      <c r="Q468" t="str">
        <v>Meduim Cap</v>
      </c>
    </row>
    <row r="469" spans="1:17">
      <c r="A469">
        <v>473</v>
      </c>
      <c r="B469" t="s">
        <v>1064</v>
      </c>
      <c r="C469" t="s">
        <v>1065</v>
      </c>
      <c r="D469" t="s">
        <v>26</v>
      </c>
      <c r="E469">
        <v>5608.5074640000003</v>
      </c>
      <c r="F469">
        <v>20.75</v>
      </c>
      <c r="G469">
        <v>77.540542849999994</v>
      </c>
      <c r="H469">
        <v>2.54259631</v>
      </c>
      <c r="I469">
        <v>2.1658217579999999</v>
      </c>
      <c r="J469">
        <v>10.41213814</v>
      </c>
      <c r="K469">
        <v>22.774530810000002</v>
      </c>
      <c r="L469">
        <v>23.101616589999999</v>
      </c>
      <c r="M469">
        <v>-21.673268530744199</v>
      </c>
      <c r="N469">
        <v>-9.9022004878453806</v>
      </c>
      <c r="O469">
        <v>0.68665574799999995</v>
      </c>
      <c r="P469">
        <v>0.38228338099999998</v>
      </c>
      <c r="Q469" t="str">
        <v>Meduim Cap</v>
      </c>
    </row>
    <row r="470" spans="1:17">
      <c r="A470">
        <v>474</v>
      </c>
      <c r="B470" t="s">
        <v>1066</v>
      </c>
      <c r="C470" t="s">
        <v>1067</v>
      </c>
      <c r="D470" t="s">
        <v>86</v>
      </c>
      <c r="E470">
        <v>5598.1453259999998</v>
      </c>
      <c r="F470">
        <v>734.4</v>
      </c>
      <c r="G470">
        <v>23.106097599999998</v>
      </c>
      <c r="H470">
        <v>22.43406036</v>
      </c>
      <c r="I470">
        <v>19.465165890000002</v>
      </c>
      <c r="J470">
        <v>22.333453169999999</v>
      </c>
      <c r="K470">
        <v>34.748921330000002</v>
      </c>
      <c r="L470">
        <v>32.464072710000003</v>
      </c>
      <c r="M470">
        <v>54.355002169999999</v>
      </c>
      <c r="N470">
        <v>13.48254859</v>
      </c>
      <c r="O470">
        <v>1.529051988</v>
      </c>
      <c r="P470">
        <v>4.4874351999999999E-2</v>
      </c>
      <c r="Q470" t="str">
        <v>Meduim Cap</v>
      </c>
    </row>
    <row r="471" spans="1:17">
      <c r="A471">
        <v>475</v>
      </c>
      <c r="B471" t="s">
        <v>1068</v>
      </c>
      <c r="C471" t="s">
        <v>1069</v>
      </c>
      <c r="D471" t="s">
        <v>69</v>
      </c>
      <c r="E471">
        <v>5552.8243659999998</v>
      </c>
      <c r="F471">
        <v>373.05</v>
      </c>
      <c r="G471">
        <v>8.2751994969999991</v>
      </c>
      <c r="H471">
        <v>18.24884316</v>
      </c>
      <c r="I471">
        <v>4.3205258139999998</v>
      </c>
      <c r="J471">
        <v>5.0734532479999999</v>
      </c>
      <c r="K471">
        <v>13.061746919999999</v>
      </c>
      <c r="L471">
        <v>13.990594359999999</v>
      </c>
      <c r="M471">
        <v>-20.309818923928699</v>
      </c>
      <c r="N471">
        <v>5.4139704929999999</v>
      </c>
      <c r="O471">
        <v>81.712853789999997</v>
      </c>
      <c r="P471">
        <v>41.646669809999999</v>
      </c>
      <c r="Q471" t="str">
        <v>Meduim Cap</v>
      </c>
    </row>
    <row r="472" spans="1:17">
      <c r="A472">
        <v>476</v>
      </c>
      <c r="B472" t="s">
        <v>1070</v>
      </c>
      <c r="C472" t="s">
        <v>1071</v>
      </c>
      <c r="D472" t="s">
        <v>192</v>
      </c>
      <c r="E472">
        <v>5508.8486640000001</v>
      </c>
      <c r="F472">
        <v>662</v>
      </c>
      <c r="G472">
        <v>681.78820099999996</v>
      </c>
      <c r="H472">
        <v>1.096857395</v>
      </c>
      <c r="I472">
        <v>0.84367478799999995</v>
      </c>
      <c r="J472">
        <v>2.7586206899999999</v>
      </c>
      <c r="K472">
        <v>12.66724076</v>
      </c>
      <c r="L472">
        <v>10.822806419999999</v>
      </c>
      <c r="M472">
        <v>196.82963369999999</v>
      </c>
      <c r="N472">
        <v>59.119226339999997</v>
      </c>
      <c r="O472">
        <v>1.092180581</v>
      </c>
      <c r="P472">
        <v>0.52921481800000003</v>
      </c>
      <c r="Q472" t="str">
        <v>Meduim Cap</v>
      </c>
    </row>
    <row r="473" spans="1:17">
      <c r="A473">
        <v>477</v>
      </c>
      <c r="B473" t="s">
        <v>1072</v>
      </c>
      <c r="C473" t="s">
        <v>1073</v>
      </c>
      <c r="D473" t="s">
        <v>433</v>
      </c>
      <c r="E473">
        <v>5486.4386009999998</v>
      </c>
      <c r="F473">
        <v>269.14999999999998</v>
      </c>
      <c r="G473">
        <v>-39.448077370146699</v>
      </c>
      <c r="H473">
        <v>-8.6917123135715801</v>
      </c>
      <c r="I473">
        <v>-3.4536404394774798</v>
      </c>
      <c r="J473">
        <v>-43.9112177564487</v>
      </c>
      <c r="K473">
        <v>28.86358693</v>
      </c>
      <c r="L473">
        <v>6.6807691089999999</v>
      </c>
      <c r="M473">
        <v>53.551421300000001</v>
      </c>
      <c r="N473">
        <v>13.8156761333122</v>
      </c>
      <c r="O473">
        <v>126.2928199</v>
      </c>
      <c r="P473">
        <v>106.8857029</v>
      </c>
      <c r="Q473" t="str">
        <v>Meduim Cap</v>
      </c>
    </row>
    <row r="474" spans="1:17">
      <c r="A474">
        <v>478</v>
      </c>
      <c r="B474" t="s">
        <v>1074</v>
      </c>
      <c r="C474" t="s">
        <v>1075</v>
      </c>
      <c r="D474" t="s">
        <v>221</v>
      </c>
      <c r="E474">
        <v>5458.8788949999998</v>
      </c>
      <c r="F474">
        <v>456.5</v>
      </c>
      <c r="G474">
        <v>110.7727048</v>
      </c>
      <c r="H474">
        <v>6.8012752389999998</v>
      </c>
      <c r="I474">
        <v>2.2034822890000001</v>
      </c>
      <c r="J474">
        <v>2.4714018489999998</v>
      </c>
      <c r="K474">
        <v>12.50764526</v>
      </c>
      <c r="L474">
        <v>10.488914299999999</v>
      </c>
      <c r="M474">
        <v>148.53892909999999</v>
      </c>
      <c r="N474">
        <v>32.528301390000003</v>
      </c>
      <c r="O474">
        <v>113.34057559999999</v>
      </c>
      <c r="P474">
        <v>30.605402219999998</v>
      </c>
      <c r="Q474" t="str">
        <v>Meduim Cap</v>
      </c>
    </row>
    <row r="475" spans="1:17">
      <c r="A475">
        <v>479</v>
      </c>
      <c r="B475" t="s">
        <v>1076</v>
      </c>
      <c r="C475" t="s">
        <v>1077</v>
      </c>
      <c r="D475" t="s">
        <v>237</v>
      </c>
      <c r="E475">
        <v>5443.5281750000004</v>
      </c>
      <c r="F475">
        <v>12681.25</v>
      </c>
      <c r="G475">
        <v>33.214523010000001</v>
      </c>
      <c r="H475">
        <v>25.38155969</v>
      </c>
      <c r="I475">
        <v>19.74840039</v>
      </c>
      <c r="J475">
        <v>14.877991209999999</v>
      </c>
      <c r="K475">
        <v>19.876772110000001</v>
      </c>
      <c r="L475">
        <v>22.290206619999999</v>
      </c>
      <c r="M475">
        <v>16.616942040000001</v>
      </c>
      <c r="N475">
        <v>36.369066480000001</v>
      </c>
      <c r="O475">
        <v>8.0366841289999993</v>
      </c>
      <c r="P475">
        <v>0</v>
      </c>
      <c r="Q475" t="str">
        <v>Meduim Cap</v>
      </c>
    </row>
    <row r="476" spans="1:17">
      <c r="A476">
        <v>480</v>
      </c>
      <c r="B476" t="s">
        <v>1078</v>
      </c>
      <c r="C476" t="s">
        <v>1079</v>
      </c>
      <c r="D476" t="s">
        <v>400</v>
      </c>
      <c r="E476">
        <v>5435.8014110000004</v>
      </c>
      <c r="F476">
        <v>737.4</v>
      </c>
      <c r="G476">
        <v>32.795181960000001</v>
      </c>
      <c r="H476">
        <v>3.3248648740000002</v>
      </c>
      <c r="I476">
        <v>2.541131451</v>
      </c>
      <c r="J476">
        <v>6.6381250649999997</v>
      </c>
      <c r="K476">
        <v>27.151501589999999</v>
      </c>
      <c r="L476">
        <v>17.001609970000001</v>
      </c>
      <c r="M476">
        <v>95.706504319999993</v>
      </c>
      <c r="N476">
        <v>12.538783029999999</v>
      </c>
      <c r="O476">
        <v>9.2467416480000004</v>
      </c>
      <c r="P476">
        <v>8.0621063700000004</v>
      </c>
      <c r="Q476" t="str">
        <v>Meduim Cap</v>
      </c>
    </row>
    <row r="477" spans="1:17">
      <c r="A477">
        <v>481</v>
      </c>
      <c r="B477" t="s">
        <v>1080</v>
      </c>
      <c r="C477" t="s">
        <v>1081</v>
      </c>
      <c r="D477" t="s">
        <v>57</v>
      </c>
      <c r="E477">
        <v>5399.0486529999998</v>
      </c>
      <c r="F477">
        <v>1064.75</v>
      </c>
      <c r="G477">
        <v>14.33972179</v>
      </c>
      <c r="H477">
        <v>15.67064631</v>
      </c>
      <c r="I477">
        <v>10.716293309999999</v>
      </c>
      <c r="J477">
        <v>14.14743756</v>
      </c>
      <c r="K477">
        <v>18.267107320000001</v>
      </c>
      <c r="L477">
        <v>24.778588150000001</v>
      </c>
      <c r="M477">
        <v>3.7987762580000002</v>
      </c>
      <c r="N477">
        <v>-2.8260727403381698</v>
      </c>
      <c r="O477">
        <v>15.244081469999999</v>
      </c>
      <c r="P477">
        <v>10.886697979999999</v>
      </c>
      <c r="Q477" t="str">
        <v>Meduim Cap</v>
      </c>
    </row>
    <row r="478" spans="1:17">
      <c r="A478">
        <v>482</v>
      </c>
      <c r="B478" t="s">
        <v>1082</v>
      </c>
      <c r="C478" t="s">
        <v>1083</v>
      </c>
      <c r="D478" t="s">
        <v>104</v>
      </c>
      <c r="E478">
        <v>5340.4055950000002</v>
      </c>
      <c r="F478">
        <v>378.5</v>
      </c>
      <c r="G478">
        <v>8.3655590639999993</v>
      </c>
      <c r="H478">
        <v>35.361729590000003</v>
      </c>
      <c r="I478">
        <v>18.357308719999999</v>
      </c>
      <c r="J478">
        <v>15.54756721</v>
      </c>
      <c r="K478">
        <v>22.838688909999998</v>
      </c>
      <c r="L478">
        <v>30.759039250000001</v>
      </c>
      <c r="M478">
        <v>119.50660120000001</v>
      </c>
      <c r="N478">
        <v>73.392276969999998</v>
      </c>
      <c r="O478">
        <v>42.52636373</v>
      </c>
      <c r="P478">
        <v>36.577150959999997</v>
      </c>
      <c r="Q478" t="str">
        <v>Meduim Cap</v>
      </c>
    </row>
    <row r="479" spans="1:17">
      <c r="A479">
        <v>483</v>
      </c>
      <c r="B479" t="s">
        <v>1084</v>
      </c>
      <c r="C479" t="s">
        <v>1085</v>
      </c>
      <c r="D479" t="s">
        <v>195</v>
      </c>
      <c r="E479">
        <v>5331.0938939999996</v>
      </c>
      <c r="F479">
        <v>392.45</v>
      </c>
      <c r="G479">
        <v>29.248334310000001</v>
      </c>
      <c r="H479">
        <v>18.08503249</v>
      </c>
      <c r="I479">
        <v>11.05480702</v>
      </c>
      <c r="J479">
        <v>14.629937310000001</v>
      </c>
      <c r="K479">
        <v>23.539039949999999</v>
      </c>
      <c r="L479">
        <v>24.17186384</v>
      </c>
      <c r="M479">
        <v>44.609683670000003</v>
      </c>
      <c r="N479">
        <v>3.2377904129999999</v>
      </c>
      <c r="O479">
        <v>51.427388950000001</v>
      </c>
      <c r="P479">
        <v>16.269658790000001</v>
      </c>
      <c r="Q479" t="str">
        <v>Meduim Cap</v>
      </c>
    </row>
    <row r="480" spans="1:17">
      <c r="A480">
        <v>484</v>
      </c>
      <c r="B480" t="s">
        <v>1086</v>
      </c>
      <c r="C480" t="s">
        <v>1087</v>
      </c>
      <c r="D480" t="s">
        <v>36</v>
      </c>
      <c r="E480">
        <v>5330.0334679999996</v>
      </c>
      <c r="F480">
        <v>144.94999999999999</v>
      </c>
      <c r="G480">
        <v>26.7236574</v>
      </c>
      <c r="H480">
        <v>15.400236270000001</v>
      </c>
      <c r="I480">
        <v>10.518987709999999</v>
      </c>
      <c r="J480">
        <v>10.34722474</v>
      </c>
      <c r="K480">
        <v>16.472805829999999</v>
      </c>
      <c r="L480">
        <v>16.05389169</v>
      </c>
      <c r="M480">
        <v>-15.1937746591604</v>
      </c>
      <c r="N480">
        <v>-4.0516001688869201</v>
      </c>
      <c r="O480">
        <v>8.4087150360000003</v>
      </c>
      <c r="P480">
        <v>0</v>
      </c>
      <c r="Q480" t="str">
        <v>Meduim Cap</v>
      </c>
    </row>
    <row r="481" spans="1:17">
      <c r="A481">
        <v>485</v>
      </c>
      <c r="B481" t="s">
        <v>1088</v>
      </c>
      <c r="C481" t="s">
        <v>1089</v>
      </c>
      <c r="D481" t="s">
        <v>341</v>
      </c>
      <c r="E481">
        <v>5328.7406739999997</v>
      </c>
      <c r="F481">
        <v>114.75</v>
      </c>
      <c r="G481">
        <v>7.6552466990000001</v>
      </c>
      <c r="H481">
        <v>8.8950424859999995</v>
      </c>
      <c r="I481">
        <v>5.0955922239999998</v>
      </c>
      <c r="J481">
        <v>17.81607283</v>
      </c>
      <c r="K481">
        <v>27.909368820000001</v>
      </c>
      <c r="L481">
        <v>34.878643699999998</v>
      </c>
      <c r="M481">
        <v>-8.9558948918688301</v>
      </c>
      <c r="N481">
        <v>11.130381460000001</v>
      </c>
      <c r="O481">
        <v>45.044217770000003</v>
      </c>
      <c r="P481">
        <v>32.888890519999997</v>
      </c>
      <c r="Q481" t="str">
        <v>Meduim Cap</v>
      </c>
    </row>
    <row r="482" spans="1:17">
      <c r="A482">
        <v>486</v>
      </c>
      <c r="B482" t="s">
        <v>1090</v>
      </c>
      <c r="C482" t="s">
        <v>1091</v>
      </c>
      <c r="D482" t="s">
        <v>104</v>
      </c>
      <c r="E482">
        <v>5283.8239999999996</v>
      </c>
      <c r="F482">
        <v>879.15</v>
      </c>
      <c r="G482">
        <v>50.317341210000002</v>
      </c>
      <c r="H482">
        <v>41.686350009999998</v>
      </c>
      <c r="I482">
        <v>23.041140980000002</v>
      </c>
      <c r="J482">
        <v>7.1212049290000001</v>
      </c>
      <c r="K482">
        <v>14.467092620000001</v>
      </c>
      <c r="L482">
        <v>11.221950209999999</v>
      </c>
      <c r="M482">
        <v>45.911751969999997</v>
      </c>
      <c r="N482">
        <v>80.725580149999999</v>
      </c>
      <c r="O482">
        <v>20.406888850000001</v>
      </c>
      <c r="P482">
        <v>16.101360679999999</v>
      </c>
      <c r="Q482" t="str">
        <v>Meduim Cap</v>
      </c>
    </row>
    <row r="483" spans="1:17">
      <c r="A483">
        <v>487</v>
      </c>
      <c r="B483" t="s">
        <v>1092</v>
      </c>
      <c r="C483" t="s">
        <v>1093</v>
      </c>
      <c r="D483" t="s">
        <v>1094</v>
      </c>
      <c r="E483">
        <v>5273.4166500000001</v>
      </c>
      <c r="F483">
        <v>1200.25</v>
      </c>
      <c r="G483">
        <v>6.6677835439999997</v>
      </c>
      <c r="H483">
        <v>35.18071217</v>
      </c>
      <c r="I483">
        <v>17.190801199999999</v>
      </c>
      <c r="J483">
        <v>18.716218139999999</v>
      </c>
      <c r="K483">
        <v>13.763045379999999</v>
      </c>
      <c r="L483">
        <v>29.502986530000001</v>
      </c>
      <c r="M483">
        <v>43.785356129999997</v>
      </c>
      <c r="N483">
        <v>22.62154791</v>
      </c>
      <c r="O483">
        <v>34.660837309999998</v>
      </c>
      <c r="P483">
        <v>21.543644480000001</v>
      </c>
      <c r="Q483" t="str">
        <v>Meduim Cap</v>
      </c>
    </row>
    <row r="484" spans="1:17">
      <c r="A484">
        <v>488</v>
      </c>
      <c r="B484" t="s">
        <v>1095</v>
      </c>
      <c r="C484" t="s">
        <v>1096</v>
      </c>
      <c r="D484" t="s">
        <v>124</v>
      </c>
      <c r="E484">
        <v>5227.92</v>
      </c>
      <c r="F484">
        <v>164.1</v>
      </c>
      <c r="G484">
        <v>-132.856925031766</v>
      </c>
      <c r="H484">
        <v>-0.96791372162211498</v>
      </c>
      <c r="I484">
        <v>-0.78456080047133903</v>
      </c>
      <c r="J484">
        <v>-2.65117062489474</v>
      </c>
      <c r="K484">
        <v>17.422510639999999</v>
      </c>
      <c r="L484">
        <v>-16.8940542361462</v>
      </c>
      <c r="M484">
        <v>162.0368412</v>
      </c>
      <c r="N484">
        <v>7.6615966340000003</v>
      </c>
      <c r="O484">
        <v>0</v>
      </c>
      <c r="P484">
        <v>0</v>
      </c>
      <c r="Q484" t="str">
        <v>Meduim Cap</v>
      </c>
    </row>
    <row r="485" spans="1:17">
      <c r="A485">
        <v>489</v>
      </c>
      <c r="B485" t="s">
        <v>1097</v>
      </c>
      <c r="C485" t="s">
        <v>1098</v>
      </c>
      <c r="D485" t="s">
        <v>371</v>
      </c>
      <c r="E485">
        <v>5215.491446</v>
      </c>
      <c r="F485">
        <v>945</v>
      </c>
      <c r="G485">
        <v>65.014852230000002</v>
      </c>
      <c r="H485">
        <v>23.069622979999998</v>
      </c>
      <c r="I485">
        <v>15.53883255</v>
      </c>
      <c r="J485">
        <v>11.157938659999999</v>
      </c>
      <c r="K485">
        <v>15.592376610000001</v>
      </c>
      <c r="L485">
        <v>18.451909029999999</v>
      </c>
      <c r="M485">
        <v>-25.581510655415599</v>
      </c>
      <c r="N485">
        <v>102.79724040000001</v>
      </c>
      <c r="O485">
        <v>0</v>
      </c>
      <c r="P485">
        <v>0</v>
      </c>
      <c r="Q485" t="str">
        <v>Meduim Cap</v>
      </c>
    </row>
    <row r="486" spans="1:17">
      <c r="A486">
        <v>490</v>
      </c>
      <c r="B486" t="s">
        <v>1099</v>
      </c>
      <c r="C486" t="s">
        <v>1100</v>
      </c>
      <c r="D486" t="s">
        <v>302</v>
      </c>
      <c r="E486">
        <v>5147.098387</v>
      </c>
      <c r="F486">
        <v>1912.55</v>
      </c>
      <c r="G486">
        <v>155.50146179999999</v>
      </c>
      <c r="H486">
        <v>4.6938037540000002</v>
      </c>
      <c r="I486">
        <v>2.0516380559999998</v>
      </c>
      <c r="J486">
        <v>1.9921157949999999</v>
      </c>
      <c r="K486">
        <v>8.5072148819999995</v>
      </c>
      <c r="L486">
        <v>7.9726761159999997</v>
      </c>
      <c r="M486">
        <v>-42.438562160089504</v>
      </c>
      <c r="N486">
        <v>4.638468939</v>
      </c>
      <c r="O486">
        <v>12.330816649999999</v>
      </c>
      <c r="P486">
        <v>8.9229064210000004</v>
      </c>
      <c r="Q486" t="str">
        <v>Meduim Cap</v>
      </c>
    </row>
    <row r="487" spans="1:17">
      <c r="A487">
        <v>492</v>
      </c>
      <c r="B487" t="s">
        <v>1101</v>
      </c>
      <c r="C487" t="s">
        <v>1102</v>
      </c>
      <c r="D487" t="s">
        <v>1103</v>
      </c>
      <c r="E487">
        <v>5137.0442999999996</v>
      </c>
      <c r="F487">
        <v>249.85</v>
      </c>
      <c r="G487">
        <v>9.9969725220000001</v>
      </c>
      <c r="H487">
        <v>15.83278001</v>
      </c>
      <c r="I487">
        <v>2.230140268</v>
      </c>
      <c r="J487">
        <v>11.1178904</v>
      </c>
      <c r="K487">
        <v>16.2749551</v>
      </c>
      <c r="L487">
        <v>14.588093260000001</v>
      </c>
      <c r="M487">
        <v>2.3416366829999999</v>
      </c>
      <c r="N487">
        <v>13.8156761333122</v>
      </c>
      <c r="O487">
        <v>0</v>
      </c>
      <c r="P487">
        <v>0</v>
      </c>
      <c r="Q487" t="str">
        <v>Meduim Cap</v>
      </c>
    </row>
    <row r="488" spans="1:17">
      <c r="A488">
        <v>493</v>
      </c>
      <c r="B488" t="s">
        <v>1104</v>
      </c>
      <c r="C488" t="s">
        <v>1105</v>
      </c>
      <c r="D488" t="s">
        <v>282</v>
      </c>
      <c r="E488">
        <v>5133.0138390000002</v>
      </c>
      <c r="F488">
        <v>949.7</v>
      </c>
      <c r="G488">
        <v>-1450.00390942373</v>
      </c>
      <c r="H488">
        <v>-1.24374176548089</v>
      </c>
      <c r="I488">
        <v>-0.66015832610702296</v>
      </c>
      <c r="J488">
        <v>-1.1820094160072101</v>
      </c>
      <c r="K488">
        <v>23.352184879999999</v>
      </c>
      <c r="L488">
        <v>26.398210290000002</v>
      </c>
      <c r="M488">
        <v>-16.098752034726001</v>
      </c>
      <c r="N488">
        <v>13.8156761333122</v>
      </c>
      <c r="O488">
        <v>82.116349760000006</v>
      </c>
      <c r="P488">
        <v>76.80426946</v>
      </c>
      <c r="Q488" t="str">
        <v>Meduim Cap</v>
      </c>
    </row>
    <row r="489" spans="1:17">
      <c r="A489">
        <v>494</v>
      </c>
      <c r="B489" t="s">
        <v>1106</v>
      </c>
      <c r="C489" t="s">
        <v>1107</v>
      </c>
      <c r="D489" t="s">
        <v>98</v>
      </c>
      <c r="E489">
        <v>5128.6498270000002</v>
      </c>
      <c r="F489">
        <v>428.85</v>
      </c>
      <c r="G489">
        <v>12.6514624</v>
      </c>
      <c r="H489">
        <v>21.384072459999999</v>
      </c>
      <c r="I489">
        <v>7.7591891300000002</v>
      </c>
      <c r="J489">
        <v>8.4452759119999996</v>
      </c>
      <c r="K489">
        <v>15.995488379999999</v>
      </c>
      <c r="L489">
        <v>20.27778704</v>
      </c>
      <c r="M489">
        <v>-12.210670639377099</v>
      </c>
      <c r="N489">
        <v>-0.94717903913759105</v>
      </c>
      <c r="O489">
        <v>78.444966429999994</v>
      </c>
      <c r="P489">
        <v>59.600446060000003</v>
      </c>
      <c r="Q489" t="str">
        <v>Meduim Cap</v>
      </c>
    </row>
    <row r="490" spans="1:17">
      <c r="A490">
        <v>495</v>
      </c>
      <c r="B490" t="s">
        <v>1108</v>
      </c>
      <c r="C490" t="s">
        <v>1109</v>
      </c>
      <c r="D490" t="s">
        <v>1110</v>
      </c>
      <c r="E490">
        <v>5106.5346790000003</v>
      </c>
      <c r="F490">
        <v>44.14</v>
      </c>
      <c r="G490">
        <v>4677989280287660</v>
      </c>
      <c r="H490">
        <v>5.2243465324024898</v>
      </c>
      <c r="I490">
        <v>5.0437570181256604</v>
      </c>
      <c r="J490">
        <v>-643.11908740315505</v>
      </c>
      <c r="K490">
        <v>-240.27646031975399</v>
      </c>
      <c r="L490">
        <v>-88.905638620283796</v>
      </c>
      <c r="M490">
        <v>-3.5828203497909699</v>
      </c>
      <c r="N490">
        <v>11.123246310000001</v>
      </c>
      <c r="O490">
        <v>140.604756236301</v>
      </c>
      <c r="P490">
        <v>78.129700999717002</v>
      </c>
      <c r="Q490" t="str">
        <v>Meduim Cap</v>
      </c>
    </row>
    <row r="491" spans="1:17">
      <c r="A491">
        <v>496</v>
      </c>
      <c r="B491" t="s">
        <v>1111</v>
      </c>
      <c r="C491" t="s">
        <v>1112</v>
      </c>
      <c r="D491" t="s">
        <v>421</v>
      </c>
      <c r="E491">
        <v>5105.2490129999996</v>
      </c>
      <c r="F491">
        <v>3277.45</v>
      </c>
      <c r="G491">
        <v>86.106409400000004</v>
      </c>
      <c r="H491">
        <v>19.863644740000002</v>
      </c>
      <c r="I491">
        <v>14.008600319999999</v>
      </c>
      <c r="J491">
        <v>8.5637114709999995</v>
      </c>
      <c r="K491">
        <v>12.869648870000001</v>
      </c>
      <c r="L491">
        <v>13.575699800000001</v>
      </c>
      <c r="M491">
        <v>58.661299149999998</v>
      </c>
      <c r="N491">
        <v>41.658177199999997</v>
      </c>
      <c r="O491">
        <v>1.307769462</v>
      </c>
      <c r="P491">
        <v>0.74454131599999995</v>
      </c>
      <c r="Q491" t="str">
        <v>Meduim Cap</v>
      </c>
    </row>
    <row r="492" spans="1:17">
      <c r="A492">
        <v>497</v>
      </c>
      <c r="B492" t="s">
        <v>1113</v>
      </c>
      <c r="C492" t="s">
        <v>1114</v>
      </c>
      <c r="D492" t="s">
        <v>1115</v>
      </c>
      <c r="E492">
        <v>5097.3165310000004</v>
      </c>
      <c r="F492">
        <v>314.95</v>
      </c>
      <c r="G492">
        <v>21.24324455</v>
      </c>
      <c r="H492">
        <v>9.5980383919999994</v>
      </c>
      <c r="I492">
        <v>4.0513924919999997</v>
      </c>
      <c r="J492">
        <v>7.7110454820000003</v>
      </c>
      <c r="K492">
        <v>23.14455216</v>
      </c>
      <c r="L492">
        <v>21.629490610000001</v>
      </c>
      <c r="M492">
        <v>96.705302020000005</v>
      </c>
      <c r="N492">
        <v>28.298826179999999</v>
      </c>
      <c r="O492">
        <v>106.22359590000001</v>
      </c>
      <c r="P492">
        <v>89.462444090000005</v>
      </c>
      <c r="Q492" t="str">
        <v>Meduim Cap</v>
      </c>
    </row>
    <row r="493" spans="1:17">
      <c r="A493">
        <v>498</v>
      </c>
      <c r="B493" t="s">
        <v>1116</v>
      </c>
      <c r="C493" t="s">
        <v>1117</v>
      </c>
      <c r="D493" t="s">
        <v>221</v>
      </c>
      <c r="E493">
        <v>5091.6067800000001</v>
      </c>
      <c r="F493">
        <v>318.25</v>
      </c>
      <c r="G493">
        <v>-8.0576147808197405</v>
      </c>
      <c r="H493">
        <v>-20.7672614098338</v>
      </c>
      <c r="I493">
        <v>-5.7456998178724996</v>
      </c>
      <c r="J493">
        <v>-5.5113261721271201</v>
      </c>
      <c r="K493">
        <v>7.850536645</v>
      </c>
      <c r="L493">
        <v>3.940087986</v>
      </c>
      <c r="M493">
        <v>-33.457879534076802</v>
      </c>
      <c r="N493">
        <v>13.8156761333122</v>
      </c>
      <c r="O493">
        <v>120.89336369999999</v>
      </c>
      <c r="P493">
        <v>50.892807480000002</v>
      </c>
      <c r="Q493" t="str">
        <v>Meduim Cap</v>
      </c>
    </row>
    <row r="494" spans="1:17">
      <c r="A494">
        <v>499</v>
      </c>
      <c r="B494" t="s">
        <v>1118</v>
      </c>
      <c r="C494" t="s">
        <v>1119</v>
      </c>
      <c r="D494" t="s">
        <v>755</v>
      </c>
      <c r="E494">
        <v>5079.5045209999998</v>
      </c>
      <c r="F494">
        <v>436.85</v>
      </c>
      <c r="G494">
        <v>-15.042806648532601</v>
      </c>
      <c r="H494">
        <v>-53.818384667490101</v>
      </c>
      <c r="I494">
        <v>-8.8864384900923294</v>
      </c>
      <c r="J494">
        <v>-227.86287873675701</v>
      </c>
      <c r="K494">
        <v>27.644997830000001</v>
      </c>
      <c r="L494">
        <v>59.342735679999997</v>
      </c>
      <c r="M494">
        <v>19.86452216</v>
      </c>
      <c r="N494">
        <v>11.858699639999999</v>
      </c>
      <c r="O494">
        <v>449.32223210000001</v>
      </c>
      <c r="P494">
        <v>427.55624369999998</v>
      </c>
      <c r="Q494" t="str">
        <v>Meduim Cap</v>
      </c>
    </row>
    <row r="495" spans="1:17">
      <c r="A495">
        <v>500</v>
      </c>
      <c r="B495" t="s">
        <v>1120</v>
      </c>
      <c r="C495" t="s">
        <v>1121</v>
      </c>
      <c r="D495" t="s">
        <v>400</v>
      </c>
      <c r="E495">
        <v>5068.8477839999996</v>
      </c>
      <c r="F495">
        <v>537.79999999999995</v>
      </c>
      <c r="G495">
        <v>15.54289152</v>
      </c>
      <c r="H495">
        <v>14.077466640000001</v>
      </c>
      <c r="I495">
        <v>8.0056853819999994</v>
      </c>
      <c r="J495">
        <v>11.14132663</v>
      </c>
      <c r="K495">
        <v>23.07539191</v>
      </c>
      <c r="L495">
        <v>22.655716200000001</v>
      </c>
      <c r="M495">
        <v>116.6143592</v>
      </c>
      <c r="N495">
        <v>15.03716612</v>
      </c>
      <c r="O495">
        <v>31.482741269999998</v>
      </c>
      <c r="P495">
        <v>23.232363889999998</v>
      </c>
      <c r="Q495" t="str">
        <v>Meduim Cap</v>
      </c>
    </row>
    <row r="496" spans="1:17">
      <c r="A496">
        <v>501</v>
      </c>
      <c r="B496" t="s">
        <v>1122</v>
      </c>
      <c r="C496" t="s">
        <v>1123</v>
      </c>
      <c r="D496" t="s">
        <v>1094</v>
      </c>
      <c r="E496">
        <v>5063.4069840000002</v>
      </c>
      <c r="F496">
        <v>155.44999999999999</v>
      </c>
      <c r="G496">
        <v>21.17694264</v>
      </c>
      <c r="H496">
        <v>14.612234920000001</v>
      </c>
      <c r="I496">
        <v>8.2586394490000004</v>
      </c>
      <c r="J496">
        <v>7.6977560279999997</v>
      </c>
      <c r="K496">
        <v>19.85285421</v>
      </c>
      <c r="L496">
        <v>19.593702709999999</v>
      </c>
      <c r="M496">
        <v>-42.443220170238902</v>
      </c>
      <c r="N496">
        <v>5.8602597630000002</v>
      </c>
      <c r="O496">
        <v>37.212660270000001</v>
      </c>
      <c r="P496">
        <v>24.176966620000002</v>
      </c>
      <c r="Q496" t="str">
        <v>Meduim Cap</v>
      </c>
    </row>
    <row r="497" spans="1:17">
      <c r="A497">
        <v>502</v>
      </c>
      <c r="B497" t="s">
        <v>1124</v>
      </c>
      <c r="C497" t="s">
        <v>1125</v>
      </c>
      <c r="D497" t="s">
        <v>390</v>
      </c>
      <c r="E497">
        <v>5056.9682419999999</v>
      </c>
      <c r="F497">
        <v>340.4</v>
      </c>
      <c r="G497">
        <v>5.5055613829999999</v>
      </c>
      <c r="H497">
        <v>12.669320020000001</v>
      </c>
      <c r="I497">
        <v>6.5659152430000001</v>
      </c>
      <c r="J497">
        <v>25.740604250000001</v>
      </c>
      <c r="K497">
        <v>43.860364820000001</v>
      </c>
      <c r="L497">
        <v>52.832245540000002</v>
      </c>
      <c r="M497">
        <v>-3.1029014123193499</v>
      </c>
      <c r="N497">
        <v>-3.0806741467460199</v>
      </c>
      <c r="O497">
        <v>65.510035340000002</v>
      </c>
      <c r="P497">
        <v>57.423221150000003</v>
      </c>
      <c r="Q497" t="str">
        <v>Meduim Cap</v>
      </c>
    </row>
    <row r="498" spans="1:17">
      <c r="A498">
        <v>503</v>
      </c>
      <c r="B498" t="s">
        <v>1126</v>
      </c>
      <c r="C498" t="s">
        <v>1127</v>
      </c>
      <c r="D498" t="s">
        <v>371</v>
      </c>
      <c r="E498">
        <v>5036.5670380000001</v>
      </c>
      <c r="F498">
        <v>2252.15</v>
      </c>
      <c r="G498">
        <v>96.375182519999996</v>
      </c>
      <c r="H498">
        <v>36.845630489999998</v>
      </c>
      <c r="I498">
        <v>18.540133040000001</v>
      </c>
      <c r="J498">
        <v>17.06226126</v>
      </c>
      <c r="K498">
        <v>-240.27646031975399</v>
      </c>
      <c r="L498">
        <v>23.46469033</v>
      </c>
      <c r="M498">
        <v>-16.098752034726001</v>
      </c>
      <c r="N498">
        <v>13.8156761333122</v>
      </c>
      <c r="O498">
        <v>54.3772971</v>
      </c>
      <c r="P498">
        <v>16.129420979999999</v>
      </c>
      <c r="Q498" t="str">
        <v>Meduim Cap</v>
      </c>
    </row>
    <row r="499" spans="1:17">
      <c r="A499">
        <v>504</v>
      </c>
      <c r="B499" t="s">
        <v>1128</v>
      </c>
      <c r="C499" t="s">
        <v>1129</v>
      </c>
      <c r="D499" t="s">
        <v>86</v>
      </c>
      <c r="E499">
        <v>5036.2191339999999</v>
      </c>
      <c r="F499">
        <v>407.05</v>
      </c>
      <c r="G499">
        <v>37.826491920000002</v>
      </c>
      <c r="H499">
        <v>15.216869539999999</v>
      </c>
      <c r="I499">
        <v>7.233491162</v>
      </c>
      <c r="J499">
        <v>7.7163820980000004</v>
      </c>
      <c r="K499">
        <v>18.70729953</v>
      </c>
      <c r="L499">
        <v>19.002329870000001</v>
      </c>
      <c r="M499">
        <v>156.7229638</v>
      </c>
      <c r="N499">
        <v>24.85285215</v>
      </c>
      <c r="O499">
        <v>65.379258620000002</v>
      </c>
      <c r="P499">
        <v>28.22584101</v>
      </c>
      <c r="Q499" t="str">
        <v>Meduim Cap</v>
      </c>
    </row>
    <row r="500" spans="1:17">
      <c r="A500">
        <v>505</v>
      </c>
      <c r="B500" t="s">
        <v>1130</v>
      </c>
      <c r="C500" t="s">
        <v>1131</v>
      </c>
      <c r="D500" t="s">
        <v>160</v>
      </c>
      <c r="E500">
        <v>5028.1971249999997</v>
      </c>
      <c r="F500">
        <v>107.95</v>
      </c>
      <c r="G500">
        <v>1166.6350640000001</v>
      </c>
      <c r="H500">
        <v>0.12204946799999999</v>
      </c>
      <c r="I500">
        <v>4.3006697000000003E-2</v>
      </c>
      <c r="J500">
        <v>0.25931675199999998</v>
      </c>
      <c r="K500">
        <v>37.271023249999999</v>
      </c>
      <c r="L500">
        <v>19.273672430000001</v>
      </c>
      <c r="M500">
        <v>0.289388127</v>
      </c>
      <c r="N500">
        <v>5.397160532</v>
      </c>
      <c r="O500">
        <v>35.011778309999997</v>
      </c>
      <c r="P500">
        <v>10.821161460000001</v>
      </c>
      <c r="Q500" t="str">
        <v>Meduim Cap</v>
      </c>
    </row>
    <row r="501" spans="1:17">
      <c r="A501">
        <v>506</v>
      </c>
      <c r="B501" t="s">
        <v>1132</v>
      </c>
      <c r="C501" t="s">
        <v>1133</v>
      </c>
      <c r="D501" t="s">
        <v>368</v>
      </c>
      <c r="E501">
        <v>5026.0915180000002</v>
      </c>
      <c r="F501">
        <v>1285.75</v>
      </c>
      <c r="G501">
        <v>-55.561480411784203</v>
      </c>
      <c r="H501">
        <v>-69.891060805068406</v>
      </c>
      <c r="I501">
        <v>-8.6429366493572406</v>
      </c>
      <c r="J501">
        <v>-16.202177962458801</v>
      </c>
      <c r="K501">
        <v>17.83875037</v>
      </c>
      <c r="L501">
        <v>16.925777329999999</v>
      </c>
      <c r="M501">
        <v>-16.098752034726001</v>
      </c>
      <c r="N501">
        <v>13.8156761333122</v>
      </c>
      <c r="O501">
        <v>243.256227</v>
      </c>
      <c r="P501">
        <v>200.32699529999999</v>
      </c>
      <c r="Q501" t="str">
        <v>Meduim Cap</v>
      </c>
    </row>
    <row r="502" spans="1:17">
      <c r="A502">
        <v>507</v>
      </c>
      <c r="B502" t="s">
        <v>1134</v>
      </c>
      <c r="C502" t="s">
        <v>1135</v>
      </c>
      <c r="D502" t="s">
        <v>237</v>
      </c>
      <c r="E502">
        <v>5021.6730299999999</v>
      </c>
      <c r="F502">
        <v>554.20000000000005</v>
      </c>
      <c r="G502">
        <v>21.911480189999999</v>
      </c>
      <c r="H502">
        <v>15.1892526</v>
      </c>
      <c r="I502">
        <v>8.8135136949999993</v>
      </c>
      <c r="J502">
        <v>9.3866601129999996</v>
      </c>
      <c r="K502">
        <v>19.972671649999999</v>
      </c>
      <c r="L502">
        <v>20.319878769999999</v>
      </c>
      <c r="M502">
        <v>62.877511490000003</v>
      </c>
      <c r="N502">
        <v>3.7242120270000001</v>
      </c>
      <c r="O502">
        <v>4.2022531760000001</v>
      </c>
      <c r="P502">
        <v>0</v>
      </c>
      <c r="Q502" t="str">
        <v>Meduim Cap</v>
      </c>
    </row>
    <row r="503" spans="1:17">
      <c r="A503">
        <v>508</v>
      </c>
      <c r="B503" t="s">
        <v>1136</v>
      </c>
      <c r="C503" t="s">
        <v>1137</v>
      </c>
      <c r="D503" t="s">
        <v>104</v>
      </c>
      <c r="E503">
        <v>5009.2633999999998</v>
      </c>
      <c r="F503">
        <v>136.5</v>
      </c>
      <c r="G503">
        <v>41743.861669999998</v>
      </c>
      <c r="H503">
        <v>7.3500138000000007E-2</v>
      </c>
      <c r="I503">
        <v>1.7616360000000001E-2</v>
      </c>
      <c r="J503">
        <v>4.3906186999999999E-2</v>
      </c>
      <c r="K503">
        <v>9.8622803470000004</v>
      </c>
      <c r="L503">
        <v>11.258278150000001</v>
      </c>
      <c r="M503">
        <v>1070.8577700000001</v>
      </c>
      <c r="N503">
        <v>55.321344340000003</v>
      </c>
      <c r="O503">
        <v>85.081265099999996</v>
      </c>
      <c r="P503">
        <v>51.50999341</v>
      </c>
      <c r="Q503" t="str">
        <v>Meduim Cap</v>
      </c>
    </row>
    <row r="504" spans="1:17">
      <c r="A504">
        <v>509</v>
      </c>
      <c r="B504" t="s">
        <v>1138</v>
      </c>
      <c r="C504" t="s">
        <v>1139</v>
      </c>
      <c r="D504" t="s">
        <v>248</v>
      </c>
      <c r="E504">
        <v>4940.0927680000004</v>
      </c>
      <c r="F504">
        <v>55.5</v>
      </c>
      <c r="G504">
        <v>18.617270649999998</v>
      </c>
      <c r="H504">
        <v>3.5655546060000001</v>
      </c>
      <c r="I504">
        <v>0.53189559500000005</v>
      </c>
      <c r="J504">
        <v>2.4458813610000001</v>
      </c>
      <c r="K504">
        <v>5.9019375350000001</v>
      </c>
      <c r="L504">
        <v>3.7378155290000001</v>
      </c>
      <c r="M504">
        <v>-50.145097845777698</v>
      </c>
      <c r="N504">
        <v>-16.490348862411899</v>
      </c>
      <c r="O504">
        <v>370.40575749999999</v>
      </c>
      <c r="P504">
        <v>349.40002609999999</v>
      </c>
      <c r="Q504" t="str">
        <v>Small Cap</v>
      </c>
    </row>
    <row r="505" spans="1:17">
      <c r="A505">
        <v>510</v>
      </c>
      <c r="B505" t="s">
        <v>1140</v>
      </c>
      <c r="C505" t="s">
        <v>1141</v>
      </c>
      <c r="D505" t="s">
        <v>160</v>
      </c>
      <c r="E505">
        <v>4917.3496189999996</v>
      </c>
      <c r="F505">
        <v>319.55</v>
      </c>
      <c r="G505">
        <v>-68.534489467595805</v>
      </c>
      <c r="H505">
        <v>-4.2004630754414896</v>
      </c>
      <c r="I505">
        <v>-2.8058141944869202</v>
      </c>
      <c r="J505">
        <v>-35.887560646226198</v>
      </c>
      <c r="K505">
        <v>1.7740367720000001</v>
      </c>
      <c r="L505">
        <v>-29.925473915870601</v>
      </c>
      <c r="M505">
        <v>66.605650479999994</v>
      </c>
      <c r="N505">
        <v>20.30506544</v>
      </c>
      <c r="O505">
        <v>14.64305353</v>
      </c>
      <c r="P505">
        <v>4.4953020779999999</v>
      </c>
      <c r="Q505" t="str">
        <v>Small Cap</v>
      </c>
    </row>
    <row r="506" spans="1:17">
      <c r="A506">
        <v>511</v>
      </c>
      <c r="B506" t="s">
        <v>1142</v>
      </c>
      <c r="C506" t="s">
        <v>1143</v>
      </c>
      <c r="D506" t="s">
        <v>282</v>
      </c>
      <c r="E506">
        <v>4897.5914560000001</v>
      </c>
      <c r="F506">
        <v>791.35</v>
      </c>
      <c r="G506">
        <v>-86.867532037247102</v>
      </c>
      <c r="H506">
        <v>-8.8647798742138502</v>
      </c>
      <c r="I506">
        <v>-4.9636180355940196</v>
      </c>
      <c r="J506">
        <v>-8.2363081238221891</v>
      </c>
      <c r="K506">
        <v>13.69604461</v>
      </c>
      <c r="L506">
        <v>7.5117233719999996</v>
      </c>
      <c r="M506">
        <v>39.0222908</v>
      </c>
      <c r="N506">
        <v>13.8156761333122</v>
      </c>
      <c r="O506">
        <v>53.995980330000002</v>
      </c>
      <c r="P506">
        <v>43.002336640000003</v>
      </c>
      <c r="Q506" t="str">
        <v>Small Cap</v>
      </c>
    </row>
    <row r="507" spans="1:17">
      <c r="A507">
        <v>512</v>
      </c>
      <c r="B507" t="s">
        <v>1144</v>
      </c>
      <c r="C507" t="s">
        <v>1145</v>
      </c>
      <c r="D507" t="s">
        <v>192</v>
      </c>
      <c r="E507">
        <v>4879.6298239999996</v>
      </c>
      <c r="F507">
        <v>1251.3</v>
      </c>
      <c r="G507">
        <v>-271.997203098108</v>
      </c>
      <c r="H507">
        <v>-0.51207398527144499</v>
      </c>
      <c r="I507">
        <v>-0.41324408121144102</v>
      </c>
      <c r="J507">
        <v>-1.3103115824531999</v>
      </c>
      <c r="K507">
        <v>30.7933849</v>
      </c>
      <c r="L507">
        <v>3.9243612780000001</v>
      </c>
      <c r="M507">
        <v>-37.361022359417703</v>
      </c>
      <c r="N507">
        <v>41.958149970000001</v>
      </c>
      <c r="O507">
        <v>8.5279879140000006</v>
      </c>
      <c r="P507">
        <v>2.3175435000000001E-2</v>
      </c>
      <c r="Q507" t="str">
        <v>Small Cap</v>
      </c>
    </row>
    <row r="508" spans="1:17">
      <c r="A508">
        <v>513</v>
      </c>
      <c r="B508" t="s">
        <v>1146</v>
      </c>
      <c r="C508" t="s">
        <v>1147</v>
      </c>
      <c r="D508" t="s">
        <v>237</v>
      </c>
      <c r="E508">
        <v>4843.2477049999998</v>
      </c>
      <c r="F508">
        <v>250.25</v>
      </c>
      <c r="G508">
        <v>21.18934114</v>
      </c>
      <c r="H508">
        <v>15.22967444</v>
      </c>
      <c r="I508">
        <v>9.075478103</v>
      </c>
      <c r="J508">
        <v>9.2189856979999991</v>
      </c>
      <c r="K508">
        <v>16.29532562</v>
      </c>
      <c r="L508">
        <v>15.09877629</v>
      </c>
      <c r="M508">
        <v>-17.322355745008199</v>
      </c>
      <c r="N508">
        <v>-0.26953501668285401</v>
      </c>
      <c r="O508">
        <v>4.7508938159999996</v>
      </c>
      <c r="P508">
        <v>1.8429270680000001</v>
      </c>
      <c r="Q508" t="str">
        <v>Small Cap</v>
      </c>
    </row>
    <row r="509" spans="1:17">
      <c r="A509">
        <v>514</v>
      </c>
      <c r="B509" t="s">
        <v>1148</v>
      </c>
      <c r="C509" t="s">
        <v>1149</v>
      </c>
      <c r="D509" t="s">
        <v>63</v>
      </c>
      <c r="E509">
        <v>4831.6884730000002</v>
      </c>
      <c r="F509">
        <v>7</v>
      </c>
      <c r="G509">
        <v>18.088082029999999</v>
      </c>
      <c r="H509">
        <v>2.6115955550000001</v>
      </c>
      <c r="I509">
        <v>1.5335133110000001</v>
      </c>
      <c r="J509">
        <v>7.4314981790000001</v>
      </c>
      <c r="K509">
        <v>27.876362069999999</v>
      </c>
      <c r="L509">
        <v>40.343531519999999</v>
      </c>
      <c r="M509">
        <v>158.41105189999999</v>
      </c>
      <c r="N509">
        <v>5.3272768580000003</v>
      </c>
      <c r="O509">
        <v>50.389092040000001</v>
      </c>
      <c r="P509">
        <v>45.780399850000002</v>
      </c>
      <c r="Q509" t="str">
        <v>Small Cap</v>
      </c>
    </row>
    <row r="510" spans="1:17">
      <c r="A510">
        <v>515</v>
      </c>
      <c r="B510" t="s">
        <v>1150</v>
      </c>
      <c r="C510" t="s">
        <v>1151</v>
      </c>
      <c r="D510" t="s">
        <v>421</v>
      </c>
      <c r="E510">
        <v>4805.5966399999998</v>
      </c>
      <c r="F510">
        <v>1566.15</v>
      </c>
      <c r="G510">
        <v>66.412336100000005</v>
      </c>
      <c r="H510">
        <v>17.398413080000001</v>
      </c>
      <c r="I510">
        <v>11.81879803</v>
      </c>
      <c r="J510">
        <v>11.47151146</v>
      </c>
      <c r="K510">
        <v>19.030358379999999</v>
      </c>
      <c r="L510">
        <v>19.616982149999998</v>
      </c>
      <c r="M510">
        <v>111.4566421</v>
      </c>
      <c r="N510">
        <v>17.50902851</v>
      </c>
      <c r="O510">
        <v>2.1168482480000002</v>
      </c>
      <c r="P510">
        <v>1.3335700180000001</v>
      </c>
      <c r="Q510" t="str">
        <v>Small Cap</v>
      </c>
    </row>
    <row r="511" spans="1:17">
      <c r="A511">
        <v>516</v>
      </c>
      <c r="B511" t="s">
        <v>1152</v>
      </c>
      <c r="C511" t="s">
        <v>1153</v>
      </c>
      <c r="D511" t="s">
        <v>408</v>
      </c>
      <c r="E511">
        <v>4803.1307459999998</v>
      </c>
      <c r="F511">
        <v>207.35</v>
      </c>
      <c r="G511">
        <v>8.5937463029999996</v>
      </c>
      <c r="H511">
        <v>16.385709590000001</v>
      </c>
      <c r="I511">
        <v>12.35059233</v>
      </c>
      <c r="J511">
        <v>13.92207365</v>
      </c>
      <c r="K511">
        <v>21.33485683</v>
      </c>
      <c r="L511">
        <v>21.045892949999999</v>
      </c>
      <c r="M511">
        <v>-3.2552146197599998</v>
      </c>
      <c r="N511">
        <v>-12.643751938804201</v>
      </c>
      <c r="O511">
        <v>9.9994855670000007</v>
      </c>
      <c r="P511">
        <v>1.6031342479999999</v>
      </c>
      <c r="Q511" t="str">
        <v>Small Cap</v>
      </c>
    </row>
    <row r="512" spans="1:17">
      <c r="A512">
        <v>517</v>
      </c>
      <c r="B512" t="s">
        <v>1154</v>
      </c>
      <c r="C512" t="s">
        <v>1155</v>
      </c>
      <c r="D512" t="s">
        <v>282</v>
      </c>
      <c r="E512">
        <v>4745.0426770000004</v>
      </c>
      <c r="F512">
        <v>738.35</v>
      </c>
      <c r="G512">
        <v>-15.9744232326454</v>
      </c>
      <c r="H512">
        <v>-12.7932743141769</v>
      </c>
      <c r="I512">
        <v>-4.1106629661843197</v>
      </c>
      <c r="J512">
        <v>-8.1429233270190906</v>
      </c>
      <c r="K512">
        <v>8.3938249389999999</v>
      </c>
      <c r="L512">
        <v>3.4447877230000001</v>
      </c>
      <c r="M512">
        <v>102.0897822</v>
      </c>
      <c r="N512">
        <v>2.070194275</v>
      </c>
      <c r="O512">
        <v>99.882988879999999</v>
      </c>
      <c r="P512">
        <v>53.94120994</v>
      </c>
      <c r="Q512" t="str">
        <v>Small Cap</v>
      </c>
    </row>
    <row r="513" spans="1:17">
      <c r="A513">
        <v>518</v>
      </c>
      <c r="B513" t="s">
        <v>1156</v>
      </c>
      <c r="C513" t="s">
        <v>1157</v>
      </c>
      <c r="D513" t="s">
        <v>57</v>
      </c>
      <c r="E513">
        <v>4728.7791619999998</v>
      </c>
      <c r="F513">
        <v>3063.45</v>
      </c>
      <c r="G513">
        <v>15.21486217</v>
      </c>
      <c r="H513">
        <v>35.98221728</v>
      </c>
      <c r="I513">
        <v>21.562070739999999</v>
      </c>
      <c r="J513">
        <v>26.961145760000001</v>
      </c>
      <c r="K513">
        <v>34.158198059999997</v>
      </c>
      <c r="L513">
        <v>39.242867179999998</v>
      </c>
      <c r="M513">
        <v>-25.4641366501106</v>
      </c>
      <c r="N513">
        <v>1.1595774969999999</v>
      </c>
      <c r="O513">
        <v>0</v>
      </c>
      <c r="P513">
        <v>0</v>
      </c>
      <c r="Q513" t="str">
        <v>Small Cap</v>
      </c>
    </row>
    <row r="514" spans="1:17">
      <c r="A514">
        <v>519</v>
      </c>
      <c r="B514" t="s">
        <v>1158</v>
      </c>
      <c r="C514" t="s">
        <v>1159</v>
      </c>
      <c r="D514" t="s">
        <v>221</v>
      </c>
      <c r="E514">
        <v>4675.3606680000003</v>
      </c>
      <c r="F514">
        <v>197.75</v>
      </c>
      <c r="G514">
        <v>88.548497499999996</v>
      </c>
      <c r="H514">
        <v>4.9773755660000001</v>
      </c>
      <c r="I514">
        <v>2.268577198</v>
      </c>
      <c r="J514">
        <v>2.195426195</v>
      </c>
      <c r="K514">
        <v>8.3013942479999994</v>
      </c>
      <c r="L514">
        <v>8.9979209979999997</v>
      </c>
      <c r="M514">
        <v>93.938422689999996</v>
      </c>
      <c r="N514">
        <v>16.499545359999999</v>
      </c>
      <c r="O514">
        <v>46.023024589999999</v>
      </c>
      <c r="P514">
        <v>10.736089310000001</v>
      </c>
      <c r="Q514" t="str">
        <v>Small Cap</v>
      </c>
    </row>
    <row r="515" spans="1:17">
      <c r="A515">
        <v>520</v>
      </c>
      <c r="B515" t="s">
        <v>1160</v>
      </c>
      <c r="C515" t="s">
        <v>1161</v>
      </c>
      <c r="D515" t="s">
        <v>130</v>
      </c>
      <c r="E515">
        <v>4675.1738910000004</v>
      </c>
      <c r="F515">
        <v>13.65</v>
      </c>
      <c r="G515">
        <v>20.448645809999999</v>
      </c>
      <c r="H515">
        <v>1.6913311419999999</v>
      </c>
      <c r="I515">
        <v>0.43914639700000002</v>
      </c>
      <c r="J515">
        <v>2.7153593640000002</v>
      </c>
      <c r="K515">
        <v>30.018140729999999</v>
      </c>
      <c r="L515">
        <v>48.22907215</v>
      </c>
      <c r="M515">
        <v>197.69435139999999</v>
      </c>
      <c r="N515">
        <v>-22.2198443371128</v>
      </c>
      <c r="O515">
        <v>185.5718717</v>
      </c>
      <c r="P515">
        <v>121.8450323</v>
      </c>
      <c r="Q515" t="str">
        <v>Small Cap</v>
      </c>
    </row>
    <row r="516" spans="1:17">
      <c r="A516">
        <v>521</v>
      </c>
      <c r="B516" t="s">
        <v>1162</v>
      </c>
      <c r="C516" t="s">
        <v>1163</v>
      </c>
      <c r="D516" t="s">
        <v>421</v>
      </c>
      <c r="E516">
        <v>4651.8043870000001</v>
      </c>
      <c r="F516">
        <v>2196.75</v>
      </c>
      <c r="G516">
        <v>63.462542800000001</v>
      </c>
      <c r="H516">
        <v>12.84387594</v>
      </c>
      <c r="I516">
        <v>9.9288858789999992</v>
      </c>
      <c r="J516">
        <v>8.5173135020000004</v>
      </c>
      <c r="K516">
        <v>12.925577690000001</v>
      </c>
      <c r="L516">
        <v>15.88426679</v>
      </c>
      <c r="M516">
        <v>82.235484150000005</v>
      </c>
      <c r="N516">
        <v>13.8156761333122</v>
      </c>
      <c r="O516">
        <v>0</v>
      </c>
      <c r="P516">
        <v>0</v>
      </c>
      <c r="Q516" t="str">
        <v>Small Cap</v>
      </c>
    </row>
    <row r="517" spans="1:17">
      <c r="A517">
        <v>522</v>
      </c>
      <c r="B517" t="s">
        <v>1164</v>
      </c>
      <c r="C517" t="s">
        <v>1165</v>
      </c>
      <c r="D517" t="s">
        <v>1166</v>
      </c>
      <c r="E517">
        <v>4641.6118530000003</v>
      </c>
      <c r="F517">
        <v>172.15</v>
      </c>
      <c r="G517">
        <v>115.1479001</v>
      </c>
      <c r="H517">
        <v>3.8295648870000001</v>
      </c>
      <c r="I517">
        <v>3.0893741929999998</v>
      </c>
      <c r="J517">
        <v>5.2811550150000004</v>
      </c>
      <c r="K517">
        <v>13.88352336</v>
      </c>
      <c r="L517">
        <v>10.887223560000001</v>
      </c>
      <c r="M517">
        <v>-11.923260355452101</v>
      </c>
      <c r="N517">
        <v>11.75680687</v>
      </c>
      <c r="O517">
        <v>19.77738957</v>
      </c>
      <c r="P517">
        <v>3.0586473669999998</v>
      </c>
      <c r="Q517" t="str">
        <v>Small Cap</v>
      </c>
    </row>
    <row r="518" spans="1:17">
      <c r="A518">
        <v>523</v>
      </c>
      <c r="B518" t="s">
        <v>1167</v>
      </c>
      <c r="C518" t="s">
        <v>1168</v>
      </c>
      <c r="D518" t="s">
        <v>853</v>
      </c>
      <c r="E518">
        <v>4640.7224820000001</v>
      </c>
      <c r="F518">
        <v>1092.25</v>
      </c>
      <c r="G518">
        <v>13.809208119999999</v>
      </c>
      <c r="H518">
        <v>17.60988493</v>
      </c>
      <c r="I518">
        <v>8.0142322620000002</v>
      </c>
      <c r="J518">
        <v>5.9264615110000003</v>
      </c>
      <c r="K518">
        <v>12.45774956</v>
      </c>
      <c r="L518">
        <v>14.809628780000001</v>
      </c>
      <c r="M518">
        <v>64.401144680000002</v>
      </c>
      <c r="N518">
        <v>29.7495349</v>
      </c>
      <c r="O518">
        <v>18.909001960000001</v>
      </c>
      <c r="P518">
        <v>9.1775066190000008</v>
      </c>
      <c r="Q518" t="str">
        <v>Small Cap</v>
      </c>
    </row>
    <row r="519" spans="1:17">
      <c r="A519">
        <v>524</v>
      </c>
      <c r="B519" t="s">
        <v>1169</v>
      </c>
      <c r="C519" t="s">
        <v>1170</v>
      </c>
      <c r="D519" t="s">
        <v>245</v>
      </c>
      <c r="E519">
        <v>4586.1564129999997</v>
      </c>
      <c r="F519">
        <v>4202.3999999999996</v>
      </c>
      <c r="G519">
        <v>60.986122510000001</v>
      </c>
      <c r="H519">
        <v>0.762892193</v>
      </c>
      <c r="I519">
        <v>0.69127177500000003</v>
      </c>
      <c r="J519">
        <v>81.025751540000002</v>
      </c>
      <c r="K519">
        <v>94.661968209999998</v>
      </c>
      <c r="L519">
        <v>94.515677190000005</v>
      </c>
      <c r="M519">
        <v>3.0675601729999999</v>
      </c>
      <c r="N519">
        <v>22.44395767</v>
      </c>
      <c r="O519">
        <v>0</v>
      </c>
      <c r="P519">
        <v>0</v>
      </c>
      <c r="Q519" t="str">
        <v>Small Cap</v>
      </c>
    </row>
    <row r="520" spans="1:17">
      <c r="A520">
        <v>525</v>
      </c>
      <c r="B520" t="s">
        <v>1171</v>
      </c>
      <c r="C520" t="s">
        <v>1172</v>
      </c>
      <c r="D520" t="s">
        <v>760</v>
      </c>
      <c r="E520">
        <v>4564.8417339999996</v>
      </c>
      <c r="F520">
        <v>394.75</v>
      </c>
      <c r="G520">
        <v>121.59940690000001</v>
      </c>
      <c r="H520">
        <v>3.3894020239999998</v>
      </c>
      <c r="I520">
        <v>2.94081934</v>
      </c>
      <c r="J520">
        <v>6.8075074799999999</v>
      </c>
      <c r="K520">
        <v>13.136921449999999</v>
      </c>
      <c r="L520">
        <v>14.2061837</v>
      </c>
      <c r="M520">
        <v>113.2737058</v>
      </c>
      <c r="N520">
        <v>13.8156761333122</v>
      </c>
      <c r="O520">
        <v>1.930876389</v>
      </c>
      <c r="P520">
        <v>1.5050255690000001</v>
      </c>
      <c r="Q520" t="str">
        <v>Small Cap</v>
      </c>
    </row>
    <row r="521" spans="1:17">
      <c r="A521">
        <v>526</v>
      </c>
      <c r="B521" t="s">
        <v>1173</v>
      </c>
      <c r="C521" t="s">
        <v>1174</v>
      </c>
      <c r="D521" t="s">
        <v>1175</v>
      </c>
      <c r="E521">
        <v>4503.8473880000001</v>
      </c>
      <c r="F521">
        <v>364.9</v>
      </c>
      <c r="G521">
        <v>61.044285559999999</v>
      </c>
      <c r="H521">
        <v>13.730087839999999</v>
      </c>
      <c r="I521">
        <v>6.4850136239999996</v>
      </c>
      <c r="J521">
        <v>6.1119164980000003</v>
      </c>
      <c r="K521">
        <v>13.28287514</v>
      </c>
      <c r="L521">
        <v>13.9543553</v>
      </c>
      <c r="M521">
        <v>83.017258010000006</v>
      </c>
      <c r="N521">
        <v>22.903984210000001</v>
      </c>
      <c r="O521">
        <v>43.281527689999997</v>
      </c>
      <c r="P521">
        <v>14.59908701</v>
      </c>
      <c r="Q521" t="str">
        <v>Small Cap</v>
      </c>
    </row>
    <row r="522" spans="1:17">
      <c r="A522">
        <v>528</v>
      </c>
      <c r="B522" t="s">
        <v>1176</v>
      </c>
      <c r="C522" t="s">
        <v>1177</v>
      </c>
      <c r="D522" t="s">
        <v>341</v>
      </c>
      <c r="E522">
        <v>4485.7929290000002</v>
      </c>
      <c r="F522">
        <v>567.75</v>
      </c>
      <c r="G522">
        <v>30.48656334</v>
      </c>
      <c r="H522">
        <v>13.328381459999999</v>
      </c>
      <c r="I522">
        <v>8.5993477729999999</v>
      </c>
      <c r="J522">
        <v>5.1664507249999998</v>
      </c>
      <c r="K522">
        <v>10.2058015</v>
      </c>
      <c r="L522">
        <v>10.31464296</v>
      </c>
      <c r="M522">
        <v>118.8484857</v>
      </c>
      <c r="N522">
        <v>20.605031239999999</v>
      </c>
      <c r="O522">
        <v>25.245684610000001</v>
      </c>
      <c r="P522">
        <v>10.255953290000001</v>
      </c>
      <c r="Q522" t="str">
        <v>Small Cap</v>
      </c>
    </row>
    <row r="523" spans="1:17">
      <c r="A523">
        <v>529</v>
      </c>
      <c r="B523" t="s">
        <v>1178</v>
      </c>
      <c r="C523" t="s">
        <v>1179</v>
      </c>
      <c r="D523" t="s">
        <v>98</v>
      </c>
      <c r="E523">
        <v>4475.6090409999997</v>
      </c>
      <c r="F523">
        <v>192.1</v>
      </c>
      <c r="G523">
        <v>14.21053831</v>
      </c>
      <c r="H523">
        <v>22.42810296</v>
      </c>
      <c r="I523">
        <v>11.171906180000001</v>
      </c>
      <c r="J523">
        <v>14.559920119999999</v>
      </c>
      <c r="K523">
        <v>22.654729280000002</v>
      </c>
      <c r="L523">
        <v>25.56942948</v>
      </c>
      <c r="M523">
        <v>-28.321735813569902</v>
      </c>
      <c r="N523">
        <v>10.57685848</v>
      </c>
      <c r="O523">
        <v>20.21166217</v>
      </c>
      <c r="P523">
        <v>12.17894222</v>
      </c>
      <c r="Q523" t="str">
        <v>Small Cap</v>
      </c>
    </row>
    <row r="524" spans="1:17">
      <c r="A524">
        <v>530</v>
      </c>
      <c r="B524" t="s">
        <v>1180</v>
      </c>
      <c r="C524" t="s">
        <v>1181</v>
      </c>
      <c r="D524" t="s">
        <v>101</v>
      </c>
      <c r="E524">
        <v>4463.8213249999999</v>
      </c>
      <c r="F524">
        <v>1961.2</v>
      </c>
      <c r="G524">
        <v>129.76224780000001</v>
      </c>
      <c r="H524">
        <v>16.787858079999999</v>
      </c>
      <c r="I524">
        <v>5.5774889950000004</v>
      </c>
      <c r="J524">
        <v>2.4765840419999998</v>
      </c>
      <c r="K524">
        <v>7.2906733790000002</v>
      </c>
      <c r="L524">
        <v>6.0568318440000004</v>
      </c>
      <c r="M524">
        <v>-21.5420768503086</v>
      </c>
      <c r="N524">
        <v>13.8156761333122</v>
      </c>
      <c r="O524">
        <v>97.348996310000004</v>
      </c>
      <c r="P524">
        <v>83.66639662</v>
      </c>
      <c r="Q524" t="str">
        <v>Small Cap</v>
      </c>
    </row>
    <row r="525" spans="1:17">
      <c r="A525">
        <v>531</v>
      </c>
      <c r="B525" t="s">
        <v>1182</v>
      </c>
      <c r="C525" t="s">
        <v>1183</v>
      </c>
      <c r="D525" t="s">
        <v>66</v>
      </c>
      <c r="E525">
        <v>4424.3565909999998</v>
      </c>
      <c r="F525">
        <v>410.75</v>
      </c>
      <c r="G525">
        <v>-16.5606999218633</v>
      </c>
      <c r="H525">
        <v>-286.69850297794699</v>
      </c>
      <c r="I525">
        <v>-6.9815908755342502</v>
      </c>
      <c r="J525">
        <v>-13.5394283397527</v>
      </c>
      <c r="K525">
        <v>10.17116699</v>
      </c>
      <c r="L525">
        <v>13.601763630000001</v>
      </c>
      <c r="M525">
        <v>71.887517990000006</v>
      </c>
      <c r="N525">
        <v>5.2155652129999996</v>
      </c>
      <c r="O525">
        <v>1758.8073159999999</v>
      </c>
      <c r="P525">
        <v>1499.315126</v>
      </c>
      <c r="Q525" t="str">
        <v>Small Cap</v>
      </c>
    </row>
    <row r="526" spans="1:17">
      <c r="A526">
        <v>532</v>
      </c>
      <c r="B526" t="s">
        <v>1184</v>
      </c>
      <c r="C526" t="s">
        <v>1185</v>
      </c>
      <c r="D526" t="s">
        <v>86</v>
      </c>
      <c r="E526">
        <v>4423.6682510000001</v>
      </c>
      <c r="F526">
        <v>263.7</v>
      </c>
      <c r="G526">
        <v>14.679503070000001</v>
      </c>
      <c r="H526">
        <v>18.367216330000002</v>
      </c>
      <c r="I526">
        <v>15.990342650000001</v>
      </c>
      <c r="J526">
        <v>21.06989037</v>
      </c>
      <c r="K526">
        <v>26.223106439999999</v>
      </c>
      <c r="L526">
        <v>29.992169149999999</v>
      </c>
      <c r="M526">
        <v>-19.239247902494601</v>
      </c>
      <c r="N526">
        <v>5.200953513</v>
      </c>
      <c r="O526">
        <v>0.83854298800000004</v>
      </c>
      <c r="P526">
        <v>0.40370020099999998</v>
      </c>
      <c r="Q526" t="str">
        <v>Small Cap</v>
      </c>
    </row>
    <row r="527" spans="1:17">
      <c r="A527">
        <v>533</v>
      </c>
      <c r="B527" t="s">
        <v>1186</v>
      </c>
      <c r="C527" t="s">
        <v>1187</v>
      </c>
      <c r="D527" t="s">
        <v>237</v>
      </c>
      <c r="E527">
        <v>4399.72775</v>
      </c>
      <c r="F527">
        <v>81.75</v>
      </c>
      <c r="G527">
        <v>11.723228750000001</v>
      </c>
      <c r="H527">
        <v>11.525580919999999</v>
      </c>
      <c r="I527">
        <v>4.1797108620000003</v>
      </c>
      <c r="J527">
        <v>4.4568159119999997</v>
      </c>
      <c r="K527">
        <v>6.7696579000000003</v>
      </c>
      <c r="L527">
        <v>10.384155440000001</v>
      </c>
      <c r="M527">
        <v>-2.3200463979827601</v>
      </c>
      <c r="N527">
        <v>4.1844027519999996</v>
      </c>
      <c r="O527">
        <v>62.001901940000003</v>
      </c>
      <c r="P527">
        <v>31.290292579999999</v>
      </c>
      <c r="Q527" t="str">
        <v>Small Cap</v>
      </c>
    </row>
    <row r="528" spans="1:17">
      <c r="A528">
        <v>534</v>
      </c>
      <c r="B528" t="s">
        <v>1188</v>
      </c>
      <c r="C528" t="s">
        <v>1189</v>
      </c>
      <c r="D528" t="s">
        <v>221</v>
      </c>
      <c r="E528">
        <v>4395.1129989999999</v>
      </c>
      <c r="F528">
        <v>328.55</v>
      </c>
      <c r="G528">
        <v>30.797512430000001</v>
      </c>
      <c r="H528">
        <v>15.48267407</v>
      </c>
      <c r="I528">
        <v>8.5933124989999996</v>
      </c>
      <c r="J528">
        <v>8.5227985309999994</v>
      </c>
      <c r="K528">
        <v>16.42104514</v>
      </c>
      <c r="L528">
        <v>16.143808409999998</v>
      </c>
      <c r="M528">
        <v>-1.76083660058643</v>
      </c>
      <c r="N528">
        <v>7.5615783219999999</v>
      </c>
      <c r="O528">
        <v>34.953673299999998</v>
      </c>
      <c r="P528">
        <v>4.9085085529999999</v>
      </c>
      <c r="Q528" t="str">
        <v>Small Cap</v>
      </c>
    </row>
    <row r="529" spans="1:17">
      <c r="A529">
        <v>535</v>
      </c>
      <c r="B529" t="s">
        <v>1190</v>
      </c>
      <c r="C529" t="s">
        <v>1191</v>
      </c>
      <c r="D529" t="s">
        <v>177</v>
      </c>
      <c r="E529">
        <v>4392.9621450000004</v>
      </c>
      <c r="F529">
        <v>180.75</v>
      </c>
      <c r="G529">
        <v>-64.018684712911707</v>
      </c>
      <c r="H529">
        <v>-4.7880542860133302</v>
      </c>
      <c r="I529">
        <v>-1.62893435598696</v>
      </c>
      <c r="J529">
        <v>-21.152245615116701</v>
      </c>
      <c r="K529">
        <v>18.767716629999999</v>
      </c>
      <c r="L529">
        <v>22.086248879999999</v>
      </c>
      <c r="M529">
        <v>15.49935499</v>
      </c>
      <c r="N529">
        <v>2.3284870679999998</v>
      </c>
      <c r="O529">
        <v>220.1410899</v>
      </c>
      <c r="P529">
        <v>142.83710980000001</v>
      </c>
      <c r="Q529" t="str">
        <v>Small Cap</v>
      </c>
    </row>
    <row r="530" spans="1:17">
      <c r="A530">
        <v>536</v>
      </c>
      <c r="B530" t="s">
        <v>1192</v>
      </c>
      <c r="C530" t="s">
        <v>1193</v>
      </c>
      <c r="D530" t="s">
        <v>539</v>
      </c>
      <c r="E530">
        <v>4373.225891</v>
      </c>
      <c r="F530">
        <v>69.05</v>
      </c>
      <c r="G530">
        <v>-19.4313778147161</v>
      </c>
      <c r="H530">
        <v>-4.0188603943325996</v>
      </c>
      <c r="I530">
        <v>-2.0754841389982301</v>
      </c>
      <c r="J530">
        <v>-16.506534845173299</v>
      </c>
      <c r="K530">
        <v>18.2783598</v>
      </c>
      <c r="L530">
        <v>-9.1517169553928905</v>
      </c>
      <c r="M530">
        <v>-91.003349527002896</v>
      </c>
      <c r="N530">
        <v>7.6559558760000002</v>
      </c>
      <c r="O530">
        <v>66.611966940000002</v>
      </c>
      <c r="P530">
        <v>66.522879450000005</v>
      </c>
      <c r="Q530" t="str">
        <v>Small Cap</v>
      </c>
    </row>
    <row r="531" spans="1:17">
      <c r="A531">
        <v>537</v>
      </c>
      <c r="B531" t="s">
        <v>1194</v>
      </c>
      <c r="C531" t="s">
        <v>1195</v>
      </c>
      <c r="D531" t="s">
        <v>433</v>
      </c>
      <c r="E531">
        <v>4363.9854429999996</v>
      </c>
      <c r="F531">
        <v>52.8</v>
      </c>
      <c r="G531">
        <v>-34.345863709743398</v>
      </c>
      <c r="H531">
        <v>-8.2513726852678602</v>
      </c>
      <c r="I531">
        <v>-3.3535816891166998</v>
      </c>
      <c r="J531">
        <v>-46.421394907018403</v>
      </c>
      <c r="K531">
        <v>31.763359210000001</v>
      </c>
      <c r="L531">
        <v>28.961309419999999</v>
      </c>
      <c r="M531">
        <v>30.567914630000001</v>
      </c>
      <c r="N531">
        <v>13.8156761333122</v>
      </c>
      <c r="O531">
        <v>140.27831159999999</v>
      </c>
      <c r="P531">
        <v>129.03183780000001</v>
      </c>
      <c r="Q531" t="str">
        <v>Small Cap</v>
      </c>
    </row>
    <row r="532" spans="1:17">
      <c r="A532">
        <v>538</v>
      </c>
      <c r="B532" t="s">
        <v>1196</v>
      </c>
      <c r="C532" t="s">
        <v>1197</v>
      </c>
      <c r="D532" t="s">
        <v>421</v>
      </c>
      <c r="E532">
        <v>4303.3087429999996</v>
      </c>
      <c r="F532">
        <v>2027.9</v>
      </c>
      <c r="G532">
        <v>44.199966549999999</v>
      </c>
      <c r="H532">
        <v>11.51494364</v>
      </c>
      <c r="I532">
        <v>4.1792761819999997</v>
      </c>
      <c r="J532">
        <v>6.2004840149999998</v>
      </c>
      <c r="K532">
        <v>24.429998260000001</v>
      </c>
      <c r="L532">
        <v>28.562603490000001</v>
      </c>
      <c r="M532">
        <v>-16.098752034726001</v>
      </c>
      <c r="N532">
        <v>13.8156761333122</v>
      </c>
      <c r="O532">
        <v>74.574750109999997</v>
      </c>
      <c r="P532">
        <v>45.09763469</v>
      </c>
      <c r="Q532" t="str">
        <v>Small Cap</v>
      </c>
    </row>
    <row r="533" spans="1:17">
      <c r="A533">
        <v>539</v>
      </c>
      <c r="B533" t="s">
        <v>1198</v>
      </c>
      <c r="C533" t="s">
        <v>1199</v>
      </c>
      <c r="D533" t="s">
        <v>555</v>
      </c>
      <c r="E533">
        <v>4255.1754629999996</v>
      </c>
      <c r="F533">
        <v>107.75</v>
      </c>
      <c r="G533">
        <v>4677989280287660</v>
      </c>
      <c r="H533">
        <v>5.2243465324024898</v>
      </c>
      <c r="I533">
        <v>5.0437570181256604</v>
      </c>
      <c r="J533">
        <v>-643.11908740315505</v>
      </c>
      <c r="K533">
        <v>-240.27646031975399</v>
      </c>
      <c r="L533">
        <v>-88.905638620283796</v>
      </c>
      <c r="M533">
        <v>0.70341598699999996</v>
      </c>
      <c r="N533">
        <v>20.850429829999999</v>
      </c>
      <c r="O533">
        <v>140.604756236301</v>
      </c>
      <c r="P533">
        <v>78.129700999717002</v>
      </c>
      <c r="Q533" t="str">
        <v>Small Cap</v>
      </c>
    </row>
    <row r="534" spans="1:17">
      <c r="A534">
        <v>540</v>
      </c>
      <c r="B534" t="s">
        <v>1200</v>
      </c>
      <c r="C534" t="s">
        <v>1201</v>
      </c>
      <c r="D534" t="s">
        <v>202</v>
      </c>
      <c r="E534">
        <v>4251.9791139999998</v>
      </c>
      <c r="F534">
        <v>403.35</v>
      </c>
      <c r="G534">
        <v>50.456617000000001</v>
      </c>
      <c r="H534">
        <v>26.610038370000002</v>
      </c>
      <c r="I534">
        <v>16.47185301</v>
      </c>
      <c r="J534">
        <v>21.685537830000001</v>
      </c>
      <c r="K534">
        <v>-240.27646031975399</v>
      </c>
      <c r="L534">
        <v>45.7617087</v>
      </c>
      <c r="M534">
        <v>-16.098752034726001</v>
      </c>
      <c r="N534">
        <v>13.8156761333122</v>
      </c>
      <c r="O534">
        <v>39.264538039999998</v>
      </c>
      <c r="P534">
        <v>36.118921030000003</v>
      </c>
      <c r="Q534" t="str">
        <v>Small Cap</v>
      </c>
    </row>
    <row r="535" spans="1:17">
      <c r="A535">
        <v>541</v>
      </c>
      <c r="B535" t="s">
        <v>1202</v>
      </c>
      <c r="C535" t="s">
        <v>1203</v>
      </c>
      <c r="D535" t="s">
        <v>433</v>
      </c>
      <c r="E535">
        <v>4243.5093059999999</v>
      </c>
      <c r="F535">
        <v>212.35</v>
      </c>
      <c r="G535">
        <v>-324.42731695412499</v>
      </c>
      <c r="H535">
        <v>-17.862751792420799</v>
      </c>
      <c r="I535">
        <v>-0.15418482729354499</v>
      </c>
      <c r="J535">
        <v>-0.70806424546227997</v>
      </c>
      <c r="K535">
        <v>16.106311269999999</v>
      </c>
      <c r="L535">
        <v>19.335350699999999</v>
      </c>
      <c r="M535">
        <v>29.996879199999999</v>
      </c>
      <c r="N535">
        <v>3.246357326</v>
      </c>
      <c r="O535">
        <v>2737.8289110000001</v>
      </c>
      <c r="P535">
        <v>2310.3049649999998</v>
      </c>
      <c r="Q535" t="str">
        <v>Small Cap</v>
      </c>
    </row>
    <row r="536" spans="1:17">
      <c r="A536">
        <v>542</v>
      </c>
      <c r="B536" t="s">
        <v>1204</v>
      </c>
      <c r="C536" t="s">
        <v>1205</v>
      </c>
      <c r="D536" t="s">
        <v>86</v>
      </c>
      <c r="E536">
        <v>4211.9110000000001</v>
      </c>
      <c r="F536">
        <v>452.2</v>
      </c>
      <c r="G536">
        <v>15.020544920000001</v>
      </c>
      <c r="H536">
        <v>35.814776260000002</v>
      </c>
      <c r="I536">
        <v>16.77840904</v>
      </c>
      <c r="J536">
        <v>12.966516690000001</v>
      </c>
      <c r="K536">
        <v>16.3876089</v>
      </c>
      <c r="L536">
        <v>20.582917550000001</v>
      </c>
      <c r="M536">
        <v>-55.7933576225102</v>
      </c>
      <c r="N536">
        <v>25.8922235</v>
      </c>
      <c r="O536">
        <v>38.40157653</v>
      </c>
      <c r="P536">
        <v>16.546967370000001</v>
      </c>
      <c r="Q536" t="str">
        <v>Small Cap</v>
      </c>
    </row>
    <row r="537" spans="1:17">
      <c r="A537">
        <v>543</v>
      </c>
      <c r="B537" t="s">
        <v>1206</v>
      </c>
      <c r="C537" t="s">
        <v>1207</v>
      </c>
      <c r="D537" t="s">
        <v>86</v>
      </c>
      <c r="E537">
        <v>4210.1580009999998</v>
      </c>
      <c r="F537">
        <v>326.35000000000002</v>
      </c>
      <c r="G537">
        <v>6.1367198209999998</v>
      </c>
      <c r="H537">
        <v>20.125819369999999</v>
      </c>
      <c r="I537">
        <v>8.6340840300000004</v>
      </c>
      <c r="J537">
        <v>17.931989860000002</v>
      </c>
      <c r="K537">
        <v>6.3367286329999999</v>
      </c>
      <c r="L537">
        <v>23.83988081</v>
      </c>
      <c r="M537">
        <v>-32.4746303409311</v>
      </c>
      <c r="N537">
        <v>-13.4060804571108</v>
      </c>
      <c r="O537">
        <v>71.084369390000006</v>
      </c>
      <c r="P537">
        <v>20.780533210000002</v>
      </c>
      <c r="Q537" t="str">
        <v>Small Cap</v>
      </c>
    </row>
    <row r="538" spans="1:17">
      <c r="A538">
        <v>544</v>
      </c>
      <c r="B538" t="s">
        <v>1208</v>
      </c>
      <c r="C538" t="s">
        <v>1209</v>
      </c>
      <c r="D538" t="s">
        <v>555</v>
      </c>
      <c r="E538">
        <v>4163.9389430000001</v>
      </c>
      <c r="F538">
        <v>185.38</v>
      </c>
      <c r="G538">
        <v>4677989280287660</v>
      </c>
      <c r="H538">
        <v>5.2243465324024898</v>
      </c>
      <c r="I538">
        <v>5.0437570181256604</v>
      </c>
      <c r="J538">
        <v>-643.11908740315505</v>
      </c>
      <c r="K538">
        <v>-240.27646031975399</v>
      </c>
      <c r="L538">
        <v>-88.905638620283796</v>
      </c>
      <c r="M538">
        <v>1.3269779960000001</v>
      </c>
      <c r="N538">
        <v>14.719236199999999</v>
      </c>
      <c r="O538">
        <v>140.604756236301</v>
      </c>
      <c r="P538">
        <v>78.129700999717002</v>
      </c>
      <c r="Q538" t="str">
        <v>Small Cap</v>
      </c>
    </row>
    <row r="539" spans="1:17">
      <c r="A539">
        <v>545</v>
      </c>
      <c r="B539" t="s">
        <v>1210</v>
      </c>
      <c r="C539" t="s">
        <v>1211</v>
      </c>
      <c r="D539" t="s">
        <v>202</v>
      </c>
      <c r="E539">
        <v>4127.7540779999999</v>
      </c>
      <c r="F539">
        <v>772.85</v>
      </c>
      <c r="G539">
        <v>36.48037188</v>
      </c>
      <c r="H539">
        <v>28.504131399999999</v>
      </c>
      <c r="I539">
        <v>22.400395939999999</v>
      </c>
      <c r="J539">
        <v>22.315353519999999</v>
      </c>
      <c r="K539">
        <v>38.162445429999998</v>
      </c>
      <c r="L539">
        <v>36.213391180000002</v>
      </c>
      <c r="M539">
        <v>-25.169873865421899</v>
      </c>
      <c r="N539">
        <v>1.7797728770000001</v>
      </c>
      <c r="O539">
        <v>1.98703396</v>
      </c>
      <c r="P539">
        <v>1.2755400569999999</v>
      </c>
      <c r="Q539" t="str">
        <v>Small Cap</v>
      </c>
    </row>
    <row r="540" spans="1:17">
      <c r="A540">
        <v>546</v>
      </c>
      <c r="B540" t="s">
        <v>1212</v>
      </c>
      <c r="C540" t="s">
        <v>1213</v>
      </c>
      <c r="D540" t="s">
        <v>1214</v>
      </c>
      <c r="E540">
        <v>4119.8584449999998</v>
      </c>
      <c r="F540">
        <v>564.20000000000005</v>
      </c>
      <c r="G540">
        <v>16.623056989999998</v>
      </c>
      <c r="H540">
        <v>12.521756699999999</v>
      </c>
      <c r="I540">
        <v>4.0018504359999998</v>
      </c>
      <c r="J540">
        <v>4.5246754009999997</v>
      </c>
      <c r="K540">
        <v>8.9550332539999999</v>
      </c>
      <c r="L540">
        <v>9.5126991780000001</v>
      </c>
      <c r="M540">
        <v>-2.7258996284163102</v>
      </c>
      <c r="N540">
        <v>56.42105334</v>
      </c>
      <c r="O540">
        <v>46.806047790000001</v>
      </c>
      <c r="P540">
        <v>23.443752140000001</v>
      </c>
      <c r="Q540" t="str">
        <v>Small Cap</v>
      </c>
    </row>
    <row r="541" spans="1:17">
      <c r="A541">
        <v>547</v>
      </c>
      <c r="B541" t="s">
        <v>1215</v>
      </c>
      <c r="C541" t="s">
        <v>1216</v>
      </c>
      <c r="D541" t="s">
        <v>221</v>
      </c>
      <c r="E541">
        <v>4108.1626539999997</v>
      </c>
      <c r="F541">
        <v>102.25</v>
      </c>
      <c r="G541">
        <v>56.299337459999997</v>
      </c>
      <c r="H541">
        <v>13.30719431</v>
      </c>
      <c r="I541">
        <v>8.7235645030000004</v>
      </c>
      <c r="J541">
        <v>6.6969530099999997</v>
      </c>
      <c r="K541">
        <v>13.6612303</v>
      </c>
      <c r="L541">
        <v>13.19750367</v>
      </c>
      <c r="M541">
        <v>31.34176707</v>
      </c>
      <c r="N541">
        <v>18.860405979999999</v>
      </c>
      <c r="O541">
        <v>1.8603448279999999</v>
      </c>
      <c r="P541">
        <v>1.565517241</v>
      </c>
      <c r="Q541" t="str">
        <v>Small Cap</v>
      </c>
    </row>
    <row r="542" spans="1:17">
      <c r="A542">
        <v>548</v>
      </c>
      <c r="B542" t="s">
        <v>1217</v>
      </c>
      <c r="C542" t="s">
        <v>1218</v>
      </c>
      <c r="D542" t="s">
        <v>104</v>
      </c>
      <c r="E542">
        <v>4106.1114390000002</v>
      </c>
      <c r="F542">
        <v>392.85</v>
      </c>
      <c r="G542">
        <v>41.839325850000002</v>
      </c>
      <c r="H542">
        <v>12.21520366</v>
      </c>
      <c r="I542">
        <v>7.6862831099999998</v>
      </c>
      <c r="J542">
        <v>4.2559650290000004</v>
      </c>
      <c r="K542">
        <v>9.0869060719999997</v>
      </c>
      <c r="L542">
        <v>8.7309296859999996</v>
      </c>
      <c r="M542">
        <v>134.68324609999999</v>
      </c>
      <c r="N542">
        <v>37.596756139999997</v>
      </c>
      <c r="O542">
        <v>1.58137336</v>
      </c>
      <c r="P542">
        <v>1.38990663</v>
      </c>
      <c r="Q542" t="str">
        <v>Small Cap</v>
      </c>
    </row>
    <row r="543" spans="1:17">
      <c r="A543">
        <v>549</v>
      </c>
      <c r="B543" t="s">
        <v>1219</v>
      </c>
      <c r="C543" t="s">
        <v>1220</v>
      </c>
      <c r="D543" t="s">
        <v>421</v>
      </c>
      <c r="E543">
        <v>4104.872507</v>
      </c>
      <c r="F543">
        <v>190</v>
      </c>
      <c r="G543">
        <v>-218.576810817894</v>
      </c>
      <c r="H543">
        <v>-2.3753209465868799</v>
      </c>
      <c r="I543">
        <v>-1.49086073788873</v>
      </c>
      <c r="J543">
        <v>-1.2378635977140899</v>
      </c>
      <c r="K543">
        <v>13.17948095</v>
      </c>
      <c r="L543">
        <v>3.531009208</v>
      </c>
      <c r="M543">
        <v>28.552941910000001</v>
      </c>
      <c r="N543">
        <v>2.8679905309999998</v>
      </c>
      <c r="O543">
        <v>2.5878263540000002</v>
      </c>
      <c r="P543">
        <v>1.382729933</v>
      </c>
      <c r="Q543" t="str">
        <v>Small Cap</v>
      </c>
    </row>
    <row r="544" spans="1:17">
      <c r="A544">
        <v>550</v>
      </c>
      <c r="B544" t="s">
        <v>1221</v>
      </c>
      <c r="C544" t="s">
        <v>1222</v>
      </c>
      <c r="D544" t="s">
        <v>1094</v>
      </c>
      <c r="E544">
        <v>4065.5066619999998</v>
      </c>
      <c r="F544">
        <v>610.15</v>
      </c>
      <c r="G544">
        <v>4.8231800089999997</v>
      </c>
      <c r="H544">
        <v>16.441041460000001</v>
      </c>
      <c r="I544">
        <v>7.7189454409999998</v>
      </c>
      <c r="J544">
        <v>9.4551014200000001</v>
      </c>
      <c r="K544">
        <v>15.006175369999999</v>
      </c>
      <c r="L544">
        <v>20.493849040000001</v>
      </c>
      <c r="M544">
        <v>40.269776919999998</v>
      </c>
      <c r="N544">
        <v>16.342455059999999</v>
      </c>
      <c r="O544">
        <v>72.719566929999999</v>
      </c>
      <c r="P544">
        <v>51.361619109999999</v>
      </c>
      <c r="Q544" t="str">
        <v>Small Cap</v>
      </c>
    </row>
    <row r="545" spans="1:17">
      <c r="A545">
        <v>551</v>
      </c>
      <c r="B545" t="s">
        <v>1223</v>
      </c>
      <c r="C545" t="s">
        <v>1224</v>
      </c>
      <c r="D545" t="s">
        <v>902</v>
      </c>
      <c r="E545">
        <v>4062.0450000000001</v>
      </c>
      <c r="F545">
        <v>361.05</v>
      </c>
      <c r="G545">
        <v>81.929104480000007</v>
      </c>
      <c r="H545">
        <v>8.1892208839999991</v>
      </c>
      <c r="I545">
        <v>7.3293862860000001</v>
      </c>
      <c r="J545">
        <v>22.60211524</v>
      </c>
      <c r="K545">
        <v>41.088888189999999</v>
      </c>
      <c r="L545">
        <v>34.860503280000003</v>
      </c>
      <c r="M545">
        <v>51.636439600000003</v>
      </c>
      <c r="N545">
        <v>6.2865684499999999</v>
      </c>
      <c r="O545">
        <v>0.24032684500000001</v>
      </c>
      <c r="P545">
        <v>7.5102138999999998E-2</v>
      </c>
      <c r="Q545" t="str">
        <v>Small Cap</v>
      </c>
    </row>
    <row r="546" spans="1:17">
      <c r="A546">
        <v>552</v>
      </c>
      <c r="B546" t="s">
        <v>1225</v>
      </c>
      <c r="C546" t="s">
        <v>1226</v>
      </c>
      <c r="D546" t="s">
        <v>309</v>
      </c>
      <c r="E546">
        <v>4043.9979480000002</v>
      </c>
      <c r="F546">
        <v>987.7</v>
      </c>
      <c r="G546">
        <v>9.3602396720000005</v>
      </c>
      <c r="H546">
        <v>13.7787629</v>
      </c>
      <c r="I546">
        <v>5.5751808699999996</v>
      </c>
      <c r="J546">
        <v>5.640415054</v>
      </c>
      <c r="K546">
        <v>11.072921750000001</v>
      </c>
      <c r="L546">
        <v>13.08507361</v>
      </c>
      <c r="M546">
        <v>-53.287941223915197</v>
      </c>
      <c r="N546">
        <v>-5.1679090082152896</v>
      </c>
      <c r="O546">
        <v>45.890289950000003</v>
      </c>
      <c r="P546">
        <v>42.159824890000003</v>
      </c>
      <c r="Q546" t="str">
        <v>Small Cap</v>
      </c>
    </row>
    <row r="547" spans="1:17">
      <c r="A547">
        <v>553</v>
      </c>
      <c r="B547" t="s">
        <v>1227</v>
      </c>
      <c r="C547" t="s">
        <v>1228</v>
      </c>
      <c r="D547" t="s">
        <v>221</v>
      </c>
      <c r="E547">
        <v>4038.5083970000001</v>
      </c>
      <c r="F547">
        <v>963.65</v>
      </c>
      <c r="G547">
        <v>63.860031579999998</v>
      </c>
      <c r="H547">
        <v>9.4210886990000002</v>
      </c>
      <c r="I547">
        <v>3.5567253829999999</v>
      </c>
      <c r="J547">
        <v>1.792725345</v>
      </c>
      <c r="K547">
        <v>5.4217892929999998</v>
      </c>
      <c r="L547">
        <v>6.6606379990000004</v>
      </c>
      <c r="M547">
        <v>-27.061516517771299</v>
      </c>
      <c r="N547">
        <v>9.8007340250000006</v>
      </c>
      <c r="O547">
        <v>42.070471920000003</v>
      </c>
      <c r="P547">
        <v>30.2494683</v>
      </c>
      <c r="Q547" t="str">
        <v>Small Cap</v>
      </c>
    </row>
    <row r="548" spans="1:17">
      <c r="A548">
        <v>554</v>
      </c>
      <c r="B548" t="s">
        <v>1229</v>
      </c>
      <c r="C548" t="s">
        <v>1230</v>
      </c>
      <c r="D548" t="s">
        <v>104</v>
      </c>
      <c r="E548">
        <v>4036.17085</v>
      </c>
      <c r="F548">
        <v>1426.9</v>
      </c>
      <c r="G548">
        <v>17.484711699999998</v>
      </c>
      <c r="H548">
        <v>16.406014020000001</v>
      </c>
      <c r="I548">
        <v>13.52389266</v>
      </c>
      <c r="J548">
        <v>14.043498100000001</v>
      </c>
      <c r="K548">
        <v>18.913678969999999</v>
      </c>
      <c r="L548">
        <v>19.362433459999998</v>
      </c>
      <c r="M548">
        <v>129.6219299</v>
      </c>
      <c r="N548">
        <v>29.015117149999998</v>
      </c>
      <c r="O548">
        <v>3.2004680080000001</v>
      </c>
      <c r="P548">
        <v>0.22874571099999999</v>
      </c>
      <c r="Q548" t="str">
        <v>Small Cap</v>
      </c>
    </row>
    <row r="549" spans="1:17">
      <c r="A549">
        <v>555</v>
      </c>
      <c r="B549" t="s">
        <v>1231</v>
      </c>
      <c r="C549" t="s">
        <v>1232</v>
      </c>
      <c r="D549" t="s">
        <v>262</v>
      </c>
      <c r="E549">
        <v>4030.2145369999998</v>
      </c>
      <c r="F549">
        <v>256.95</v>
      </c>
      <c r="G549">
        <v>23.915348550000001</v>
      </c>
      <c r="H549">
        <v>18.36860377</v>
      </c>
      <c r="I549">
        <v>11.446231170000001</v>
      </c>
      <c r="J549">
        <v>12.748123939999999</v>
      </c>
      <c r="K549">
        <v>19.256180740000001</v>
      </c>
      <c r="L549">
        <v>23.408375700000001</v>
      </c>
      <c r="M549">
        <v>-16.098752034726001</v>
      </c>
      <c r="N549">
        <v>13.8156761333122</v>
      </c>
      <c r="O549">
        <v>0</v>
      </c>
      <c r="P549">
        <v>0</v>
      </c>
      <c r="Q549" t="str">
        <v>Small Cap</v>
      </c>
    </row>
    <row r="550" spans="1:17">
      <c r="A550">
        <v>557</v>
      </c>
      <c r="B550" t="s">
        <v>1233</v>
      </c>
      <c r="C550" t="s">
        <v>1234</v>
      </c>
      <c r="D550" t="s">
        <v>109</v>
      </c>
      <c r="E550">
        <v>4029.47165</v>
      </c>
      <c r="F550">
        <v>83.3</v>
      </c>
      <c r="G550">
        <v>18.154044200000001</v>
      </c>
      <c r="H550">
        <v>9.8050995709999995</v>
      </c>
      <c r="I550">
        <v>8.4105544959999996</v>
      </c>
      <c r="J550">
        <v>28.411971019999999</v>
      </c>
      <c r="K550">
        <v>62.077454789999997</v>
      </c>
      <c r="L550">
        <v>60.146949640000003</v>
      </c>
      <c r="M550">
        <v>-30.133839754024201</v>
      </c>
      <c r="N550">
        <v>-12.782046004724901</v>
      </c>
      <c r="O550">
        <v>2.077992837</v>
      </c>
      <c r="P550">
        <v>1.092810761</v>
      </c>
      <c r="Q550" t="str">
        <v>Small Cap</v>
      </c>
    </row>
    <row r="551" spans="1:17">
      <c r="A551">
        <v>558</v>
      </c>
      <c r="B551" t="s">
        <v>1235</v>
      </c>
      <c r="C551" t="s">
        <v>1236</v>
      </c>
      <c r="D551" t="s">
        <v>1103</v>
      </c>
      <c r="E551">
        <v>4006.7202790000001</v>
      </c>
      <c r="F551">
        <v>301.8</v>
      </c>
      <c r="G551">
        <v>6.5827464459999998</v>
      </c>
      <c r="H551">
        <v>15.694793799999999</v>
      </c>
      <c r="I551">
        <v>8.7202442990000009</v>
      </c>
      <c r="J551">
        <v>20.138898080000001</v>
      </c>
      <c r="K551">
        <v>26.38542245</v>
      </c>
      <c r="L551">
        <v>30.64558822</v>
      </c>
      <c r="M551">
        <v>-32.647901765128303</v>
      </c>
      <c r="N551">
        <v>13.8156761333122</v>
      </c>
      <c r="O551">
        <v>3.0494985680000002</v>
      </c>
      <c r="P551">
        <v>3.0494985680000002</v>
      </c>
      <c r="Q551" t="str">
        <v>Small Cap</v>
      </c>
    </row>
    <row r="552" spans="1:17">
      <c r="A552">
        <v>559</v>
      </c>
      <c r="B552" t="s">
        <v>1237</v>
      </c>
      <c r="C552" t="s">
        <v>1238</v>
      </c>
      <c r="D552" t="s">
        <v>371</v>
      </c>
      <c r="E552">
        <v>4003.6330939999998</v>
      </c>
      <c r="F552">
        <v>1657.15</v>
      </c>
      <c r="G552">
        <v>127.78911890000001</v>
      </c>
      <c r="H552">
        <v>18.469610329999998</v>
      </c>
      <c r="I552">
        <v>7.3997094910000003</v>
      </c>
      <c r="J552">
        <v>9.2983914050000003</v>
      </c>
      <c r="K552">
        <v>18.682563609999999</v>
      </c>
      <c r="L552">
        <v>19.25565383</v>
      </c>
      <c r="M552">
        <v>88.323625070000006</v>
      </c>
      <c r="N552">
        <v>13.8156761333122</v>
      </c>
      <c r="O552">
        <v>118.01988849999999</v>
      </c>
      <c r="P552">
        <v>63.435690090000001</v>
      </c>
      <c r="Q552" t="str">
        <v>Small Cap</v>
      </c>
    </row>
    <row r="553" spans="1:17">
      <c r="A553">
        <v>560</v>
      </c>
      <c r="B553" t="s">
        <v>1239</v>
      </c>
      <c r="C553" t="s">
        <v>1240</v>
      </c>
      <c r="D553" t="s">
        <v>421</v>
      </c>
      <c r="E553">
        <v>4001.6837850000002</v>
      </c>
      <c r="F553">
        <v>1164.2</v>
      </c>
      <c r="G553">
        <v>26.78503203</v>
      </c>
      <c r="H553">
        <v>10.90915436</v>
      </c>
      <c r="I553">
        <v>6.3024617100000002</v>
      </c>
      <c r="J553">
        <v>9.7177052170000007</v>
      </c>
      <c r="K553">
        <v>15.00716029</v>
      </c>
      <c r="L553">
        <v>16.228697799999999</v>
      </c>
      <c r="M553">
        <v>27.45241936</v>
      </c>
      <c r="N553">
        <v>13.68212224</v>
      </c>
      <c r="O553">
        <v>6.7368799260000003</v>
      </c>
      <c r="P553">
        <v>0</v>
      </c>
      <c r="Q553" t="str">
        <v>Small Cap</v>
      </c>
    </row>
    <row r="554" spans="1:17">
      <c r="A554">
        <v>561</v>
      </c>
      <c r="B554" t="s">
        <v>1241</v>
      </c>
      <c r="C554" t="s">
        <v>1242</v>
      </c>
      <c r="D554" t="s">
        <v>341</v>
      </c>
      <c r="E554">
        <v>3988.2670819999998</v>
      </c>
      <c r="F554">
        <v>445.1</v>
      </c>
      <c r="G554">
        <v>88.510143850000006</v>
      </c>
      <c r="H554">
        <v>7.4233325920000004</v>
      </c>
      <c r="I554">
        <v>3.7181438990000002</v>
      </c>
      <c r="J554">
        <v>2.5374764889999999</v>
      </c>
      <c r="K554">
        <v>13.31665467</v>
      </c>
      <c r="L554">
        <v>14.693261550000001</v>
      </c>
      <c r="M554">
        <v>68.169515399999995</v>
      </c>
      <c r="N554">
        <v>8.4203958280000002</v>
      </c>
      <c r="O554">
        <v>70.630003009999996</v>
      </c>
      <c r="P554">
        <v>44.013129249999999</v>
      </c>
      <c r="Q554" t="str">
        <v>Small Cap</v>
      </c>
    </row>
    <row r="555" spans="1:17">
      <c r="A555">
        <v>562</v>
      </c>
      <c r="B555" t="s">
        <v>1243</v>
      </c>
      <c r="C555" t="s">
        <v>1244</v>
      </c>
      <c r="D555" t="s">
        <v>788</v>
      </c>
      <c r="E555">
        <v>3974.1197769999999</v>
      </c>
      <c r="F555">
        <v>502.55</v>
      </c>
      <c r="G555">
        <v>14.700450460000001</v>
      </c>
      <c r="H555">
        <v>14.766867680000001</v>
      </c>
      <c r="I555">
        <v>7.540012913</v>
      </c>
      <c r="J555">
        <v>9.8675397579999995</v>
      </c>
      <c r="K555">
        <v>17.425657520000001</v>
      </c>
      <c r="L555">
        <v>19.175527160000001</v>
      </c>
      <c r="M555">
        <v>194.11729729999999</v>
      </c>
      <c r="N555">
        <v>23.166927680000001</v>
      </c>
      <c r="O555">
        <v>44.705020320000003</v>
      </c>
      <c r="P555">
        <v>10.576891659999999</v>
      </c>
      <c r="Q555" t="str">
        <v>Small Cap</v>
      </c>
    </row>
    <row r="556" spans="1:17">
      <c r="A556">
        <v>564</v>
      </c>
      <c r="B556" t="s">
        <v>1245</v>
      </c>
      <c r="C556" t="s">
        <v>1246</v>
      </c>
      <c r="D556" t="s">
        <v>133</v>
      </c>
      <c r="E556">
        <v>3927.9541650000001</v>
      </c>
      <c r="F556">
        <v>561.65</v>
      </c>
      <c r="G556">
        <v>27.83611484</v>
      </c>
      <c r="H556">
        <v>20.992732660000001</v>
      </c>
      <c r="I556">
        <v>7.7884517200000003</v>
      </c>
      <c r="J556">
        <v>7.5414321830000004</v>
      </c>
      <c r="K556">
        <v>16.05754786</v>
      </c>
      <c r="L556">
        <v>15.87276138</v>
      </c>
      <c r="M556">
        <v>-8.6778856294472302</v>
      </c>
      <c r="N556">
        <v>9.5538274659999995</v>
      </c>
      <c r="O556">
        <v>83.158503460000006</v>
      </c>
      <c r="P556">
        <v>41.948411739999997</v>
      </c>
      <c r="Q556" t="str">
        <v>Small Cap</v>
      </c>
    </row>
    <row r="557" spans="1:17">
      <c r="A557">
        <v>565</v>
      </c>
      <c r="B557" t="s">
        <v>1247</v>
      </c>
      <c r="C557" t="s">
        <v>1248</v>
      </c>
      <c r="D557" t="s">
        <v>152</v>
      </c>
      <c r="E557">
        <v>3925.8845369999999</v>
      </c>
      <c r="F557">
        <v>3455.4</v>
      </c>
      <c r="G557">
        <v>445.1116255</v>
      </c>
      <c r="H557">
        <v>7.2134405999999998E-2</v>
      </c>
      <c r="I557">
        <v>6.9162610999999999E-2</v>
      </c>
      <c r="J557">
        <v>28.7109375</v>
      </c>
      <c r="K557">
        <v>66.682222879999998</v>
      </c>
      <c r="L557">
        <v>35.7421875</v>
      </c>
      <c r="M557">
        <v>-21.176699977861801</v>
      </c>
      <c r="N557">
        <v>13.671603749999999</v>
      </c>
      <c r="O557">
        <v>0</v>
      </c>
      <c r="P557">
        <v>0</v>
      </c>
      <c r="Q557" t="str">
        <v>Small Cap</v>
      </c>
    </row>
    <row r="558" spans="1:17">
      <c r="A558">
        <v>566</v>
      </c>
      <c r="B558" t="s">
        <v>1249</v>
      </c>
      <c r="C558" t="s">
        <v>1250</v>
      </c>
      <c r="D558" t="s">
        <v>75</v>
      </c>
      <c r="E558">
        <v>3912.9792689999999</v>
      </c>
      <c r="F558">
        <v>106.4</v>
      </c>
      <c r="G558">
        <v>122.24240140000001</v>
      </c>
      <c r="H558">
        <v>4.5488134149999997</v>
      </c>
      <c r="I558">
        <v>2.3245090099999999</v>
      </c>
      <c r="J558">
        <v>7.0626392779999998</v>
      </c>
      <c r="K558">
        <v>27.778629680000002</v>
      </c>
      <c r="L558">
        <v>27.067934600000001</v>
      </c>
      <c r="M558">
        <v>281.90623549999998</v>
      </c>
      <c r="N558">
        <v>31.687807840000001</v>
      </c>
      <c r="O558">
        <v>69.787053409999999</v>
      </c>
      <c r="P558">
        <v>43.902369999999998</v>
      </c>
      <c r="Q558" t="str">
        <v>Small Cap</v>
      </c>
    </row>
    <row r="559" spans="1:17">
      <c r="A559">
        <v>567</v>
      </c>
      <c r="B559" t="s">
        <v>1251</v>
      </c>
      <c r="C559" t="s">
        <v>1252</v>
      </c>
      <c r="D559" t="s">
        <v>104</v>
      </c>
      <c r="E559">
        <v>3910.6210129999999</v>
      </c>
      <c r="F559">
        <v>1120.75</v>
      </c>
      <c r="G559">
        <v>10.43138257</v>
      </c>
      <c r="H559">
        <v>17.46822762</v>
      </c>
      <c r="I559">
        <v>8.6947143820000008</v>
      </c>
      <c r="J559">
        <v>15.998583180000001</v>
      </c>
      <c r="K559">
        <v>21.4530691</v>
      </c>
      <c r="L559">
        <v>27.717676579999999</v>
      </c>
      <c r="M559">
        <v>150.2391757</v>
      </c>
      <c r="N559">
        <v>35.601265060000003</v>
      </c>
      <c r="O559">
        <v>73.79343609</v>
      </c>
      <c r="P559">
        <v>64.279162310000004</v>
      </c>
      <c r="Q559" t="str">
        <v>Small Cap</v>
      </c>
    </row>
    <row r="560" spans="1:17">
      <c r="A560">
        <v>568</v>
      </c>
      <c r="B560" t="s">
        <v>1253</v>
      </c>
      <c r="C560" t="s">
        <v>1254</v>
      </c>
      <c r="D560" t="s">
        <v>211</v>
      </c>
      <c r="E560">
        <v>3909.1090939999999</v>
      </c>
      <c r="F560">
        <v>1473.1</v>
      </c>
      <c r="G560">
        <v>27.755673770000001</v>
      </c>
      <c r="H560">
        <v>27.326348469999999</v>
      </c>
      <c r="I560">
        <v>15.71717127</v>
      </c>
      <c r="J560">
        <v>11.444265680000001</v>
      </c>
      <c r="K560">
        <v>11.578937720000001</v>
      </c>
      <c r="L560">
        <v>21.230071670000001</v>
      </c>
      <c r="M560">
        <v>339.19409300000001</v>
      </c>
      <c r="N560">
        <v>80.306152879999999</v>
      </c>
      <c r="O560">
        <v>32.00205339</v>
      </c>
      <c r="P560">
        <v>19.228268310000001</v>
      </c>
      <c r="Q560" t="str">
        <v>Small Cap</v>
      </c>
    </row>
    <row r="561" spans="1:17">
      <c r="A561">
        <v>569</v>
      </c>
      <c r="B561" t="s">
        <v>1255</v>
      </c>
      <c r="C561" t="s">
        <v>1256</v>
      </c>
      <c r="D561" t="s">
        <v>902</v>
      </c>
      <c r="E561">
        <v>3891.5325979999998</v>
      </c>
      <c r="F561">
        <v>335.35</v>
      </c>
      <c r="G561">
        <v>92.435453629999998</v>
      </c>
      <c r="H561">
        <v>6.1542509650000001</v>
      </c>
      <c r="I561">
        <v>4.9596512930000003</v>
      </c>
      <c r="J561">
        <v>6.9978889979999996</v>
      </c>
      <c r="K561">
        <v>-240.27646031975399</v>
      </c>
      <c r="L561">
        <v>16.477452169999999</v>
      </c>
      <c r="M561">
        <v>79.155978680000004</v>
      </c>
      <c r="N561">
        <v>13.8156761333122</v>
      </c>
      <c r="O561">
        <v>1.0274021</v>
      </c>
      <c r="P561">
        <v>8.4792469999999995E-2</v>
      </c>
      <c r="Q561" t="str">
        <v>Small Cap</v>
      </c>
    </row>
    <row r="562" spans="1:17">
      <c r="A562">
        <v>570</v>
      </c>
      <c r="B562" t="s">
        <v>1257</v>
      </c>
      <c r="C562" t="s">
        <v>1258</v>
      </c>
      <c r="D562" t="s">
        <v>75</v>
      </c>
      <c r="E562">
        <v>3884.3300060000001</v>
      </c>
      <c r="F562">
        <v>40.950000000000003</v>
      </c>
      <c r="G562">
        <v>9.9328236230000009</v>
      </c>
      <c r="H562">
        <v>9.121560551</v>
      </c>
      <c r="I562">
        <v>3.6488565720000001</v>
      </c>
      <c r="J562">
        <v>7.0609987519999997</v>
      </c>
      <c r="K562">
        <v>14.883847250000001</v>
      </c>
      <c r="L562">
        <v>12.513384050000001</v>
      </c>
      <c r="M562">
        <v>-18.0149196993966</v>
      </c>
      <c r="N562">
        <v>13.8156761333122</v>
      </c>
      <c r="O562">
        <v>7.515789904</v>
      </c>
      <c r="P562">
        <v>7.0879124620000002</v>
      </c>
      <c r="Q562" t="str">
        <v>Small Cap</v>
      </c>
    </row>
    <row r="563" spans="1:17">
      <c r="A563">
        <v>571</v>
      </c>
      <c r="B563" t="s">
        <v>1259</v>
      </c>
      <c r="C563" t="s">
        <v>1260</v>
      </c>
      <c r="D563" t="s">
        <v>98</v>
      </c>
      <c r="E563">
        <v>3781.1078010000001</v>
      </c>
      <c r="F563">
        <v>93.3</v>
      </c>
      <c r="G563">
        <v>20.205781009999999</v>
      </c>
      <c r="H563">
        <v>9.3533899980000008</v>
      </c>
      <c r="I563">
        <v>7.6064313019999998</v>
      </c>
      <c r="J563">
        <v>10.704459</v>
      </c>
      <c r="K563">
        <v>24.73052538</v>
      </c>
      <c r="L563">
        <v>16.945914250000001</v>
      </c>
      <c r="M563">
        <v>-19.012383668440901</v>
      </c>
      <c r="N563">
        <v>13.8156761333122</v>
      </c>
      <c r="O563">
        <v>0.73813013500000002</v>
      </c>
      <c r="P563">
        <v>9.1603350000000004E-3</v>
      </c>
      <c r="Q563" t="str">
        <v>Small Cap</v>
      </c>
    </row>
    <row r="564" spans="1:17">
      <c r="A564">
        <v>572</v>
      </c>
      <c r="B564" t="s">
        <v>1261</v>
      </c>
      <c r="C564" t="s">
        <v>1262</v>
      </c>
      <c r="D564" t="s">
        <v>75</v>
      </c>
      <c r="E564">
        <v>3766.5643599999999</v>
      </c>
      <c r="F564">
        <v>586.9</v>
      </c>
      <c r="G564">
        <v>15.916181529999999</v>
      </c>
      <c r="H564">
        <v>25.05770738</v>
      </c>
      <c r="I564">
        <v>9.6673910910000007</v>
      </c>
      <c r="J564">
        <v>9.0424515690000007</v>
      </c>
      <c r="K564">
        <v>15.63490154</v>
      </c>
      <c r="L564">
        <v>18.745175960000001</v>
      </c>
      <c r="M564">
        <v>101.0303638</v>
      </c>
      <c r="N564">
        <v>13.8156761333122</v>
      </c>
      <c r="O564">
        <v>72.246534350000005</v>
      </c>
      <c r="P564">
        <v>52.433251460000001</v>
      </c>
      <c r="Q564" t="str">
        <v>Small Cap</v>
      </c>
    </row>
    <row r="565" spans="1:17">
      <c r="A565">
        <v>573</v>
      </c>
      <c r="B565" t="s">
        <v>1263</v>
      </c>
      <c r="C565" t="s">
        <v>1264</v>
      </c>
      <c r="D565" t="s">
        <v>75</v>
      </c>
      <c r="E565">
        <v>3765.8026810000001</v>
      </c>
      <c r="F565">
        <v>61.75</v>
      </c>
      <c r="G565">
        <v>14.03526772</v>
      </c>
      <c r="H565">
        <v>5.0487830120000003</v>
      </c>
      <c r="I565">
        <v>1.9619205630000001</v>
      </c>
      <c r="J565">
        <v>3.3261762670000001</v>
      </c>
      <c r="K565">
        <v>11.192900270000001</v>
      </c>
      <c r="L565">
        <v>12.69032135</v>
      </c>
      <c r="M565">
        <v>-42.9352449257212</v>
      </c>
      <c r="N565">
        <v>-5.6065303137077596</v>
      </c>
      <c r="O565">
        <v>37.701324270000001</v>
      </c>
      <c r="P565">
        <v>3.1010657460000002</v>
      </c>
      <c r="Q565" t="str">
        <v>Small Cap</v>
      </c>
    </row>
    <row r="566" spans="1:17">
      <c r="A566">
        <v>574</v>
      </c>
      <c r="B566" t="s">
        <v>1265</v>
      </c>
      <c r="C566" t="s">
        <v>1266</v>
      </c>
      <c r="D566" t="s">
        <v>371</v>
      </c>
      <c r="E566">
        <v>3759.4582959999998</v>
      </c>
      <c r="F566">
        <v>930.05</v>
      </c>
      <c r="G566">
        <v>37.281419040000003</v>
      </c>
      <c r="H566">
        <v>15.91038182</v>
      </c>
      <c r="I566">
        <v>7.4087951890000001</v>
      </c>
      <c r="J566">
        <v>12.1378447</v>
      </c>
      <c r="K566">
        <v>37.686261979999998</v>
      </c>
      <c r="L566">
        <v>31.71800335</v>
      </c>
      <c r="M566">
        <v>-16.098752034726001</v>
      </c>
      <c r="N566">
        <v>13.8156761333122</v>
      </c>
      <c r="O566">
        <v>78.685337579999995</v>
      </c>
      <c r="P566">
        <v>49.766857180000002</v>
      </c>
      <c r="Q566" t="str">
        <v>Small Cap</v>
      </c>
    </row>
    <row r="567" spans="1:17">
      <c r="A567">
        <v>575</v>
      </c>
      <c r="B567" t="s">
        <v>1267</v>
      </c>
      <c r="C567" t="s">
        <v>1268</v>
      </c>
      <c r="D567" t="s">
        <v>104</v>
      </c>
      <c r="E567">
        <v>3758.9760350000001</v>
      </c>
      <c r="F567">
        <v>149.9</v>
      </c>
      <c r="G567">
        <v>6.074327416</v>
      </c>
      <c r="H567">
        <v>17.5603181</v>
      </c>
      <c r="I567">
        <v>8.5683646339999999</v>
      </c>
      <c r="J567">
        <v>9.0870644830000007</v>
      </c>
      <c r="K567">
        <v>11.35661348</v>
      </c>
      <c r="L567">
        <v>16.648580549999998</v>
      </c>
      <c r="M567">
        <v>-5.1439037741782299</v>
      </c>
      <c r="N567">
        <v>12.32067719</v>
      </c>
      <c r="O567">
        <v>21.705872960000001</v>
      </c>
      <c r="P567">
        <v>12.48307666</v>
      </c>
      <c r="Q567" t="str">
        <v>Small Cap</v>
      </c>
    </row>
    <row r="568" spans="1:17">
      <c r="A568">
        <v>576</v>
      </c>
      <c r="B568" t="s">
        <v>1269</v>
      </c>
      <c r="C568" t="s">
        <v>1270</v>
      </c>
      <c r="D568" t="s">
        <v>195</v>
      </c>
      <c r="E568">
        <v>3752.2167330000002</v>
      </c>
      <c r="F568">
        <v>198.85</v>
      </c>
      <c r="G568">
        <v>28.07704829</v>
      </c>
      <c r="H568">
        <v>7.6273532270000004</v>
      </c>
      <c r="I568">
        <v>3.746392443</v>
      </c>
      <c r="J568">
        <v>5.8390205960000001</v>
      </c>
      <c r="K568">
        <v>18.630510220000001</v>
      </c>
      <c r="L568">
        <v>18.380855839999999</v>
      </c>
      <c r="M568">
        <v>53.207335659999998</v>
      </c>
      <c r="N568">
        <v>9.8527398890000004</v>
      </c>
      <c r="O568">
        <v>68.628916169999997</v>
      </c>
      <c r="P568">
        <v>32.604037320000003</v>
      </c>
      <c r="Q568" t="str">
        <v>Small Cap</v>
      </c>
    </row>
    <row r="569" spans="1:17">
      <c r="A569">
        <v>577</v>
      </c>
      <c r="B569" t="s">
        <v>1271</v>
      </c>
      <c r="C569" t="s">
        <v>1272</v>
      </c>
      <c r="D569" t="s">
        <v>86</v>
      </c>
      <c r="E569">
        <v>3748.0839959999998</v>
      </c>
      <c r="F569">
        <v>471.05</v>
      </c>
      <c r="G569">
        <v>30.321850950000002</v>
      </c>
      <c r="H569">
        <v>59.191687020000003</v>
      </c>
      <c r="I569">
        <v>31.629180420000001</v>
      </c>
      <c r="J569">
        <v>31.196527270000001</v>
      </c>
      <c r="K569">
        <v>26.198949249999998</v>
      </c>
      <c r="L569">
        <v>44.963783659999997</v>
      </c>
      <c r="M569">
        <v>-16.098752034726001</v>
      </c>
      <c r="N569">
        <v>13.8156761333122</v>
      </c>
      <c r="O569">
        <v>26.11042853</v>
      </c>
      <c r="P569">
        <v>78.129700999717002</v>
      </c>
      <c r="Q569" t="str">
        <v>Small Cap</v>
      </c>
    </row>
    <row r="570" spans="1:17">
      <c r="A570">
        <v>578</v>
      </c>
      <c r="B570" t="s">
        <v>1273</v>
      </c>
      <c r="C570" t="s">
        <v>1274</v>
      </c>
      <c r="D570" t="s">
        <v>29</v>
      </c>
      <c r="E570">
        <v>3747.7468039999999</v>
      </c>
      <c r="F570">
        <v>46.35</v>
      </c>
      <c r="G570">
        <v>10.42778743</v>
      </c>
      <c r="H570">
        <v>5.3008810469999998</v>
      </c>
      <c r="I570">
        <v>0.50233535600000001</v>
      </c>
      <c r="J570">
        <v>5.5062907149999996</v>
      </c>
      <c r="K570">
        <v>9.1736572110000001</v>
      </c>
      <c r="L570">
        <v>10.08904441</v>
      </c>
      <c r="M570">
        <v>-33.771931430818299</v>
      </c>
      <c r="N570">
        <v>-13.641620351013</v>
      </c>
      <c r="O570">
        <v>140.604756236301</v>
      </c>
      <c r="P570">
        <v>78.129700999717002</v>
      </c>
      <c r="Q570" t="str">
        <v>Small Cap</v>
      </c>
    </row>
    <row r="571" spans="1:17">
      <c r="A571">
        <v>579</v>
      </c>
      <c r="B571" t="s">
        <v>1275</v>
      </c>
      <c r="C571" t="s">
        <v>1276</v>
      </c>
      <c r="D571" t="s">
        <v>319</v>
      </c>
      <c r="E571">
        <v>3741.9291119999998</v>
      </c>
      <c r="F571">
        <v>575.15</v>
      </c>
      <c r="G571">
        <v>38.167371600000003</v>
      </c>
      <c r="H571">
        <v>3.0150011989999999</v>
      </c>
      <c r="I571">
        <v>1.850686032</v>
      </c>
      <c r="J571">
        <v>4.0922637679999996</v>
      </c>
      <c r="K571">
        <v>16.38068561</v>
      </c>
      <c r="L571">
        <v>14.5996644</v>
      </c>
      <c r="M571">
        <v>87.782850229999994</v>
      </c>
      <c r="N571">
        <v>10.090960859999999</v>
      </c>
      <c r="O571">
        <v>27.935916089999999</v>
      </c>
      <c r="P571">
        <v>21.041287740000001</v>
      </c>
      <c r="Q571" t="str">
        <v>Small Cap</v>
      </c>
    </row>
    <row r="572" spans="1:17">
      <c r="A572">
        <v>580</v>
      </c>
      <c r="B572" t="s">
        <v>1277</v>
      </c>
      <c r="C572" t="s">
        <v>1278</v>
      </c>
      <c r="D572" t="s">
        <v>45</v>
      </c>
      <c r="E572">
        <v>3730.6391050000002</v>
      </c>
      <c r="F572">
        <v>107.9</v>
      </c>
      <c r="G572">
        <v>7.8831863440000003</v>
      </c>
      <c r="H572">
        <v>14.3950674</v>
      </c>
      <c r="I572">
        <v>2.0391240009999998</v>
      </c>
      <c r="J572">
        <v>12.38624437</v>
      </c>
      <c r="K572">
        <v>15.272726540000001</v>
      </c>
      <c r="L572">
        <v>20.497082989999999</v>
      </c>
      <c r="M572">
        <v>8.6411323580000001</v>
      </c>
      <c r="N572">
        <v>-7.6633545830698804</v>
      </c>
      <c r="O572">
        <v>576.39253900000006</v>
      </c>
      <c r="P572">
        <v>576.39253900000006</v>
      </c>
      <c r="Q572" t="str">
        <v>Small Cap</v>
      </c>
    </row>
    <row r="573" spans="1:17">
      <c r="A573">
        <v>581</v>
      </c>
      <c r="B573" t="s">
        <v>1279</v>
      </c>
      <c r="C573" t="s">
        <v>1280</v>
      </c>
      <c r="D573" t="s">
        <v>29</v>
      </c>
      <c r="E573">
        <v>3729.4337810000002</v>
      </c>
      <c r="F573">
        <v>219.35</v>
      </c>
      <c r="G573">
        <v>17.075380160000002</v>
      </c>
      <c r="H573">
        <v>10.54891449</v>
      </c>
      <c r="I573">
        <v>1.034649704</v>
      </c>
      <c r="J573">
        <v>9.6084219419999997</v>
      </c>
      <c r="K573">
        <v>-0.87765560684857802</v>
      </c>
      <c r="L573">
        <v>14.663610650000001</v>
      </c>
      <c r="M573">
        <v>-26.219628904219899</v>
      </c>
      <c r="N573">
        <v>13.8156761333122</v>
      </c>
      <c r="O573">
        <v>140.604756236301</v>
      </c>
      <c r="P573">
        <v>78.129700999717002</v>
      </c>
      <c r="Q573" t="str">
        <v>Small Cap</v>
      </c>
    </row>
    <row r="574" spans="1:17">
      <c r="A574">
        <v>582</v>
      </c>
      <c r="B574" t="s">
        <v>1281</v>
      </c>
      <c r="C574" t="s">
        <v>1282</v>
      </c>
      <c r="D574" t="s">
        <v>160</v>
      </c>
      <c r="E574">
        <v>3718.1720890000001</v>
      </c>
      <c r="F574">
        <v>516.15</v>
      </c>
      <c r="G574">
        <v>21.55962014</v>
      </c>
      <c r="H574">
        <v>11.948550429999999</v>
      </c>
      <c r="I574">
        <v>10.05146377</v>
      </c>
      <c r="J574">
        <v>48.484678099999996</v>
      </c>
      <c r="K574">
        <v>69.856178099999994</v>
      </c>
      <c r="L574">
        <v>70.357042449999994</v>
      </c>
      <c r="M574">
        <v>-22.930881998624901</v>
      </c>
      <c r="N574">
        <v>2.014972234</v>
      </c>
      <c r="O574">
        <v>0</v>
      </c>
      <c r="P574">
        <v>0</v>
      </c>
      <c r="Q574" t="str">
        <v>Small Cap</v>
      </c>
    </row>
    <row r="575" spans="1:17">
      <c r="A575">
        <v>583</v>
      </c>
      <c r="B575" t="s">
        <v>1283</v>
      </c>
      <c r="C575" t="s">
        <v>1284</v>
      </c>
      <c r="D575" t="s">
        <v>75</v>
      </c>
      <c r="E575">
        <v>3697.0455419999998</v>
      </c>
      <c r="F575">
        <v>248.55</v>
      </c>
      <c r="G575">
        <v>13.86842802</v>
      </c>
      <c r="H575">
        <v>7.5346908670000001</v>
      </c>
      <c r="I575">
        <v>1.5189483939999999</v>
      </c>
      <c r="J575">
        <v>2.602654399</v>
      </c>
      <c r="K575">
        <v>20.741875619999998</v>
      </c>
      <c r="L575">
        <v>21.50523987</v>
      </c>
      <c r="M575">
        <v>-74.845640001530995</v>
      </c>
      <c r="N575">
        <v>-7.0170648006488596</v>
      </c>
      <c r="O575">
        <v>278.53270880000002</v>
      </c>
      <c r="P575">
        <v>185.7814252</v>
      </c>
      <c r="Q575" t="str">
        <v>Small Cap</v>
      </c>
    </row>
    <row r="576" spans="1:17">
      <c r="A576">
        <v>584</v>
      </c>
      <c r="B576" t="s">
        <v>1285</v>
      </c>
      <c r="C576" t="s">
        <v>1286</v>
      </c>
      <c r="D576" t="s">
        <v>520</v>
      </c>
      <c r="E576">
        <v>3687.0223110000002</v>
      </c>
      <c r="F576">
        <v>3851.95</v>
      </c>
      <c r="G576">
        <v>45.156427569999998</v>
      </c>
      <c r="H576">
        <v>11.14508401</v>
      </c>
      <c r="I576">
        <v>9.3768123429999992</v>
      </c>
      <c r="J576">
        <v>23.741676600000002</v>
      </c>
      <c r="K576">
        <v>40.205097850000001</v>
      </c>
      <c r="L576">
        <v>36.050129390000002</v>
      </c>
      <c r="M576">
        <v>-0.91747073099570098</v>
      </c>
      <c r="N576">
        <v>-1.5730279881663101</v>
      </c>
      <c r="O576">
        <v>0</v>
      </c>
      <c r="P576">
        <v>0</v>
      </c>
      <c r="Q576" t="str">
        <v>Small Cap</v>
      </c>
    </row>
    <row r="577" spans="1:17">
      <c r="A577">
        <v>585</v>
      </c>
      <c r="B577" t="s">
        <v>1287</v>
      </c>
      <c r="C577" t="s">
        <v>1288</v>
      </c>
      <c r="D577" t="s">
        <v>282</v>
      </c>
      <c r="E577">
        <v>3674.4322950000001</v>
      </c>
      <c r="F577">
        <v>463.25</v>
      </c>
      <c r="G577">
        <v>20.965607070000001</v>
      </c>
      <c r="H577">
        <v>26.80882308</v>
      </c>
      <c r="I577">
        <v>16.326568640000001</v>
      </c>
      <c r="J577">
        <v>13.27767508</v>
      </c>
      <c r="K577">
        <v>14.532114</v>
      </c>
      <c r="L577">
        <v>20.048334799999999</v>
      </c>
      <c r="M577">
        <v>27.700720260000001</v>
      </c>
      <c r="N577">
        <v>10.18771609</v>
      </c>
      <c r="O577">
        <v>19.936123259999999</v>
      </c>
      <c r="P577">
        <v>1.8559894729999999</v>
      </c>
      <c r="Q577" t="str">
        <v>Small Cap</v>
      </c>
    </row>
    <row r="578" spans="1:17">
      <c r="A578">
        <v>586</v>
      </c>
      <c r="B578" t="s">
        <v>1289</v>
      </c>
      <c r="C578" t="s">
        <v>1290</v>
      </c>
      <c r="D578" t="s">
        <v>887</v>
      </c>
      <c r="E578">
        <v>3645.9604060000001</v>
      </c>
      <c r="F578">
        <v>674.6</v>
      </c>
      <c r="G578">
        <v>52.932061640000001</v>
      </c>
      <c r="H578">
        <v>31.173768410000001</v>
      </c>
      <c r="I578">
        <v>25.29237887</v>
      </c>
      <c r="J578">
        <v>29.399462199999999</v>
      </c>
      <c r="K578">
        <v>-240.27646031975399</v>
      </c>
      <c r="L578">
        <v>46.44671134</v>
      </c>
      <c r="M578">
        <v>-16.098752034726001</v>
      </c>
      <c r="N578">
        <v>13.8156761333122</v>
      </c>
      <c r="O578">
        <v>13.71040354</v>
      </c>
      <c r="P578">
        <v>1.3587623799999999</v>
      </c>
      <c r="Q578" t="str">
        <v>Small Cap</v>
      </c>
    </row>
    <row r="579" spans="1:17">
      <c r="A579">
        <v>587</v>
      </c>
      <c r="B579" t="s">
        <v>1291</v>
      </c>
      <c r="C579" t="s">
        <v>1292</v>
      </c>
      <c r="D579" t="s">
        <v>262</v>
      </c>
      <c r="E579">
        <v>3632.7995529999998</v>
      </c>
      <c r="F579">
        <v>516.5</v>
      </c>
      <c r="G579">
        <v>28.722324109999999</v>
      </c>
      <c r="H579">
        <v>20.823695019999999</v>
      </c>
      <c r="I579">
        <v>14.120247620000001</v>
      </c>
      <c r="J579">
        <v>18.392810399999998</v>
      </c>
      <c r="K579">
        <v>21.973397649999999</v>
      </c>
      <c r="L579">
        <v>30.093360090000001</v>
      </c>
      <c r="M579">
        <v>66.506869320000007</v>
      </c>
      <c r="N579">
        <v>13.8156761333122</v>
      </c>
      <c r="O579">
        <v>3.0178759199999998</v>
      </c>
      <c r="P579">
        <v>2.0895298179999999</v>
      </c>
      <c r="Q579" t="str">
        <v>Small Cap</v>
      </c>
    </row>
    <row r="580" spans="1:17">
      <c r="A580">
        <v>588</v>
      </c>
      <c r="B580" t="s">
        <v>1293</v>
      </c>
      <c r="C580" t="s">
        <v>1294</v>
      </c>
      <c r="D580" t="s">
        <v>539</v>
      </c>
      <c r="E580">
        <v>3627.2988909999999</v>
      </c>
      <c r="F580">
        <v>114.9</v>
      </c>
      <c r="G580">
        <v>-7.1340326296784404</v>
      </c>
      <c r="H580">
        <v>-206.63659270096699</v>
      </c>
      <c r="I580">
        <v>-6.0330455934264799</v>
      </c>
      <c r="J580">
        <v>-20.093105233415098</v>
      </c>
      <c r="K580">
        <v>-34.537532989616899</v>
      </c>
      <c r="L580">
        <v>-17.333538828755099</v>
      </c>
      <c r="M580">
        <v>20.524315739999999</v>
      </c>
      <c r="N580">
        <v>-12.4400081997266</v>
      </c>
      <c r="O580">
        <v>1641.850782</v>
      </c>
      <c r="P580">
        <v>1444.7585790000001</v>
      </c>
      <c r="Q580" t="str">
        <v>Small Cap</v>
      </c>
    </row>
    <row r="581" spans="1:17">
      <c r="A581">
        <v>589</v>
      </c>
      <c r="B581" t="s">
        <v>1295</v>
      </c>
      <c r="C581" t="s">
        <v>1296</v>
      </c>
      <c r="D581" t="s">
        <v>86</v>
      </c>
      <c r="E581">
        <v>3614.8650419999999</v>
      </c>
      <c r="F581">
        <v>404.3</v>
      </c>
      <c r="G581">
        <v>24.46112493</v>
      </c>
      <c r="H581">
        <v>10.59757471</v>
      </c>
      <c r="I581">
        <v>6.388069379</v>
      </c>
      <c r="J581">
        <v>14.8955257</v>
      </c>
      <c r="K581">
        <v>24.055627529999999</v>
      </c>
      <c r="L581">
        <v>27.305439920000001</v>
      </c>
      <c r="M581">
        <v>6.2680760519999996</v>
      </c>
      <c r="N581">
        <v>-8.7126384860610102</v>
      </c>
      <c r="O581">
        <v>57.519301660000004</v>
      </c>
      <c r="P581">
        <v>32.741620050000002</v>
      </c>
      <c r="Q581" t="str">
        <v>Small Cap</v>
      </c>
    </row>
    <row r="582" spans="1:17">
      <c r="A582">
        <v>590</v>
      </c>
      <c r="B582" t="s">
        <v>1297</v>
      </c>
      <c r="C582" t="s">
        <v>1298</v>
      </c>
      <c r="D582" t="s">
        <v>400</v>
      </c>
      <c r="E582">
        <v>3609.6554379999998</v>
      </c>
      <c r="F582">
        <v>219.55</v>
      </c>
      <c r="G582">
        <v>40.828587689999999</v>
      </c>
      <c r="H582">
        <v>7.1587914020000003</v>
      </c>
      <c r="I582">
        <v>5.7844237329999997</v>
      </c>
      <c r="J582">
        <v>9.4115267520000003</v>
      </c>
      <c r="K582">
        <v>23.44044431</v>
      </c>
      <c r="L582">
        <v>15.492133109999999</v>
      </c>
      <c r="M582">
        <v>10.99242018</v>
      </c>
      <c r="N582">
        <v>20.7432011</v>
      </c>
      <c r="O582">
        <v>0.30045223500000001</v>
      </c>
      <c r="P582">
        <v>0.30045223500000001</v>
      </c>
      <c r="Q582" t="str">
        <v>Small Cap</v>
      </c>
    </row>
    <row r="583" spans="1:17">
      <c r="A583">
        <v>591</v>
      </c>
      <c r="B583" t="s">
        <v>1299</v>
      </c>
      <c r="C583" t="s">
        <v>1300</v>
      </c>
      <c r="D583" t="s">
        <v>86</v>
      </c>
      <c r="E583">
        <v>3606.3041429999998</v>
      </c>
      <c r="F583">
        <v>409.8</v>
      </c>
      <c r="G583">
        <v>38.756627010000003</v>
      </c>
      <c r="H583">
        <v>12.8472414</v>
      </c>
      <c r="I583">
        <v>7.1946618009999996</v>
      </c>
      <c r="J583">
        <v>7.4759972680000004</v>
      </c>
      <c r="K583">
        <v>13.26123662</v>
      </c>
      <c r="L583">
        <v>18.269393000000001</v>
      </c>
      <c r="M583">
        <v>30.5202104</v>
      </c>
      <c r="N583">
        <v>9.6322479360000006</v>
      </c>
      <c r="O583">
        <v>33.576509450000003</v>
      </c>
      <c r="P583">
        <v>12.604845320000001</v>
      </c>
      <c r="Q583" t="str">
        <v>Small Cap</v>
      </c>
    </row>
    <row r="584" spans="1:17">
      <c r="A584">
        <v>592</v>
      </c>
      <c r="B584" t="s">
        <v>1301</v>
      </c>
      <c r="C584" t="s">
        <v>1302</v>
      </c>
      <c r="D584" t="s">
        <v>187</v>
      </c>
      <c r="E584">
        <v>3595.7347749999999</v>
      </c>
      <c r="F584">
        <v>58.75</v>
      </c>
      <c r="G584">
        <v>-3.4914114019351801</v>
      </c>
      <c r="H584">
        <v>5.2243465324024898</v>
      </c>
      <c r="I584">
        <v>-8.5015052719601805</v>
      </c>
      <c r="J584">
        <v>-16.829782053439999</v>
      </c>
      <c r="K584">
        <v>10.354654500000001</v>
      </c>
      <c r="L584">
        <v>18.55005156</v>
      </c>
      <c r="M584">
        <v>-34.274239499906997</v>
      </c>
      <c r="N584">
        <v>13.8156761333122</v>
      </c>
      <c r="O584">
        <v>140.604756236301</v>
      </c>
      <c r="P584">
        <v>78.129700999717002</v>
      </c>
      <c r="Q584" t="str">
        <v>Small Cap</v>
      </c>
    </row>
    <row r="585" spans="1:17">
      <c r="A585">
        <v>593</v>
      </c>
      <c r="B585" t="s">
        <v>1303</v>
      </c>
      <c r="C585" t="s">
        <v>1304</v>
      </c>
      <c r="D585" t="s">
        <v>539</v>
      </c>
      <c r="E585">
        <v>3591.4055450000001</v>
      </c>
      <c r="F585">
        <v>1114.7</v>
      </c>
      <c r="G585">
        <v>44.475610469999999</v>
      </c>
      <c r="H585">
        <v>34.121400350000002</v>
      </c>
      <c r="I585">
        <v>12.221238469999999</v>
      </c>
      <c r="J585">
        <v>17.79339826</v>
      </c>
      <c r="K585">
        <v>19.711859789999998</v>
      </c>
      <c r="L585">
        <v>23.769335860000002</v>
      </c>
      <c r="M585">
        <v>328.18183779999998</v>
      </c>
      <c r="N585">
        <v>13.8156761333122</v>
      </c>
      <c r="O585">
        <v>42.299736070000002</v>
      </c>
      <c r="P585">
        <v>3.5665879999999999E-3</v>
      </c>
      <c r="Q585" t="str">
        <v>Small Cap</v>
      </c>
    </row>
    <row r="586" spans="1:17">
      <c r="A586">
        <v>594</v>
      </c>
      <c r="B586" t="s">
        <v>1305</v>
      </c>
      <c r="C586" t="s">
        <v>1306</v>
      </c>
      <c r="D586" t="s">
        <v>262</v>
      </c>
      <c r="E586">
        <v>3585.7720709999999</v>
      </c>
      <c r="F586">
        <v>347.1</v>
      </c>
      <c r="G586">
        <v>-125.464383155353</v>
      </c>
      <c r="H586">
        <v>-14.9383232280996</v>
      </c>
      <c r="I586">
        <v>-6.8298861287354802</v>
      </c>
      <c r="J586">
        <v>-10.8220682343141</v>
      </c>
      <c r="K586">
        <v>-240.27646031975399</v>
      </c>
      <c r="L586">
        <v>7.7852247339999998</v>
      </c>
      <c r="M586">
        <v>-16.098752034726001</v>
      </c>
      <c r="N586">
        <v>13.8156761333122</v>
      </c>
      <c r="O586">
        <v>47.823779190000003</v>
      </c>
      <c r="P586">
        <v>41.115466269999999</v>
      </c>
      <c r="Q586" t="str">
        <v>Small Cap</v>
      </c>
    </row>
    <row r="587" spans="1:17">
      <c r="A587">
        <v>595</v>
      </c>
      <c r="B587" t="s">
        <v>1307</v>
      </c>
      <c r="C587" t="s">
        <v>1308</v>
      </c>
      <c r="D587" t="s">
        <v>177</v>
      </c>
      <c r="E587">
        <v>3555.2339539999998</v>
      </c>
      <c r="F587">
        <v>268.95</v>
      </c>
      <c r="G587">
        <v>-6.13203965952603</v>
      </c>
      <c r="H587">
        <v>-90.848976777711599</v>
      </c>
      <c r="I587">
        <v>-14.2554713835759</v>
      </c>
      <c r="J587">
        <v>-23.747752323452399</v>
      </c>
      <c r="K587">
        <v>4.6325390789999998</v>
      </c>
      <c r="L587">
        <v>-0.96419691899353599</v>
      </c>
      <c r="M587">
        <v>60.900260799999998</v>
      </c>
      <c r="N587">
        <v>13.8156761333122</v>
      </c>
      <c r="O587">
        <v>296.73993910000002</v>
      </c>
      <c r="P587">
        <v>136.77206630000001</v>
      </c>
      <c r="Q587" t="str">
        <v>Small Cap</v>
      </c>
    </row>
    <row r="588" spans="1:17">
      <c r="A588">
        <v>596</v>
      </c>
      <c r="B588" t="s">
        <v>1309</v>
      </c>
      <c r="C588" t="s">
        <v>1310</v>
      </c>
      <c r="D588" t="s">
        <v>202</v>
      </c>
      <c r="E588">
        <v>3539.940376</v>
      </c>
      <c r="F588">
        <v>267.8</v>
      </c>
      <c r="G588">
        <v>-18.2971022705329</v>
      </c>
      <c r="H588">
        <v>-34.128916172735003</v>
      </c>
      <c r="I588">
        <v>-9.0458534578285601</v>
      </c>
      <c r="J588">
        <v>-18.671646544485899</v>
      </c>
      <c r="K588">
        <v>12.95512705</v>
      </c>
      <c r="L588">
        <v>4.7984404100000004</v>
      </c>
      <c r="M588">
        <v>36.929819389999999</v>
      </c>
      <c r="N588">
        <v>3.342853506</v>
      </c>
      <c r="O588">
        <v>136.8977591</v>
      </c>
      <c r="P588">
        <v>114.2128852</v>
      </c>
      <c r="Q588" t="str">
        <v>Small Cap</v>
      </c>
    </row>
    <row r="589" spans="1:17">
      <c r="A589">
        <v>597</v>
      </c>
      <c r="B589" t="s">
        <v>1311</v>
      </c>
      <c r="C589" t="s">
        <v>1312</v>
      </c>
      <c r="D589" t="s">
        <v>1313</v>
      </c>
      <c r="E589">
        <v>3531.4858370000002</v>
      </c>
      <c r="F589">
        <v>171.65</v>
      </c>
      <c r="G589">
        <v>19.991428460000002</v>
      </c>
      <c r="H589">
        <v>6.3278103049999999</v>
      </c>
      <c r="I589">
        <v>5.2824693189999996</v>
      </c>
      <c r="J589">
        <v>13.802290879999999</v>
      </c>
      <c r="K589">
        <v>40.256061959999997</v>
      </c>
      <c r="L589">
        <v>26.51071211</v>
      </c>
      <c r="M589">
        <v>0.82904088099999995</v>
      </c>
      <c r="N589">
        <v>1.42193981</v>
      </c>
      <c r="O589">
        <v>0</v>
      </c>
      <c r="P589">
        <v>0</v>
      </c>
      <c r="Q589" t="str">
        <v>Small Cap</v>
      </c>
    </row>
    <row r="590" spans="1:17">
      <c r="A590">
        <v>598</v>
      </c>
      <c r="B590" t="s">
        <v>1314</v>
      </c>
      <c r="C590" t="s">
        <v>1315</v>
      </c>
      <c r="D590" t="s">
        <v>160</v>
      </c>
      <c r="E590">
        <v>3523.1647739999999</v>
      </c>
      <c r="F590">
        <v>391</v>
      </c>
      <c r="G590">
        <v>27.652184080000001</v>
      </c>
      <c r="H590">
        <v>24.782393039999999</v>
      </c>
      <c r="I590">
        <v>6.8980826029999998</v>
      </c>
      <c r="J590">
        <v>39.894166640000002</v>
      </c>
      <c r="K590">
        <v>75.770915840000001</v>
      </c>
      <c r="L590">
        <v>75.038356759999999</v>
      </c>
      <c r="M590">
        <v>27.019842400000002</v>
      </c>
      <c r="N590">
        <v>13.45475034</v>
      </c>
      <c r="O590">
        <v>170.3206601</v>
      </c>
      <c r="P590">
        <v>170.3206601</v>
      </c>
      <c r="Q590" t="str">
        <v>Small Cap</v>
      </c>
    </row>
    <row r="591" spans="1:17">
      <c r="A591">
        <v>599</v>
      </c>
      <c r="B591" t="s">
        <v>1316</v>
      </c>
      <c r="C591" t="s">
        <v>1317</v>
      </c>
      <c r="D591" t="s">
        <v>341</v>
      </c>
      <c r="E591">
        <v>3499.7746809999999</v>
      </c>
      <c r="F591">
        <v>280.35000000000002</v>
      </c>
      <c r="G591">
        <v>37.097463230000002</v>
      </c>
      <c r="H591">
        <v>6.6341779010000002</v>
      </c>
      <c r="I591">
        <v>3.9062645570000001</v>
      </c>
      <c r="J591">
        <v>7.923203548</v>
      </c>
      <c r="K591">
        <v>33.613770209999998</v>
      </c>
      <c r="L591">
        <v>27.28692848</v>
      </c>
      <c r="M591">
        <v>48.377634</v>
      </c>
      <c r="N591">
        <v>1.5341839690000001</v>
      </c>
      <c r="O591">
        <v>46.730957500000002</v>
      </c>
      <c r="P591">
        <v>36.612476770000001</v>
      </c>
      <c r="Q591" t="str">
        <v>Small Cap</v>
      </c>
    </row>
    <row r="592" spans="1:17">
      <c r="A592">
        <v>600</v>
      </c>
      <c r="B592" t="s">
        <v>1318</v>
      </c>
      <c r="C592" t="s">
        <v>1319</v>
      </c>
      <c r="D592" t="s">
        <v>275</v>
      </c>
      <c r="E592">
        <v>3481.8294900000001</v>
      </c>
      <c r="F592">
        <v>677.1</v>
      </c>
      <c r="G592">
        <v>62.656640099999997</v>
      </c>
      <c r="H592">
        <v>30.763694739999998</v>
      </c>
      <c r="I592">
        <v>17.818036070000002</v>
      </c>
      <c r="J592">
        <v>24.52880159</v>
      </c>
      <c r="K592">
        <v>-240.27646031975399</v>
      </c>
      <c r="L592">
        <v>41.747958509999997</v>
      </c>
      <c r="M592">
        <v>-16.098752034726001</v>
      </c>
      <c r="N592">
        <v>13.8156761333122</v>
      </c>
      <c r="O592">
        <v>15.99364682</v>
      </c>
      <c r="P592">
        <v>4.7023150600000001</v>
      </c>
      <c r="Q592" t="str">
        <v>Small Cap</v>
      </c>
    </row>
    <row r="593" spans="1:17">
      <c r="A593">
        <v>601</v>
      </c>
      <c r="B593" t="s">
        <v>1320</v>
      </c>
      <c r="C593" t="s">
        <v>1321</v>
      </c>
      <c r="D593" t="s">
        <v>160</v>
      </c>
      <c r="E593">
        <v>3481.2750000000001</v>
      </c>
      <c r="F593">
        <v>123.85</v>
      </c>
      <c r="G593">
        <v>-467.91330645161298</v>
      </c>
      <c r="H593">
        <v>-2.2521227164716802</v>
      </c>
      <c r="I593">
        <v>-1.0879340220657601</v>
      </c>
      <c r="J593">
        <v>-2010.8108108108099</v>
      </c>
      <c r="K593">
        <v>-525.31531531531596</v>
      </c>
      <c r="L593">
        <v>-2143.2432432432402</v>
      </c>
      <c r="M593">
        <v>-34.752282412394301</v>
      </c>
      <c r="N593">
        <v>13.8156761333122</v>
      </c>
      <c r="O593">
        <v>10.88601545</v>
      </c>
      <c r="P593">
        <v>9.8239651650000006</v>
      </c>
      <c r="Q593" t="str">
        <v>Small Cap</v>
      </c>
    </row>
    <row r="594" spans="1:17">
      <c r="A594">
        <v>602</v>
      </c>
      <c r="B594" t="s">
        <v>1322</v>
      </c>
      <c r="C594" t="s">
        <v>1323</v>
      </c>
      <c r="D594" t="s">
        <v>788</v>
      </c>
      <c r="E594">
        <v>3471.075143</v>
      </c>
      <c r="F594">
        <v>532.79999999999995</v>
      </c>
      <c r="G594">
        <v>15.144306909999999</v>
      </c>
      <c r="H594">
        <v>15.688099770000001</v>
      </c>
      <c r="I594">
        <v>6.2452741500000002</v>
      </c>
      <c r="J594">
        <v>5.4910435140000002</v>
      </c>
      <c r="K594">
        <v>14.14020579</v>
      </c>
      <c r="L594">
        <v>11.32539703</v>
      </c>
      <c r="M594">
        <v>179.65478669999999</v>
      </c>
      <c r="N594">
        <v>18.17218815</v>
      </c>
      <c r="O594">
        <v>74.231760320000006</v>
      </c>
      <c r="P594">
        <v>21.229952690000001</v>
      </c>
      <c r="Q594" t="str">
        <v>Small Cap</v>
      </c>
    </row>
    <row r="595" spans="1:17">
      <c r="A595">
        <v>603</v>
      </c>
      <c r="B595" t="s">
        <v>1324</v>
      </c>
      <c r="C595" t="s">
        <v>1325</v>
      </c>
      <c r="D595" t="s">
        <v>853</v>
      </c>
      <c r="E595">
        <v>3464.5643129999999</v>
      </c>
      <c r="F595">
        <v>32.15</v>
      </c>
      <c r="G595">
        <v>55.177007699999997</v>
      </c>
      <c r="H595">
        <v>2.3688171759999999</v>
      </c>
      <c r="I595">
        <v>2.205262566</v>
      </c>
      <c r="J595">
        <v>16.35369189</v>
      </c>
      <c r="K595">
        <v>16.548828159999999</v>
      </c>
      <c r="L595">
        <v>25.42518557</v>
      </c>
      <c r="M595">
        <v>-53.550113902430297</v>
      </c>
      <c r="N595">
        <v>-27.3613612461149</v>
      </c>
      <c r="O595">
        <v>0</v>
      </c>
      <c r="P595">
        <v>0</v>
      </c>
      <c r="Q595" t="str">
        <v>Small Cap</v>
      </c>
    </row>
    <row r="596" spans="1:17">
      <c r="A596">
        <v>604</v>
      </c>
      <c r="B596" t="s">
        <v>1326</v>
      </c>
      <c r="C596" t="s">
        <v>1327</v>
      </c>
      <c r="D596" t="s">
        <v>75</v>
      </c>
      <c r="E596">
        <v>3448.129958</v>
      </c>
      <c r="F596">
        <v>61.6</v>
      </c>
      <c r="G596">
        <v>13.853475120000001</v>
      </c>
      <c r="H596">
        <v>11.97575979</v>
      </c>
      <c r="I596">
        <v>5.2191836980000001</v>
      </c>
      <c r="J596">
        <v>7.4678588039999996</v>
      </c>
      <c r="K596">
        <v>23.208199220000001</v>
      </c>
      <c r="L596">
        <v>11.573530959999999</v>
      </c>
      <c r="M596">
        <v>-32.742865701843698</v>
      </c>
      <c r="N596">
        <v>-16.4385852621967</v>
      </c>
      <c r="O596">
        <v>0.22962112500000001</v>
      </c>
      <c r="P596">
        <v>0.13480245199999999</v>
      </c>
      <c r="Q596" t="str">
        <v>Small Cap</v>
      </c>
    </row>
    <row r="597" spans="1:17">
      <c r="A597">
        <v>606</v>
      </c>
      <c r="B597" t="s">
        <v>1328</v>
      </c>
      <c r="C597" t="s">
        <v>1329</v>
      </c>
      <c r="D597" t="s">
        <v>421</v>
      </c>
      <c r="E597">
        <v>3425.6407159999999</v>
      </c>
      <c r="F597">
        <v>28.3</v>
      </c>
      <c r="G597">
        <v>-31.213127251025</v>
      </c>
      <c r="H597">
        <v>5.2243465324024898</v>
      </c>
      <c r="I597">
        <v>-15.1505739272082</v>
      </c>
      <c r="J597">
        <v>-41.889312977099301</v>
      </c>
      <c r="K597">
        <v>-30.448932844648699</v>
      </c>
      <c r="L597">
        <v>-4.5000000000000098</v>
      </c>
      <c r="M597">
        <v>-30.9859700798388</v>
      </c>
      <c r="N597">
        <v>-6.0190509899517801</v>
      </c>
      <c r="O597">
        <v>140.604756236301</v>
      </c>
      <c r="P597">
        <v>78.129700999717002</v>
      </c>
      <c r="Q597" t="str">
        <v>Small Cap</v>
      </c>
    </row>
    <row r="598" spans="1:17">
      <c r="A598">
        <v>607</v>
      </c>
      <c r="B598" t="s">
        <v>1330</v>
      </c>
      <c r="C598" t="s">
        <v>1331</v>
      </c>
      <c r="D598" t="s">
        <v>104</v>
      </c>
      <c r="E598">
        <v>3419.2053519999999</v>
      </c>
      <c r="F598">
        <v>115</v>
      </c>
      <c r="G598">
        <v>22.857178640000001</v>
      </c>
      <c r="H598">
        <v>11.195473610000001</v>
      </c>
      <c r="I598">
        <v>5.8365083169999998</v>
      </c>
      <c r="J598">
        <v>7.0210598940000004</v>
      </c>
      <c r="K598">
        <v>10.06007243</v>
      </c>
      <c r="L598">
        <v>14.46172187</v>
      </c>
      <c r="M598">
        <v>222.6346795</v>
      </c>
      <c r="N598">
        <v>45.311470129999996</v>
      </c>
      <c r="O598">
        <v>37.654132349999998</v>
      </c>
      <c r="P598">
        <v>19.640103190000001</v>
      </c>
      <c r="Q598" t="str">
        <v>Small Cap</v>
      </c>
    </row>
    <row r="599" spans="1:17">
      <c r="A599">
        <v>608</v>
      </c>
      <c r="B599" t="s">
        <v>1332</v>
      </c>
      <c r="C599" t="s">
        <v>1333</v>
      </c>
      <c r="D599" t="s">
        <v>421</v>
      </c>
      <c r="E599">
        <v>3407.8404970000001</v>
      </c>
      <c r="F599">
        <v>1248.3499999999999</v>
      </c>
      <c r="G599">
        <v>39.188598169999999</v>
      </c>
      <c r="H599">
        <v>26.944706960000001</v>
      </c>
      <c r="I599">
        <v>11.72678848</v>
      </c>
      <c r="J599">
        <v>14.031237900000001</v>
      </c>
      <c r="K599">
        <v>20.985978920000001</v>
      </c>
      <c r="L599">
        <v>18.119917390000001</v>
      </c>
      <c r="M599">
        <v>-16.098752034726001</v>
      </c>
      <c r="N599">
        <v>13.8156761333122</v>
      </c>
      <c r="O599">
        <v>64.64550466</v>
      </c>
      <c r="P599">
        <v>5.6724685690000003</v>
      </c>
      <c r="Q599" t="str">
        <v>Small Cap</v>
      </c>
    </row>
    <row r="600" spans="1:17">
      <c r="A600">
        <v>609</v>
      </c>
      <c r="B600" t="s">
        <v>1334</v>
      </c>
      <c r="C600" t="s">
        <v>1335</v>
      </c>
      <c r="D600" t="s">
        <v>237</v>
      </c>
      <c r="E600">
        <v>3388.3401789999998</v>
      </c>
      <c r="F600">
        <v>728.45</v>
      </c>
      <c r="G600">
        <v>16.092041129999998</v>
      </c>
      <c r="H600">
        <v>28.00409634</v>
      </c>
      <c r="I600">
        <v>20.410913090000001</v>
      </c>
      <c r="J600">
        <v>14.8159615</v>
      </c>
      <c r="K600">
        <v>18.878017929999999</v>
      </c>
      <c r="L600">
        <v>21.318350370000001</v>
      </c>
      <c r="M600">
        <v>-12.918865349173601</v>
      </c>
      <c r="N600">
        <v>-2.2347520393138298</v>
      </c>
      <c r="O600">
        <v>1.050000628</v>
      </c>
      <c r="P600">
        <v>0</v>
      </c>
      <c r="Q600" t="str">
        <v>Small Cap</v>
      </c>
    </row>
    <row r="601" spans="1:17">
      <c r="A601">
        <v>610</v>
      </c>
      <c r="B601" t="s">
        <v>1336</v>
      </c>
      <c r="C601" t="s">
        <v>1337</v>
      </c>
      <c r="D601" t="s">
        <v>177</v>
      </c>
      <c r="E601">
        <v>3371.5863639999998</v>
      </c>
      <c r="F601">
        <v>166.25</v>
      </c>
      <c r="G601">
        <v>13.45244529</v>
      </c>
      <c r="H601">
        <v>21.95571713</v>
      </c>
      <c r="I601">
        <v>12.558972750000001</v>
      </c>
      <c r="J601">
        <v>9.8016441010000008</v>
      </c>
      <c r="K601">
        <v>12.701945459999999</v>
      </c>
      <c r="L601">
        <v>16.06792282</v>
      </c>
      <c r="M601">
        <v>17.70406487</v>
      </c>
      <c r="N601">
        <v>-2.54277860862716</v>
      </c>
      <c r="O601">
        <v>44.366672090000002</v>
      </c>
      <c r="P601">
        <v>1.4998953559999999</v>
      </c>
      <c r="Q601" t="str">
        <v>Small Cap</v>
      </c>
    </row>
    <row r="602" spans="1:17">
      <c r="A602">
        <v>611</v>
      </c>
      <c r="B602" t="s">
        <v>1338</v>
      </c>
      <c r="C602" t="s">
        <v>1339</v>
      </c>
      <c r="D602" t="s">
        <v>124</v>
      </c>
      <c r="E602">
        <v>3367.9411960000002</v>
      </c>
      <c r="F602">
        <v>3661.2</v>
      </c>
      <c r="G602">
        <v>21.878272030000002</v>
      </c>
      <c r="H602">
        <v>16.79834134</v>
      </c>
      <c r="I602">
        <v>9.6639829240000008</v>
      </c>
      <c r="J602">
        <v>20.139724739999998</v>
      </c>
      <c r="K602">
        <v>31.967097859999999</v>
      </c>
      <c r="L602">
        <v>37.863048829999997</v>
      </c>
      <c r="M602">
        <v>239.4093317</v>
      </c>
      <c r="N602">
        <v>38.438916450000001</v>
      </c>
      <c r="O602">
        <v>36.663612290000003</v>
      </c>
      <c r="P602">
        <v>30.90996969</v>
      </c>
      <c r="Q602" t="str">
        <v>Small Cap</v>
      </c>
    </row>
    <row r="603" spans="1:17">
      <c r="A603">
        <v>612</v>
      </c>
      <c r="B603" t="s">
        <v>1340</v>
      </c>
      <c r="C603" t="s">
        <v>1341</v>
      </c>
      <c r="D603" t="s">
        <v>371</v>
      </c>
      <c r="E603">
        <v>3360.1692870000002</v>
      </c>
      <c r="F603">
        <v>304.55</v>
      </c>
      <c r="G603">
        <v>22.986518589999999</v>
      </c>
      <c r="H603">
        <v>15.40171634</v>
      </c>
      <c r="I603">
        <v>13.810304349999999</v>
      </c>
      <c r="J603">
        <v>28.62401848</v>
      </c>
      <c r="K603">
        <v>45.397645070000003</v>
      </c>
      <c r="L603">
        <v>47.255673700000003</v>
      </c>
      <c r="M603">
        <v>-30.4306788982984</v>
      </c>
      <c r="N603">
        <v>-5.2947562296723403</v>
      </c>
      <c r="O603">
        <v>2.195446123</v>
      </c>
      <c r="P603">
        <v>1.3038796239999999</v>
      </c>
      <c r="Q603" t="str">
        <v>Small Cap</v>
      </c>
    </row>
    <row r="604" spans="1:17">
      <c r="A604">
        <v>613</v>
      </c>
      <c r="B604" t="s">
        <v>1342</v>
      </c>
      <c r="C604" t="s">
        <v>1343</v>
      </c>
      <c r="D604" t="s">
        <v>104</v>
      </c>
      <c r="E604">
        <v>3355.6655000000001</v>
      </c>
      <c r="F604">
        <v>754</v>
      </c>
      <c r="G604">
        <v>5.8664455169999998</v>
      </c>
      <c r="H604">
        <v>24.810992989999999</v>
      </c>
      <c r="I604">
        <v>9.4661718530000005</v>
      </c>
      <c r="J604">
        <v>11.847394960000001</v>
      </c>
      <c r="K604">
        <v>17.817658730000002</v>
      </c>
      <c r="L604">
        <v>24.37144662</v>
      </c>
      <c r="M604">
        <v>-5.8648339060710102</v>
      </c>
      <c r="N604">
        <v>1.9216491410000001</v>
      </c>
      <c r="O604">
        <v>54.901643329999999</v>
      </c>
      <c r="P604">
        <v>54.253256389999997</v>
      </c>
      <c r="Q604" t="str">
        <v>Small Cap</v>
      </c>
    </row>
    <row r="605" spans="1:17">
      <c r="A605">
        <v>614</v>
      </c>
      <c r="B605" t="s">
        <v>1344</v>
      </c>
      <c r="C605" t="s">
        <v>1345</v>
      </c>
      <c r="D605" t="s">
        <v>1346</v>
      </c>
      <c r="E605">
        <v>3345.4975049999998</v>
      </c>
      <c r="F605">
        <v>19.05</v>
      </c>
      <c r="G605">
        <v>13.23743721</v>
      </c>
      <c r="H605">
        <v>6.5288123599999999</v>
      </c>
      <c r="I605">
        <v>4.641280085</v>
      </c>
      <c r="J605">
        <v>12.96616474</v>
      </c>
      <c r="K605">
        <v>21.281481379999999</v>
      </c>
      <c r="L605">
        <v>35.306672140000003</v>
      </c>
      <c r="M605">
        <v>-51.412843715540902</v>
      </c>
      <c r="N605">
        <v>-12.899173373623301</v>
      </c>
      <c r="O605">
        <v>0</v>
      </c>
      <c r="P605">
        <v>0</v>
      </c>
      <c r="Q605" t="str">
        <v>Small Cap</v>
      </c>
    </row>
    <row r="606" spans="1:17">
      <c r="A606">
        <v>615</v>
      </c>
      <c r="B606" t="s">
        <v>1347</v>
      </c>
      <c r="C606" t="s">
        <v>1348</v>
      </c>
      <c r="D606" t="s">
        <v>460</v>
      </c>
      <c r="E606">
        <v>3333.8413099999998</v>
      </c>
      <c r="F606">
        <v>2217.75</v>
      </c>
      <c r="G606">
        <v>29.51608066</v>
      </c>
      <c r="H606">
        <v>10.393852949999999</v>
      </c>
      <c r="I606">
        <v>6.8982154419999997</v>
      </c>
      <c r="J606">
        <v>5.3533850269999999</v>
      </c>
      <c r="K606">
        <v>12.007154</v>
      </c>
      <c r="L606">
        <v>12.96234857</v>
      </c>
      <c r="M606">
        <v>-2.2862712793118298</v>
      </c>
      <c r="N606">
        <v>2.6952992870000001</v>
      </c>
      <c r="O606">
        <v>4.2572408169999996</v>
      </c>
      <c r="P606">
        <v>2.5026087110000002</v>
      </c>
      <c r="Q606" t="str">
        <v>Small Cap</v>
      </c>
    </row>
    <row r="607" spans="1:17">
      <c r="A607">
        <v>616</v>
      </c>
      <c r="B607" t="s">
        <v>1349</v>
      </c>
      <c r="C607" t="s">
        <v>1350</v>
      </c>
      <c r="D607" t="s">
        <v>45</v>
      </c>
      <c r="E607">
        <v>3278.8306130000001</v>
      </c>
      <c r="F607">
        <v>237.7</v>
      </c>
      <c r="G607">
        <v>-15.313766816239299</v>
      </c>
      <c r="H607">
        <v>-6.7131643676485302</v>
      </c>
      <c r="I607">
        <v>-2.11883842409723</v>
      </c>
      <c r="J607">
        <v>-16.6344248922037</v>
      </c>
      <c r="K607">
        <v>15.692525979999999</v>
      </c>
      <c r="L607">
        <v>-14.403915627549299</v>
      </c>
      <c r="M607">
        <v>-43.106275449435003</v>
      </c>
      <c r="N607">
        <v>13.8156761333122</v>
      </c>
      <c r="O607">
        <v>162.44439940000001</v>
      </c>
      <c r="P607">
        <v>154.22105049999999</v>
      </c>
      <c r="Q607" t="str">
        <v>Small Cap</v>
      </c>
    </row>
    <row r="608" spans="1:17">
      <c r="A608">
        <v>617</v>
      </c>
      <c r="B608" t="s">
        <v>1351</v>
      </c>
      <c r="C608" t="s">
        <v>1352</v>
      </c>
      <c r="D608" t="s">
        <v>237</v>
      </c>
      <c r="E608">
        <v>3276.9776200000001</v>
      </c>
      <c r="F608">
        <v>282.25</v>
      </c>
      <c r="G608">
        <v>24.36233455</v>
      </c>
      <c r="H608">
        <v>41.623344469999999</v>
      </c>
      <c r="I608">
        <v>30.47452904</v>
      </c>
      <c r="J608">
        <v>20.524283990000001</v>
      </c>
      <c r="K608">
        <v>24.102594270000001</v>
      </c>
      <c r="L608">
        <v>28.913438209999999</v>
      </c>
      <c r="M608">
        <v>-16.098752034726001</v>
      </c>
      <c r="N608">
        <v>13.8156761333122</v>
      </c>
      <c r="O608">
        <v>7.7796035740000002</v>
      </c>
      <c r="P608">
        <v>1.912806819</v>
      </c>
      <c r="Q608" t="str">
        <v>Small Cap</v>
      </c>
    </row>
    <row r="609" spans="1:17">
      <c r="A609">
        <v>618</v>
      </c>
      <c r="B609" t="s">
        <v>1353</v>
      </c>
      <c r="C609" t="s">
        <v>1354</v>
      </c>
      <c r="D609" t="s">
        <v>341</v>
      </c>
      <c r="E609">
        <v>3268.0024699999999</v>
      </c>
      <c r="F609">
        <v>437.8</v>
      </c>
      <c r="G609">
        <v>108.9334157</v>
      </c>
      <c r="H609">
        <v>5.3527937120000004</v>
      </c>
      <c r="I609">
        <v>1.9351655050000001</v>
      </c>
      <c r="J609">
        <v>0.91430243300000003</v>
      </c>
      <c r="K609">
        <v>4.0958621300000004</v>
      </c>
      <c r="L609">
        <v>4.5392068119999998</v>
      </c>
      <c r="M609">
        <v>-31.801072242678199</v>
      </c>
      <c r="N609">
        <v>13.8156761333122</v>
      </c>
      <c r="O609">
        <v>47.208450849999998</v>
      </c>
      <c r="P609">
        <v>31.606607919999998</v>
      </c>
      <c r="Q609" t="str">
        <v>Small Cap</v>
      </c>
    </row>
    <row r="610" spans="1:17">
      <c r="A610">
        <v>619</v>
      </c>
      <c r="B610" t="s">
        <v>1355</v>
      </c>
      <c r="C610" t="s">
        <v>1356</v>
      </c>
      <c r="D610" t="s">
        <v>237</v>
      </c>
      <c r="E610">
        <v>3267.043956</v>
      </c>
      <c r="F610">
        <v>1637.25</v>
      </c>
      <c r="G610">
        <v>50.231303140000001</v>
      </c>
      <c r="H610">
        <v>23.386429830000001</v>
      </c>
      <c r="I610">
        <v>10.41214751</v>
      </c>
      <c r="J610">
        <v>11.556708540000001</v>
      </c>
      <c r="K610">
        <v>19.572094280000002</v>
      </c>
      <c r="L610">
        <v>21.228166810000001</v>
      </c>
      <c r="M610">
        <v>36.872377559999997</v>
      </c>
      <c r="N610">
        <v>21.942936</v>
      </c>
      <c r="O610">
        <v>60.519849989999997</v>
      </c>
      <c r="P610">
        <v>12.931591879999999</v>
      </c>
      <c r="Q610" t="str">
        <v>Small Cap</v>
      </c>
    </row>
    <row r="611" spans="1:17">
      <c r="A611">
        <v>620</v>
      </c>
      <c r="B611" t="s">
        <v>1357</v>
      </c>
      <c r="C611" t="s">
        <v>1358</v>
      </c>
      <c r="D611" t="s">
        <v>29</v>
      </c>
      <c r="E611">
        <v>3260.4386460000001</v>
      </c>
      <c r="F611">
        <v>34.6</v>
      </c>
      <c r="G611">
        <v>7.6098462969999998</v>
      </c>
      <c r="H611">
        <v>6.5172815579999996</v>
      </c>
      <c r="I611">
        <v>0.37402549400000001</v>
      </c>
      <c r="J611">
        <v>4.8504780289999996</v>
      </c>
      <c r="K611">
        <v>-2.3193067069310098</v>
      </c>
      <c r="L611">
        <v>7.5248354209999997</v>
      </c>
      <c r="M611">
        <v>13.489262950000001</v>
      </c>
      <c r="N611">
        <v>-14.3007820411579</v>
      </c>
      <c r="O611">
        <v>140.604756236301</v>
      </c>
      <c r="P611">
        <v>78.129700999717002</v>
      </c>
      <c r="Q611" t="str">
        <v>Small Cap</v>
      </c>
    </row>
    <row r="612" spans="1:17">
      <c r="A612">
        <v>621</v>
      </c>
      <c r="B612" t="s">
        <v>1359</v>
      </c>
      <c r="C612" t="s">
        <v>1360</v>
      </c>
      <c r="D612" t="s">
        <v>86</v>
      </c>
      <c r="E612">
        <v>3254.0118219999999</v>
      </c>
      <c r="F612">
        <v>898.8</v>
      </c>
      <c r="G612">
        <v>60.248321089999997</v>
      </c>
      <c r="H612">
        <v>38.752959750000002</v>
      </c>
      <c r="I612">
        <v>16.743393009999998</v>
      </c>
      <c r="J612">
        <v>15.792859440000001</v>
      </c>
      <c r="K612">
        <v>18.35236596</v>
      </c>
      <c r="L612">
        <v>23.842802420000002</v>
      </c>
      <c r="M612">
        <v>-16.098752034726001</v>
      </c>
      <c r="N612">
        <v>13.8156761333122</v>
      </c>
      <c r="O612">
        <v>81.848679090000005</v>
      </c>
      <c r="P612">
        <v>43.515245909999997</v>
      </c>
      <c r="Q612" t="str">
        <v>Small Cap</v>
      </c>
    </row>
    <row r="613" spans="1:17">
      <c r="A613">
        <v>622</v>
      </c>
      <c r="B613" t="s">
        <v>1361</v>
      </c>
      <c r="C613" t="s">
        <v>1362</v>
      </c>
      <c r="D613" t="s">
        <v>408</v>
      </c>
      <c r="E613">
        <v>3241.9890700000001</v>
      </c>
      <c r="F613">
        <v>2394.15</v>
      </c>
      <c r="G613">
        <v>12.10826917</v>
      </c>
      <c r="H613">
        <v>27.593420859999998</v>
      </c>
      <c r="I613">
        <v>15.810638450000001</v>
      </c>
      <c r="J613">
        <v>8.4934479120000006</v>
      </c>
      <c r="K613">
        <v>10.514501640000001</v>
      </c>
      <c r="L613">
        <v>13.468340299999999</v>
      </c>
      <c r="M613">
        <v>36.950535189999997</v>
      </c>
      <c r="N613">
        <v>23.480125210000001</v>
      </c>
      <c r="O613">
        <v>16.82512088</v>
      </c>
      <c r="P613">
        <v>1.368138933</v>
      </c>
      <c r="Q613" t="str">
        <v>Small Cap</v>
      </c>
    </row>
    <row r="614" spans="1:17">
      <c r="A614">
        <v>623</v>
      </c>
      <c r="B614" t="s">
        <v>1363</v>
      </c>
      <c r="C614" t="s">
        <v>1364</v>
      </c>
      <c r="D614" t="s">
        <v>371</v>
      </c>
      <c r="E614">
        <v>3232.4441099999999</v>
      </c>
      <c r="F614">
        <v>10521.8</v>
      </c>
      <c r="G614">
        <v>86.660700009999999</v>
      </c>
      <c r="H614">
        <v>14.952896369999999</v>
      </c>
      <c r="I614">
        <v>12.462620490000001</v>
      </c>
      <c r="J614">
        <v>25.351729760000001</v>
      </c>
      <c r="K614">
        <v>32.0300455</v>
      </c>
      <c r="L614">
        <v>38.469380819999998</v>
      </c>
      <c r="M614">
        <v>17.60478694</v>
      </c>
      <c r="N614">
        <v>78.098720369999995</v>
      </c>
      <c r="O614">
        <v>0</v>
      </c>
      <c r="P614">
        <v>0</v>
      </c>
      <c r="Q614" t="str">
        <v>Small Cap</v>
      </c>
    </row>
    <row r="615" spans="1:17">
      <c r="A615">
        <v>624</v>
      </c>
      <c r="B615" t="s">
        <v>1365</v>
      </c>
      <c r="C615" t="s">
        <v>1366</v>
      </c>
      <c r="D615" t="s">
        <v>282</v>
      </c>
      <c r="E615">
        <v>3227.9979699999999</v>
      </c>
      <c r="F615">
        <v>565.79999999999995</v>
      </c>
      <c r="G615">
        <v>37.834012770000001</v>
      </c>
      <c r="H615">
        <v>17.105395059999999</v>
      </c>
      <c r="I615">
        <v>10.2983156</v>
      </c>
      <c r="J615">
        <v>8.2003767639999996</v>
      </c>
      <c r="K615">
        <v>12.5952287</v>
      </c>
      <c r="L615">
        <v>13.44815655</v>
      </c>
      <c r="M615">
        <v>114.55758710000001</v>
      </c>
      <c r="N615">
        <v>13.8156761333122</v>
      </c>
      <c r="O615">
        <v>23.105728920000001</v>
      </c>
      <c r="P615">
        <v>0.43036795500000002</v>
      </c>
      <c r="Q615" t="str">
        <v>Small Cap</v>
      </c>
    </row>
    <row r="616" spans="1:17">
      <c r="A616">
        <v>625</v>
      </c>
      <c r="B616" t="s">
        <v>1367</v>
      </c>
      <c r="C616" t="s">
        <v>1368</v>
      </c>
      <c r="D616" t="s">
        <v>130</v>
      </c>
      <c r="E616">
        <v>3195.2129869999999</v>
      </c>
      <c r="F616">
        <v>5.75</v>
      </c>
      <c r="G616">
        <v>-3.3933507361859001</v>
      </c>
      <c r="H616">
        <v>-192.33605343519201</v>
      </c>
      <c r="I616">
        <v>-4.9938651315396898</v>
      </c>
      <c r="J616">
        <v>-35.746120205302603</v>
      </c>
      <c r="K616">
        <v>39.431193589999999</v>
      </c>
      <c r="L616">
        <v>65.082986610000006</v>
      </c>
      <c r="M616">
        <v>113.901248</v>
      </c>
      <c r="N616">
        <v>-6.1556456563400497</v>
      </c>
      <c r="O616">
        <v>140.604756236301</v>
      </c>
      <c r="P616">
        <v>78.129700999717002</v>
      </c>
      <c r="Q616" t="str">
        <v>Small Cap</v>
      </c>
    </row>
    <row r="617" spans="1:17">
      <c r="A617">
        <v>626</v>
      </c>
      <c r="B617" t="s">
        <v>1369</v>
      </c>
      <c r="C617" t="s">
        <v>1370</v>
      </c>
      <c r="D617" t="s">
        <v>1371</v>
      </c>
      <c r="E617">
        <v>3167.0739880000001</v>
      </c>
      <c r="F617">
        <v>551.5</v>
      </c>
      <c r="G617">
        <v>10.19991622</v>
      </c>
      <c r="H617">
        <v>28.17233667</v>
      </c>
      <c r="I617">
        <v>17.554025979999999</v>
      </c>
      <c r="J617">
        <v>28.777711870000001</v>
      </c>
      <c r="K617">
        <v>27.416854050000001</v>
      </c>
      <c r="L617">
        <v>31.862163559999999</v>
      </c>
      <c r="M617">
        <v>-3.7311888725417899</v>
      </c>
      <c r="N617">
        <v>0.13289446299999999</v>
      </c>
      <c r="O617">
        <v>0.125262972</v>
      </c>
      <c r="P617">
        <v>8.6720518999999996E-2</v>
      </c>
      <c r="Q617" t="str">
        <v>Small Cap</v>
      </c>
    </row>
    <row r="618" spans="1:17">
      <c r="A618">
        <v>627</v>
      </c>
      <c r="B618" t="s">
        <v>1372</v>
      </c>
      <c r="C618" t="s">
        <v>1373</v>
      </c>
      <c r="D618" t="s">
        <v>121</v>
      </c>
      <c r="E618">
        <v>3161.3625000000002</v>
      </c>
      <c r="F618">
        <v>169.25</v>
      </c>
      <c r="G618">
        <v>18.99628951</v>
      </c>
      <c r="H618">
        <v>16.413119049999999</v>
      </c>
      <c r="I618">
        <v>6.8547938659999996</v>
      </c>
      <c r="J618">
        <v>19.9738355</v>
      </c>
      <c r="K618">
        <v>30.315797839999998</v>
      </c>
      <c r="L618">
        <v>31.914689330000002</v>
      </c>
      <c r="M618">
        <v>-23.688159624133601</v>
      </c>
      <c r="N618">
        <v>13.8156761333122</v>
      </c>
      <c r="O618">
        <v>14.978574030000001</v>
      </c>
      <c r="P618">
        <v>0</v>
      </c>
      <c r="Q618" t="str">
        <v>Small Cap</v>
      </c>
    </row>
    <row r="619" spans="1:17">
      <c r="A619">
        <v>628</v>
      </c>
      <c r="B619" t="s">
        <v>1374</v>
      </c>
      <c r="C619" t="s">
        <v>1375</v>
      </c>
      <c r="D619" t="s">
        <v>421</v>
      </c>
      <c r="E619">
        <v>3135.9974130000001</v>
      </c>
      <c r="F619">
        <v>471.1</v>
      </c>
      <c r="G619">
        <v>22.991183379999999</v>
      </c>
      <c r="H619">
        <v>25.348212709999999</v>
      </c>
      <c r="I619">
        <v>14.43271698</v>
      </c>
      <c r="J619">
        <v>15.87227704</v>
      </c>
      <c r="K619">
        <v>17.92662181</v>
      </c>
      <c r="L619">
        <v>28.2338019</v>
      </c>
      <c r="M619">
        <v>-16.098752034726001</v>
      </c>
      <c r="N619">
        <v>13.8156761333122</v>
      </c>
      <c r="O619">
        <v>35.794825000000003</v>
      </c>
      <c r="P619">
        <v>17.923483019999999</v>
      </c>
      <c r="Q619" t="str">
        <v>Small Cap</v>
      </c>
    </row>
    <row r="620" spans="1:17">
      <c r="A620">
        <v>629</v>
      </c>
      <c r="B620" t="s">
        <v>1376</v>
      </c>
      <c r="C620" t="s">
        <v>1377</v>
      </c>
      <c r="D620" t="s">
        <v>248</v>
      </c>
      <c r="E620">
        <v>3132.9549950000001</v>
      </c>
      <c r="F620">
        <v>558.9</v>
      </c>
      <c r="G620">
        <v>21.702375969999999</v>
      </c>
      <c r="H620">
        <v>13.084442510000001</v>
      </c>
      <c r="I620">
        <v>2.8169453820000001</v>
      </c>
      <c r="J620">
        <v>22.997881190000001</v>
      </c>
      <c r="K620">
        <v>33.812433319999997</v>
      </c>
      <c r="L620">
        <v>31.62925555</v>
      </c>
      <c r="M620">
        <v>-51.6536669958099</v>
      </c>
      <c r="N620">
        <v>13.8156761333122</v>
      </c>
      <c r="O620">
        <v>292.64381220000001</v>
      </c>
      <c r="P620">
        <v>264.02965799999998</v>
      </c>
      <c r="Q620" t="str">
        <v>Small Cap</v>
      </c>
    </row>
    <row r="621" spans="1:17">
      <c r="A621">
        <v>630</v>
      </c>
      <c r="B621" t="s">
        <v>1378</v>
      </c>
      <c r="C621" t="s">
        <v>1379</v>
      </c>
      <c r="D621" t="s">
        <v>1094</v>
      </c>
      <c r="E621">
        <v>3092.4464579999999</v>
      </c>
      <c r="F621">
        <v>1757.7</v>
      </c>
      <c r="G621">
        <v>13.05380523</v>
      </c>
      <c r="H621">
        <v>29.709427009999999</v>
      </c>
      <c r="I621">
        <v>11.76958638</v>
      </c>
      <c r="J621">
        <v>10.19837102</v>
      </c>
      <c r="K621">
        <v>11.78276239</v>
      </c>
      <c r="L621">
        <v>18.495686460000002</v>
      </c>
      <c r="M621">
        <v>174.40616489999999</v>
      </c>
      <c r="N621">
        <v>35.342918160000004</v>
      </c>
      <c r="O621">
        <v>89.041529060000002</v>
      </c>
      <c r="P621">
        <v>39.534584119999998</v>
      </c>
      <c r="Q621" t="str">
        <v>Small Cap</v>
      </c>
    </row>
    <row r="622" spans="1:17">
      <c r="A622">
        <v>631</v>
      </c>
      <c r="B622" t="s">
        <v>1380</v>
      </c>
      <c r="C622" t="s">
        <v>1381</v>
      </c>
      <c r="D622" t="s">
        <v>1006</v>
      </c>
      <c r="E622">
        <v>3083.616</v>
      </c>
      <c r="F622">
        <v>52.84</v>
      </c>
      <c r="G622">
        <v>17.050682890000001</v>
      </c>
      <c r="H622">
        <v>4.028521531</v>
      </c>
      <c r="I622">
        <v>1.456464516</v>
      </c>
      <c r="J622">
        <v>15.578564719999999</v>
      </c>
      <c r="K622">
        <v>-240.27646031975399</v>
      </c>
      <c r="L622">
        <v>80.506335660000005</v>
      </c>
      <c r="M622">
        <v>-22.427417165022</v>
      </c>
      <c r="N622">
        <v>13.8156761333122</v>
      </c>
      <c r="O622">
        <v>40.515773930000002</v>
      </c>
      <c r="P622">
        <v>39.269527019999998</v>
      </c>
      <c r="Q622" t="str">
        <v>Small Cap</v>
      </c>
    </row>
    <row r="623" spans="1:17">
      <c r="A623">
        <v>632</v>
      </c>
      <c r="B623" t="s">
        <v>1382</v>
      </c>
      <c r="C623" t="s">
        <v>1383</v>
      </c>
      <c r="D623" t="s">
        <v>104</v>
      </c>
      <c r="E623">
        <v>3083.128584</v>
      </c>
      <c r="F623">
        <v>214.2</v>
      </c>
      <c r="G623">
        <v>10.205317880000001</v>
      </c>
      <c r="H623">
        <v>35.101519160000002</v>
      </c>
      <c r="I623">
        <v>17.011512379999999</v>
      </c>
      <c r="J623">
        <v>14.80271056</v>
      </c>
      <c r="K623">
        <v>13.10209774</v>
      </c>
      <c r="L623">
        <v>22.751125720000001</v>
      </c>
      <c r="M623">
        <v>20.77025755</v>
      </c>
      <c r="N623">
        <v>13.8156761333122</v>
      </c>
      <c r="O623">
        <v>29.1953931</v>
      </c>
      <c r="P623">
        <v>12.89112141</v>
      </c>
      <c r="Q623" t="str">
        <v>Small Cap</v>
      </c>
    </row>
    <row r="624" spans="1:17">
      <c r="A624">
        <v>633</v>
      </c>
      <c r="B624" t="s">
        <v>1384</v>
      </c>
      <c r="C624" t="s">
        <v>1385</v>
      </c>
      <c r="D624" t="s">
        <v>282</v>
      </c>
      <c r="E624">
        <v>3082.730239</v>
      </c>
      <c r="F624">
        <v>116.7</v>
      </c>
      <c r="G624">
        <v>-186.605946656773</v>
      </c>
      <c r="H624">
        <v>-0.59712713892244695</v>
      </c>
      <c r="I624">
        <v>-0.23853494493626701</v>
      </c>
      <c r="J624">
        <v>-0.32234083445692002</v>
      </c>
      <c r="K624">
        <v>10.46000886</v>
      </c>
      <c r="L624">
        <v>9.6331519350000008</v>
      </c>
      <c r="M624">
        <v>51.453293909999999</v>
      </c>
      <c r="N624">
        <v>-21.8485476641448</v>
      </c>
      <c r="O624">
        <v>76.675871639999997</v>
      </c>
      <c r="P624">
        <v>44.715212059999999</v>
      </c>
      <c r="Q624" t="str">
        <v>Small Cap</v>
      </c>
    </row>
    <row r="625" spans="1:17">
      <c r="A625">
        <v>634</v>
      </c>
      <c r="B625" t="s">
        <v>1386</v>
      </c>
      <c r="C625" t="s">
        <v>1387</v>
      </c>
      <c r="D625" t="s">
        <v>1388</v>
      </c>
      <c r="E625">
        <v>3080.23875</v>
      </c>
      <c r="F625">
        <v>1222.0999999999999</v>
      </c>
      <c r="G625">
        <v>31.252422379999999</v>
      </c>
      <c r="H625">
        <v>16.084075850000001</v>
      </c>
      <c r="I625">
        <v>11.605944279999999</v>
      </c>
      <c r="J625">
        <v>27.552275519999998</v>
      </c>
      <c r="K625">
        <v>23.985285359999999</v>
      </c>
      <c r="L625">
        <v>47.10947109</v>
      </c>
      <c r="M625">
        <v>179.34425529999999</v>
      </c>
      <c r="N625">
        <v>66.835720859999995</v>
      </c>
      <c r="O625">
        <v>13.4549395</v>
      </c>
      <c r="P625">
        <v>5.3323099149999997</v>
      </c>
      <c r="Q625" t="str">
        <v>Small Cap</v>
      </c>
    </row>
    <row r="626" spans="1:17">
      <c r="A626">
        <v>635</v>
      </c>
      <c r="B626" t="s">
        <v>1389</v>
      </c>
      <c r="C626" t="s">
        <v>1390</v>
      </c>
      <c r="D626" t="s">
        <v>221</v>
      </c>
      <c r="E626">
        <v>3077.7573000000002</v>
      </c>
      <c r="F626">
        <v>590.6</v>
      </c>
      <c r="G626">
        <v>28.505671020000001</v>
      </c>
      <c r="H626">
        <v>12.96461957</v>
      </c>
      <c r="I626">
        <v>5.7429476419999999</v>
      </c>
      <c r="J626">
        <v>6.8667480730000001</v>
      </c>
      <c r="K626">
        <v>18.129906330000001</v>
      </c>
      <c r="L626">
        <v>18.911699609999999</v>
      </c>
      <c r="M626">
        <v>-16.098752034726001</v>
      </c>
      <c r="N626">
        <v>13.8156761333122</v>
      </c>
      <c r="O626">
        <v>72.052883260000002</v>
      </c>
      <c r="P626">
        <v>30.231223629999999</v>
      </c>
      <c r="Q626" t="str">
        <v>Small Cap</v>
      </c>
    </row>
    <row r="627" spans="1:17">
      <c r="A627">
        <v>636</v>
      </c>
      <c r="B627" t="s">
        <v>1391</v>
      </c>
      <c r="C627" t="s">
        <v>1392</v>
      </c>
      <c r="D627" t="s">
        <v>69</v>
      </c>
      <c r="E627">
        <v>3066.4672</v>
      </c>
      <c r="F627">
        <v>115.4</v>
      </c>
      <c r="G627">
        <v>-5.7607875258313399</v>
      </c>
      <c r="H627">
        <v>-4.6273094712061997</v>
      </c>
      <c r="I627">
        <v>-0.83922721095299002</v>
      </c>
      <c r="J627">
        <v>-2.6242203260481398</v>
      </c>
      <c r="K627">
        <v>21.636242800000002</v>
      </c>
      <c r="L627">
        <v>18.573199129999999</v>
      </c>
      <c r="M627">
        <v>234.12886560000001</v>
      </c>
      <c r="N627">
        <v>-27.494367398329</v>
      </c>
      <c r="O627">
        <v>122.1531356</v>
      </c>
      <c r="P627">
        <v>57.408342679999997</v>
      </c>
      <c r="Q627" t="str">
        <v>Small Cap</v>
      </c>
    </row>
    <row r="628" spans="1:17">
      <c r="A628">
        <v>637</v>
      </c>
      <c r="B628" t="s">
        <v>1393</v>
      </c>
      <c r="C628" t="s">
        <v>1394</v>
      </c>
      <c r="D628" t="s">
        <v>86</v>
      </c>
      <c r="E628">
        <v>3058.1038239999998</v>
      </c>
      <c r="F628">
        <v>122.65</v>
      </c>
      <c r="G628">
        <v>32.038803809999997</v>
      </c>
      <c r="H628">
        <v>12.657808190000001</v>
      </c>
      <c r="I628">
        <v>6.7218783230000003</v>
      </c>
      <c r="J628">
        <v>6.9672549960000003</v>
      </c>
      <c r="K628">
        <v>18.181030960000001</v>
      </c>
      <c r="L628">
        <v>15.446940830000001</v>
      </c>
      <c r="M628">
        <v>-62.340259814695301</v>
      </c>
      <c r="N628">
        <v>-0.966058756629673</v>
      </c>
      <c r="O628">
        <v>28.82831822</v>
      </c>
      <c r="P628">
        <v>12.071053170000001</v>
      </c>
      <c r="Q628" t="str">
        <v>Small Cap</v>
      </c>
    </row>
    <row r="629" spans="1:17">
      <c r="A629">
        <v>638</v>
      </c>
      <c r="B629" t="s">
        <v>1395</v>
      </c>
      <c r="C629" t="s">
        <v>1396</v>
      </c>
      <c r="D629" t="s">
        <v>26</v>
      </c>
      <c r="E629">
        <v>3029.159709</v>
      </c>
      <c r="F629">
        <v>287.39999999999998</v>
      </c>
      <c r="G629">
        <v>21.415056270000001</v>
      </c>
      <c r="H629">
        <v>21.492076770000001</v>
      </c>
      <c r="I629">
        <v>14.39480183</v>
      </c>
      <c r="J629">
        <v>11.811714009999999</v>
      </c>
      <c r="K629">
        <v>12.107811030000001</v>
      </c>
      <c r="L629">
        <v>16.924695629999999</v>
      </c>
      <c r="M629">
        <v>139.25442430000001</v>
      </c>
      <c r="N629">
        <v>39.784884269999999</v>
      </c>
      <c r="O629">
        <v>5.3960291600000003</v>
      </c>
      <c r="P629">
        <v>1.9596352640000001</v>
      </c>
      <c r="Q629" t="str">
        <v>Small Cap</v>
      </c>
    </row>
    <row r="630" spans="1:17">
      <c r="A630">
        <v>639</v>
      </c>
      <c r="B630" t="s">
        <v>1397</v>
      </c>
      <c r="C630" t="s">
        <v>1398</v>
      </c>
      <c r="D630" t="s">
        <v>98</v>
      </c>
      <c r="E630">
        <v>3018.7411790000001</v>
      </c>
      <c r="F630">
        <v>151.19999999999999</v>
      </c>
      <c r="G630">
        <v>14.09375404</v>
      </c>
      <c r="H630">
        <v>17.67040111</v>
      </c>
      <c r="I630">
        <v>7.4998468100000002</v>
      </c>
      <c r="J630">
        <v>8.2850147179999993</v>
      </c>
      <c r="K630">
        <v>14.498095169999999</v>
      </c>
      <c r="L630">
        <v>22.010466990000001</v>
      </c>
      <c r="M630">
        <v>38.502474960000001</v>
      </c>
      <c r="N630">
        <v>2.4906097219999999</v>
      </c>
      <c r="O630">
        <v>61.00267247</v>
      </c>
      <c r="P630">
        <v>60.02251304</v>
      </c>
      <c r="Q630" t="str">
        <v>Small Cap</v>
      </c>
    </row>
    <row r="631" spans="1:17">
      <c r="A631">
        <v>640</v>
      </c>
      <c r="B631" t="s">
        <v>1399</v>
      </c>
      <c r="C631" t="s">
        <v>1400</v>
      </c>
      <c r="D631" t="s">
        <v>970</v>
      </c>
      <c r="E631">
        <v>3005.3597759999998</v>
      </c>
      <c r="F631">
        <v>345.95</v>
      </c>
      <c r="G631">
        <v>-87.010995251881994</v>
      </c>
      <c r="H631">
        <v>-11.6934118762272</v>
      </c>
      <c r="I631">
        <v>-5.9122575786104301</v>
      </c>
      <c r="J631">
        <v>-17.413662717418699</v>
      </c>
      <c r="K631">
        <v>5.5202511000000003</v>
      </c>
      <c r="L631">
        <v>-14.141668767330501</v>
      </c>
      <c r="M631">
        <v>-23.338328385443202</v>
      </c>
      <c r="N631">
        <v>-3.6646074593407398</v>
      </c>
      <c r="O631">
        <v>0.35666678699999999</v>
      </c>
      <c r="P631">
        <v>0</v>
      </c>
      <c r="Q631" t="str">
        <v>Small Cap</v>
      </c>
    </row>
    <row r="632" spans="1:17">
      <c r="A632">
        <v>641</v>
      </c>
      <c r="B632" t="s">
        <v>1401</v>
      </c>
      <c r="C632" t="s">
        <v>1402</v>
      </c>
      <c r="D632" t="s">
        <v>86</v>
      </c>
      <c r="E632">
        <v>2993.1567839999998</v>
      </c>
      <c r="F632">
        <v>352.1</v>
      </c>
      <c r="G632">
        <v>11.15060457</v>
      </c>
      <c r="H632">
        <v>9.9259335950000001</v>
      </c>
      <c r="I632">
        <v>4.0982899489999998</v>
      </c>
      <c r="J632">
        <v>7.6283661660000002</v>
      </c>
      <c r="K632">
        <v>21.319836309999999</v>
      </c>
      <c r="L632">
        <v>18.350649650000001</v>
      </c>
      <c r="M632">
        <v>-70.123691644310099</v>
      </c>
      <c r="N632">
        <v>-21.120603900344499</v>
      </c>
      <c r="O632">
        <v>83.448116560000003</v>
      </c>
      <c r="P632">
        <v>38.836176260000002</v>
      </c>
      <c r="Q632" t="str">
        <v>Small Cap</v>
      </c>
    </row>
    <row r="633" spans="1:17">
      <c r="A633">
        <v>642</v>
      </c>
      <c r="B633" t="s">
        <v>1403</v>
      </c>
      <c r="C633" t="s">
        <v>1404</v>
      </c>
      <c r="D633" t="s">
        <v>98</v>
      </c>
      <c r="E633">
        <v>2973.8149600000002</v>
      </c>
      <c r="F633">
        <v>3960.5</v>
      </c>
      <c r="G633">
        <v>11.44919904</v>
      </c>
      <c r="H633">
        <v>29.88952819</v>
      </c>
      <c r="I633">
        <v>12.17185113</v>
      </c>
      <c r="J633">
        <v>8.3562287269999995</v>
      </c>
      <c r="K633">
        <v>12.170904070000001</v>
      </c>
      <c r="L633">
        <v>15.24736676</v>
      </c>
      <c r="M633">
        <v>16.25099483</v>
      </c>
      <c r="N633">
        <v>41.566190079999998</v>
      </c>
      <c r="O633">
        <v>41.23001799</v>
      </c>
      <c r="P633">
        <v>26.060265050000002</v>
      </c>
      <c r="Q633" t="str">
        <v>Small Cap</v>
      </c>
    </row>
    <row r="634" spans="1:17">
      <c r="A634">
        <v>643</v>
      </c>
      <c r="B634" t="s">
        <v>1405</v>
      </c>
      <c r="C634" t="s">
        <v>1406</v>
      </c>
      <c r="D634" t="s">
        <v>788</v>
      </c>
      <c r="E634">
        <v>2972.410488</v>
      </c>
      <c r="F634">
        <v>2439.9499999999998</v>
      </c>
      <c r="G634">
        <v>32.256217990000003</v>
      </c>
      <c r="H634">
        <v>7.0048878380000001</v>
      </c>
      <c r="I634">
        <v>3.8198949579999999</v>
      </c>
      <c r="J634">
        <v>5.8686791490000001</v>
      </c>
      <c r="K634">
        <v>15.9811134</v>
      </c>
      <c r="L634">
        <v>13.98547956</v>
      </c>
      <c r="M634">
        <v>24.504008219999999</v>
      </c>
      <c r="N634">
        <v>4.1088394810000004</v>
      </c>
      <c r="O634">
        <v>64.229986429999997</v>
      </c>
      <c r="P634">
        <v>12.473452890000001</v>
      </c>
      <c r="Q634" t="str">
        <v>Small Cap</v>
      </c>
    </row>
    <row r="635" spans="1:17">
      <c r="A635">
        <v>644</v>
      </c>
      <c r="B635" t="s">
        <v>1407</v>
      </c>
      <c r="C635" t="s">
        <v>1408</v>
      </c>
      <c r="D635" t="s">
        <v>319</v>
      </c>
      <c r="E635">
        <v>2955.7685070000002</v>
      </c>
      <c r="F635">
        <v>93.3</v>
      </c>
      <c r="G635">
        <v>9.2703817169999994</v>
      </c>
      <c r="H635">
        <v>4.9708653099999998</v>
      </c>
      <c r="I635">
        <v>2.06390239</v>
      </c>
      <c r="J635">
        <v>2.9326629890000002</v>
      </c>
      <c r="K635">
        <v>13.57568601</v>
      </c>
      <c r="L635">
        <v>13.345621749999999</v>
      </c>
      <c r="M635">
        <v>8.0529445719999995</v>
      </c>
      <c r="N635">
        <v>1.904835134</v>
      </c>
      <c r="O635">
        <v>81.578822619999997</v>
      </c>
      <c r="P635">
        <v>38.685787599999998</v>
      </c>
      <c r="Q635" t="str">
        <v>Small Cap</v>
      </c>
    </row>
    <row r="636" spans="1:17">
      <c r="A636">
        <v>645</v>
      </c>
      <c r="B636" t="s">
        <v>1409</v>
      </c>
      <c r="C636" t="s">
        <v>1410</v>
      </c>
      <c r="D636" t="s">
        <v>1346</v>
      </c>
      <c r="E636">
        <v>2946.0098459999999</v>
      </c>
      <c r="F636">
        <v>15.55</v>
      </c>
      <c r="G636">
        <v>-2.5017067309782601</v>
      </c>
      <c r="H636">
        <v>-36.652587873147702</v>
      </c>
      <c r="I636">
        <v>-11.272351342037799</v>
      </c>
      <c r="J636">
        <v>-36.0678231892581</v>
      </c>
      <c r="K636">
        <v>23.073771220000001</v>
      </c>
      <c r="L636">
        <v>38.370454770000002</v>
      </c>
      <c r="M636">
        <v>40.971955039999997</v>
      </c>
      <c r="N636">
        <v>-32.050593319752203</v>
      </c>
      <c r="O636">
        <v>30.817351599999999</v>
      </c>
      <c r="P636">
        <v>10.219939119999999</v>
      </c>
      <c r="Q636" t="str">
        <v>Small Cap</v>
      </c>
    </row>
    <row r="637" spans="1:17">
      <c r="A637">
        <v>646</v>
      </c>
      <c r="B637" t="s">
        <v>1411</v>
      </c>
      <c r="C637" t="s">
        <v>1412</v>
      </c>
      <c r="D637" t="s">
        <v>902</v>
      </c>
      <c r="E637">
        <v>2924.241012</v>
      </c>
      <c r="F637">
        <v>5405</v>
      </c>
      <c r="G637">
        <v>36.258413050000001</v>
      </c>
      <c r="H637">
        <v>50.83677393</v>
      </c>
      <c r="I637">
        <v>23.363944490000002</v>
      </c>
      <c r="J637">
        <v>10.39598855</v>
      </c>
      <c r="K637">
        <v>14.902026360000001</v>
      </c>
      <c r="L637">
        <v>15.228544169999999</v>
      </c>
      <c r="M637">
        <v>-18.0915352220911</v>
      </c>
      <c r="N637">
        <v>13.612403779999999</v>
      </c>
      <c r="O637">
        <v>21.12818781</v>
      </c>
      <c r="P637">
        <v>12.98204132</v>
      </c>
      <c r="Q637" t="str">
        <v>Small Cap</v>
      </c>
    </row>
    <row r="638" spans="1:17">
      <c r="A638">
        <v>647</v>
      </c>
      <c r="B638" t="s">
        <v>1413</v>
      </c>
      <c r="C638" t="s">
        <v>1414</v>
      </c>
      <c r="D638" t="s">
        <v>1415</v>
      </c>
      <c r="E638">
        <v>2917.3301200000001</v>
      </c>
      <c r="F638">
        <v>90.5</v>
      </c>
      <c r="G638">
        <v>20.47967792</v>
      </c>
      <c r="H638">
        <v>10.2402818</v>
      </c>
      <c r="I638">
        <v>5.5775036120000001</v>
      </c>
      <c r="J638">
        <v>10.09360231</v>
      </c>
      <c r="K638">
        <v>30.226190290000002</v>
      </c>
      <c r="L638">
        <v>25.567388699999999</v>
      </c>
      <c r="M638">
        <v>-46.803193076073597</v>
      </c>
      <c r="N638">
        <v>13.8156761333122</v>
      </c>
      <c r="O638">
        <v>2.1361532250000002</v>
      </c>
      <c r="P638">
        <v>1.5692020209999999</v>
      </c>
      <c r="Q638" t="str">
        <v>Small Cap</v>
      </c>
    </row>
    <row r="639" spans="1:17">
      <c r="A639">
        <v>648</v>
      </c>
      <c r="B639" t="s">
        <v>1416</v>
      </c>
      <c r="C639" t="s">
        <v>1417</v>
      </c>
      <c r="D639" t="s">
        <v>29</v>
      </c>
      <c r="E639">
        <v>2912.2094350000002</v>
      </c>
      <c r="F639">
        <v>16.7</v>
      </c>
      <c r="G639">
        <v>350.44638209999999</v>
      </c>
      <c r="H639">
        <v>0.25942564200000001</v>
      </c>
      <c r="I639">
        <v>4.2833042000000002E-2</v>
      </c>
      <c r="J639">
        <v>0.26661191099999998</v>
      </c>
      <c r="K639">
        <v>7.8361329319999999</v>
      </c>
      <c r="L639">
        <v>2.791564669</v>
      </c>
      <c r="M639">
        <v>-63.992667791356197</v>
      </c>
      <c r="N639">
        <v>13.8156761333122</v>
      </c>
      <c r="O639">
        <v>140.604756236301</v>
      </c>
      <c r="P639">
        <v>78.129700999717002</v>
      </c>
      <c r="Q639" t="str">
        <v>Small Cap</v>
      </c>
    </row>
    <row r="640" spans="1:17">
      <c r="A640">
        <v>649</v>
      </c>
      <c r="B640" t="s">
        <v>1418</v>
      </c>
      <c r="C640" t="s">
        <v>1419</v>
      </c>
      <c r="D640" t="s">
        <v>1011</v>
      </c>
      <c r="E640">
        <v>2910.5870180000002</v>
      </c>
      <c r="F640">
        <v>172.6</v>
      </c>
      <c r="G640">
        <v>140.81214410000001</v>
      </c>
      <c r="H640">
        <v>2.350760272</v>
      </c>
      <c r="I640">
        <v>0.83814513300000004</v>
      </c>
      <c r="J640">
        <v>1.596730835</v>
      </c>
      <c r="K640">
        <v>18.660736870000001</v>
      </c>
      <c r="L640">
        <v>17.696134470000001</v>
      </c>
      <c r="M640">
        <v>52.472397489999999</v>
      </c>
      <c r="N640">
        <v>13.63799274</v>
      </c>
      <c r="O640">
        <v>139.6791226</v>
      </c>
      <c r="P640">
        <v>76.340954929999995</v>
      </c>
      <c r="Q640" t="str">
        <v>Small Cap</v>
      </c>
    </row>
    <row r="641" spans="1:17">
      <c r="A641">
        <v>650</v>
      </c>
      <c r="B641" t="s">
        <v>1420</v>
      </c>
      <c r="C641" t="s">
        <v>1421</v>
      </c>
      <c r="D641" t="s">
        <v>596</v>
      </c>
      <c r="E641">
        <v>2884.2110939999998</v>
      </c>
      <c r="F641">
        <v>676.5</v>
      </c>
      <c r="G641">
        <v>49.986327459999998</v>
      </c>
      <c r="H641">
        <v>7.9280566639999996</v>
      </c>
      <c r="I641">
        <v>3.7088101920000001</v>
      </c>
      <c r="J641">
        <v>3.4691533940000001</v>
      </c>
      <c r="K641">
        <v>10.77181899</v>
      </c>
      <c r="L641">
        <v>11.128346649999999</v>
      </c>
      <c r="M641">
        <v>47.643230299999999</v>
      </c>
      <c r="N641">
        <v>0.505735673</v>
      </c>
      <c r="O641">
        <v>59.517912719999998</v>
      </c>
      <c r="P641">
        <v>24.330839019999999</v>
      </c>
      <c r="Q641" t="str">
        <v>Small Cap</v>
      </c>
    </row>
    <row r="642" spans="1:17">
      <c r="A642">
        <v>651</v>
      </c>
      <c r="B642" t="s">
        <v>1422</v>
      </c>
      <c r="C642" t="s">
        <v>1423</v>
      </c>
      <c r="D642" t="s">
        <v>860</v>
      </c>
      <c r="E642">
        <v>2875.605603</v>
      </c>
      <c r="F642">
        <v>2258.65</v>
      </c>
      <c r="G642">
        <v>66.166718900000006</v>
      </c>
      <c r="H642">
        <v>47.852895840000002</v>
      </c>
      <c r="I642">
        <v>36.461260959999997</v>
      </c>
      <c r="J642">
        <v>45.54600713</v>
      </c>
      <c r="K642">
        <v>26.171532639999999</v>
      </c>
      <c r="L642">
        <v>62.932299309999998</v>
      </c>
      <c r="M642">
        <v>334.99971010000002</v>
      </c>
      <c r="N642">
        <v>105.9900908</v>
      </c>
      <c r="O642">
        <v>0</v>
      </c>
      <c r="P642">
        <v>0</v>
      </c>
      <c r="Q642" t="str">
        <v>Small Cap</v>
      </c>
    </row>
    <row r="643" spans="1:17">
      <c r="A643">
        <v>652</v>
      </c>
      <c r="B643" t="s">
        <v>1424</v>
      </c>
      <c r="C643" t="s">
        <v>1425</v>
      </c>
      <c r="D643" t="s">
        <v>248</v>
      </c>
      <c r="E643">
        <v>2869.952675</v>
      </c>
      <c r="F643">
        <v>93.6</v>
      </c>
      <c r="G643">
        <v>13.02510972</v>
      </c>
      <c r="H643">
        <v>23.856131309999999</v>
      </c>
      <c r="I643">
        <v>7.3720168490000004</v>
      </c>
      <c r="J643">
        <v>25.390935599999999</v>
      </c>
      <c r="K643">
        <v>-240.27646031975399</v>
      </c>
      <c r="L643">
        <v>38.099079269999997</v>
      </c>
      <c r="M643">
        <v>71.853055190000006</v>
      </c>
      <c r="N643">
        <v>13.8156761333122</v>
      </c>
      <c r="O643">
        <v>30.136009430000001</v>
      </c>
      <c r="P643">
        <v>20.937803590000001</v>
      </c>
      <c r="Q643" t="str">
        <v>Small Cap</v>
      </c>
    </row>
    <row r="644" spans="1:17">
      <c r="A644">
        <v>653</v>
      </c>
      <c r="B644" t="s">
        <v>1426</v>
      </c>
      <c r="C644" t="s">
        <v>1427</v>
      </c>
      <c r="D644" t="s">
        <v>408</v>
      </c>
      <c r="E644">
        <v>2851.6086300000002</v>
      </c>
      <c r="F644">
        <v>11180.6</v>
      </c>
      <c r="G644">
        <v>72.486238689999993</v>
      </c>
      <c r="H644">
        <v>21.278667240000001</v>
      </c>
      <c r="I644">
        <v>10.52969674</v>
      </c>
      <c r="J644">
        <v>9.7306388980000005</v>
      </c>
      <c r="K644">
        <v>17.62507841</v>
      </c>
      <c r="L644">
        <v>17.99945584</v>
      </c>
      <c r="M644">
        <v>-37.518738962187399</v>
      </c>
      <c r="N644">
        <v>13.8156761333122</v>
      </c>
      <c r="O644">
        <v>84.459394059999994</v>
      </c>
      <c r="P644">
        <v>54.868841349999997</v>
      </c>
      <c r="Q644" t="str">
        <v>Small Cap</v>
      </c>
    </row>
    <row r="645" spans="1:17">
      <c r="A645">
        <v>654</v>
      </c>
      <c r="B645" t="s">
        <v>1428</v>
      </c>
      <c r="C645" t="s">
        <v>1429</v>
      </c>
      <c r="D645" t="s">
        <v>89</v>
      </c>
      <c r="E645">
        <v>2828.022735</v>
      </c>
      <c r="F645">
        <v>216.1</v>
      </c>
      <c r="G645">
        <v>52.949311649999999</v>
      </c>
      <c r="H645">
        <v>7.5604439159999997</v>
      </c>
      <c r="I645">
        <v>4.8095669049999996</v>
      </c>
      <c r="J645">
        <v>37.957501239999999</v>
      </c>
      <c r="K645">
        <v>66.492257949999996</v>
      </c>
      <c r="L645">
        <v>57.856584460000001</v>
      </c>
      <c r="M645">
        <v>102.95852120000001</v>
      </c>
      <c r="N645">
        <v>25.450248670000001</v>
      </c>
      <c r="O645">
        <v>34.601797670000003</v>
      </c>
      <c r="P645">
        <v>21.70983537</v>
      </c>
      <c r="Q645" t="str">
        <v>Small Cap</v>
      </c>
    </row>
    <row r="646" spans="1:17">
      <c r="A646">
        <v>655</v>
      </c>
      <c r="B646" t="s">
        <v>1430</v>
      </c>
      <c r="C646" t="s">
        <v>1431</v>
      </c>
      <c r="D646" t="s">
        <v>104</v>
      </c>
      <c r="E646">
        <v>2821.5983249999999</v>
      </c>
      <c r="F646">
        <v>528</v>
      </c>
      <c r="G646">
        <v>53.107440709999999</v>
      </c>
      <c r="H646">
        <v>26.56367182</v>
      </c>
      <c r="I646">
        <v>13.003255100000001</v>
      </c>
      <c r="J646">
        <v>9.6922487549999996</v>
      </c>
      <c r="K646">
        <v>13.77369144</v>
      </c>
      <c r="L646">
        <v>17.100534509999999</v>
      </c>
      <c r="M646">
        <v>232.20918380000001</v>
      </c>
      <c r="N646">
        <v>13.8156761333122</v>
      </c>
      <c r="O646">
        <v>62.81009976</v>
      </c>
      <c r="P646">
        <v>26.149907299999999</v>
      </c>
      <c r="Q646" t="str">
        <v>Small Cap</v>
      </c>
    </row>
    <row r="647" spans="1:17">
      <c r="A647">
        <v>656</v>
      </c>
      <c r="B647" t="s">
        <v>1432</v>
      </c>
      <c r="C647" t="s">
        <v>1433</v>
      </c>
      <c r="D647" t="s">
        <v>177</v>
      </c>
      <c r="E647">
        <v>2787.6574690000002</v>
      </c>
      <c r="F647">
        <v>125.95</v>
      </c>
      <c r="G647">
        <v>16.811346449999998</v>
      </c>
      <c r="H647">
        <v>24.433082349999999</v>
      </c>
      <c r="I647">
        <v>9.6749819860000006</v>
      </c>
      <c r="J647">
        <v>7.413931861</v>
      </c>
      <c r="K647">
        <v>10.011387750000001</v>
      </c>
      <c r="L647">
        <v>15.95233837</v>
      </c>
      <c r="M647">
        <v>67.7698611</v>
      </c>
      <c r="N647">
        <v>39.81949135</v>
      </c>
      <c r="O647">
        <v>77.148965189999998</v>
      </c>
      <c r="P647">
        <v>70.544028539999999</v>
      </c>
      <c r="Q647" t="str">
        <v>Small Cap</v>
      </c>
    </row>
    <row r="648" spans="1:17">
      <c r="A648">
        <v>657</v>
      </c>
      <c r="B648" t="s">
        <v>1434</v>
      </c>
      <c r="C648" t="s">
        <v>1435</v>
      </c>
      <c r="D648" t="s">
        <v>723</v>
      </c>
      <c r="E648">
        <v>2768.7948729999998</v>
      </c>
      <c r="F648">
        <v>311.14999999999998</v>
      </c>
      <c r="G648">
        <v>29.27463388</v>
      </c>
      <c r="H648">
        <v>33.534250460000003</v>
      </c>
      <c r="I648">
        <v>17.70431657</v>
      </c>
      <c r="J648">
        <v>24.614824070000001</v>
      </c>
      <c r="K648">
        <v>4.2333672959999999</v>
      </c>
      <c r="L648">
        <v>28.11003539</v>
      </c>
      <c r="M648">
        <v>107.830719</v>
      </c>
      <c r="N648">
        <v>13.8156761333122</v>
      </c>
      <c r="O648">
        <v>31.078988129999999</v>
      </c>
      <c r="P648">
        <v>1.172219017</v>
      </c>
      <c r="Q648" t="str">
        <v>Small Cap</v>
      </c>
    </row>
    <row r="649" spans="1:17">
      <c r="A649">
        <v>658</v>
      </c>
      <c r="B649" t="s">
        <v>1436</v>
      </c>
      <c r="C649" t="s">
        <v>1437</v>
      </c>
      <c r="D649" t="s">
        <v>248</v>
      </c>
      <c r="E649">
        <v>2768.4475849999999</v>
      </c>
      <c r="F649">
        <v>2410.3000000000002</v>
      </c>
      <c r="G649">
        <v>5.4453051370000001</v>
      </c>
      <c r="H649">
        <v>10.066777220000001</v>
      </c>
      <c r="I649">
        <v>3.5375933220000002</v>
      </c>
      <c r="J649">
        <v>4.8465326620000004</v>
      </c>
      <c r="K649">
        <v>9.9555034429999996</v>
      </c>
      <c r="L649">
        <v>10.00535739</v>
      </c>
      <c r="M649">
        <v>56.429074460000002</v>
      </c>
      <c r="N649">
        <v>5.4338036450000002</v>
      </c>
      <c r="O649">
        <v>94.335417860000007</v>
      </c>
      <c r="P649">
        <v>76.442871359999998</v>
      </c>
      <c r="Q649" t="str">
        <v>Small Cap</v>
      </c>
    </row>
    <row r="650" spans="1:17">
      <c r="A650">
        <v>659</v>
      </c>
      <c r="B650" t="s">
        <v>1438</v>
      </c>
      <c r="C650" t="s">
        <v>1439</v>
      </c>
      <c r="D650" t="s">
        <v>309</v>
      </c>
      <c r="E650">
        <v>2759.01701</v>
      </c>
      <c r="F650">
        <v>108.9</v>
      </c>
      <c r="G650">
        <v>8.6397476369999993</v>
      </c>
      <c r="H650">
        <v>12.27029696</v>
      </c>
      <c r="I650">
        <v>2.882952178</v>
      </c>
      <c r="J650">
        <v>3.4765209100000001</v>
      </c>
      <c r="K650">
        <v>12.51137409</v>
      </c>
      <c r="L650">
        <v>15.0984909</v>
      </c>
      <c r="M650">
        <v>-19.083161834280499</v>
      </c>
      <c r="N650">
        <v>-3.8616041825299798</v>
      </c>
      <c r="O650">
        <v>167.5581048</v>
      </c>
      <c r="P650">
        <v>102.9402345</v>
      </c>
      <c r="Q650" t="str">
        <v>Small Cap</v>
      </c>
    </row>
    <row r="651" spans="1:17">
      <c r="A651">
        <v>660</v>
      </c>
      <c r="B651" t="s">
        <v>1440</v>
      </c>
      <c r="C651" t="s">
        <v>1441</v>
      </c>
      <c r="D651" t="s">
        <v>45</v>
      </c>
      <c r="E651">
        <v>2735.6965709999999</v>
      </c>
      <c r="F651">
        <v>636.35</v>
      </c>
      <c r="G651">
        <v>44.664433799999998</v>
      </c>
      <c r="H651">
        <v>7.5106835639999998</v>
      </c>
      <c r="I651">
        <v>2.6107879889999999</v>
      </c>
      <c r="J651">
        <v>17.679829120000001</v>
      </c>
      <c r="K651">
        <v>26.45683219</v>
      </c>
      <c r="L651">
        <v>24.471769999999999</v>
      </c>
      <c r="M651">
        <v>-36.014432880434498</v>
      </c>
      <c r="N651">
        <v>28.67432629</v>
      </c>
      <c r="O651">
        <v>152.7773603</v>
      </c>
      <c r="P651">
        <v>56.244292110000004</v>
      </c>
      <c r="Q651" t="str">
        <v>Small Cap</v>
      </c>
    </row>
    <row r="652" spans="1:17">
      <c r="A652">
        <v>661</v>
      </c>
      <c r="B652" t="s">
        <v>1442</v>
      </c>
      <c r="C652" t="s">
        <v>1443</v>
      </c>
      <c r="D652" t="s">
        <v>615</v>
      </c>
      <c r="E652">
        <v>2729.9118749999998</v>
      </c>
      <c r="F652">
        <v>380.2</v>
      </c>
      <c r="G652">
        <v>49.770499090000001</v>
      </c>
      <c r="H652">
        <v>18.157441739999999</v>
      </c>
      <c r="I652">
        <v>5.3556607920000001</v>
      </c>
      <c r="J652">
        <v>3.0586411490000001</v>
      </c>
      <c r="K652">
        <v>-240.27646031975399</v>
      </c>
      <c r="L652">
        <v>8.9879996430000002</v>
      </c>
      <c r="M652">
        <v>25.502737719999999</v>
      </c>
      <c r="N652">
        <v>13.8156761333122</v>
      </c>
      <c r="O652">
        <v>57.416499969999997</v>
      </c>
      <c r="P652">
        <v>12.893253319999999</v>
      </c>
      <c r="Q652" t="str">
        <v>Small Cap</v>
      </c>
    </row>
    <row r="653" spans="1:17">
      <c r="A653">
        <v>662</v>
      </c>
      <c r="B653" t="s">
        <v>1444</v>
      </c>
      <c r="C653" t="s">
        <v>1445</v>
      </c>
      <c r="D653" t="s">
        <v>98</v>
      </c>
      <c r="E653">
        <v>2722.4749999999999</v>
      </c>
      <c r="F653">
        <v>240.7</v>
      </c>
      <c r="G653">
        <v>14.635388669999999</v>
      </c>
      <c r="H653">
        <v>16.327354589999999</v>
      </c>
      <c r="I653">
        <v>8.2931907299999992</v>
      </c>
      <c r="J653">
        <v>13.488507</v>
      </c>
      <c r="K653">
        <v>17.451045929999999</v>
      </c>
      <c r="L653">
        <v>29.600464070000001</v>
      </c>
      <c r="M653">
        <v>53.467996820000003</v>
      </c>
      <c r="N653">
        <v>10.30513268</v>
      </c>
      <c r="O653">
        <v>64.29286827</v>
      </c>
      <c r="P653">
        <v>50.865632249999997</v>
      </c>
      <c r="Q653" t="str">
        <v>Small Cap</v>
      </c>
    </row>
    <row r="654" spans="1:17">
      <c r="A654">
        <v>663</v>
      </c>
      <c r="B654" t="s">
        <v>1446</v>
      </c>
      <c r="C654" t="s">
        <v>1447</v>
      </c>
      <c r="D654" t="s">
        <v>101</v>
      </c>
      <c r="E654">
        <v>2719.1154529999999</v>
      </c>
      <c r="F654">
        <v>528.29999999999995</v>
      </c>
      <c r="G654">
        <v>21.585420760000002</v>
      </c>
      <c r="H654">
        <v>23.082631679999999</v>
      </c>
      <c r="I654">
        <v>14.276243089999999</v>
      </c>
      <c r="J654">
        <v>6.4587413729999996</v>
      </c>
      <c r="K654">
        <v>8.4449549160000004</v>
      </c>
      <c r="L654">
        <v>12.80570966</v>
      </c>
      <c r="M654">
        <v>-16.098752034726001</v>
      </c>
      <c r="N654">
        <v>13.8156761333122</v>
      </c>
      <c r="O654">
        <v>14.98829752</v>
      </c>
      <c r="P654">
        <v>9.5610808840000008</v>
      </c>
      <c r="Q654" t="str">
        <v>Small Cap</v>
      </c>
    </row>
    <row r="655" spans="1:17">
      <c r="A655">
        <v>664</v>
      </c>
      <c r="B655" t="s">
        <v>1448</v>
      </c>
      <c r="C655" t="s">
        <v>1449</v>
      </c>
      <c r="D655" t="s">
        <v>400</v>
      </c>
      <c r="E655">
        <v>2715.1687430000002</v>
      </c>
      <c r="F655">
        <v>881</v>
      </c>
      <c r="G655">
        <v>20.630413669999999</v>
      </c>
      <c r="H655">
        <v>11.95161598</v>
      </c>
      <c r="I655">
        <v>3.2078562129999999</v>
      </c>
      <c r="J655">
        <v>5.5876334180000002</v>
      </c>
      <c r="K655">
        <v>11.72026114</v>
      </c>
      <c r="L655">
        <v>13.00809211</v>
      </c>
      <c r="M655">
        <v>84.973939970000004</v>
      </c>
      <c r="N655">
        <v>42.487553550000001</v>
      </c>
      <c r="O655">
        <v>97.283743540000003</v>
      </c>
      <c r="P655">
        <v>44.115633449999997</v>
      </c>
      <c r="Q655" t="str">
        <v>Small Cap</v>
      </c>
    </row>
    <row r="656" spans="1:17">
      <c r="A656">
        <v>665</v>
      </c>
      <c r="B656" t="s">
        <v>1450</v>
      </c>
      <c r="C656" t="s">
        <v>1451</v>
      </c>
      <c r="D656" t="s">
        <v>421</v>
      </c>
      <c r="E656">
        <v>2714.6735910000002</v>
      </c>
      <c r="F656">
        <v>421.05</v>
      </c>
      <c r="G656">
        <v>42.5297445</v>
      </c>
      <c r="H656">
        <v>11.78479774</v>
      </c>
      <c r="I656">
        <v>7.5112674899999998</v>
      </c>
      <c r="J656">
        <v>7.6591710859999997</v>
      </c>
      <c r="K656">
        <v>14.714841160000001</v>
      </c>
      <c r="L656">
        <v>15.03155823</v>
      </c>
      <c r="M656">
        <v>40.833786170000003</v>
      </c>
      <c r="N656">
        <v>-19.165870047945401</v>
      </c>
      <c r="O656">
        <v>6.795324817</v>
      </c>
      <c r="P656">
        <v>6.3706170149999997</v>
      </c>
      <c r="Q656" t="str">
        <v>Small Cap</v>
      </c>
    </row>
    <row r="657" spans="1:17">
      <c r="A657">
        <v>666</v>
      </c>
      <c r="B657" t="s">
        <v>1452</v>
      </c>
      <c r="C657" t="s">
        <v>1453</v>
      </c>
      <c r="D657" t="s">
        <v>1103</v>
      </c>
      <c r="E657">
        <v>2710.3003199999998</v>
      </c>
      <c r="F657">
        <v>232.75</v>
      </c>
      <c r="G657">
        <v>17.660131100000001</v>
      </c>
      <c r="H657">
        <v>14.096952720000001</v>
      </c>
      <c r="I657">
        <v>2.5174864179999998</v>
      </c>
      <c r="J657">
        <v>11.55264822</v>
      </c>
      <c r="K657">
        <v>12.67977127</v>
      </c>
      <c r="L657">
        <v>18.682063169999999</v>
      </c>
      <c r="M657">
        <v>7.1145883569999997</v>
      </c>
      <c r="N657">
        <v>13.8156761333122</v>
      </c>
      <c r="O657">
        <v>0</v>
      </c>
      <c r="P657">
        <v>0</v>
      </c>
      <c r="Q657" t="str">
        <v>Small Cap</v>
      </c>
    </row>
    <row r="658" spans="1:17">
      <c r="A658">
        <v>667</v>
      </c>
      <c r="B658" t="s">
        <v>1454</v>
      </c>
      <c r="C658" t="s">
        <v>1455</v>
      </c>
      <c r="D658" t="s">
        <v>371</v>
      </c>
      <c r="E658">
        <v>2707.5600119999999</v>
      </c>
      <c r="F658">
        <v>525.9</v>
      </c>
      <c r="G658">
        <v>10.72428412</v>
      </c>
      <c r="H658">
        <v>12.223545590000001</v>
      </c>
      <c r="I658">
        <v>9.8934127509999996</v>
      </c>
      <c r="J658">
        <v>21.216501260000001</v>
      </c>
      <c r="K658">
        <v>25.551270509999998</v>
      </c>
      <c r="L658">
        <v>26.51579452</v>
      </c>
      <c r="M658">
        <v>1.2241704419999999</v>
      </c>
      <c r="N658">
        <v>12.46050116</v>
      </c>
      <c r="O658">
        <v>6.4812067820000001</v>
      </c>
      <c r="P658">
        <v>4.046190009</v>
      </c>
      <c r="Q658" t="str">
        <v>Small Cap</v>
      </c>
    </row>
    <row r="659" spans="1:17">
      <c r="A659">
        <v>668</v>
      </c>
      <c r="B659" t="s">
        <v>1456</v>
      </c>
      <c r="C659" t="s">
        <v>1457</v>
      </c>
      <c r="D659" t="s">
        <v>160</v>
      </c>
      <c r="E659">
        <v>2689.277439</v>
      </c>
      <c r="F659">
        <v>114.2</v>
      </c>
      <c r="G659">
        <v>-575.86240668949495</v>
      </c>
      <c r="H659">
        <v>-0.24424558448962599</v>
      </c>
      <c r="I659">
        <v>-5.65625588562505E-2</v>
      </c>
      <c r="J659">
        <v>-0.443153889221027</v>
      </c>
      <c r="K659">
        <v>28.292899460000001</v>
      </c>
      <c r="L659">
        <v>35.5244304</v>
      </c>
      <c r="M659">
        <v>37.705961770000002</v>
      </c>
      <c r="N659">
        <v>13.81329165</v>
      </c>
      <c r="O659">
        <v>147.7912173</v>
      </c>
      <c r="P659">
        <v>28.393322049999998</v>
      </c>
      <c r="Q659" t="str">
        <v>Small Cap</v>
      </c>
    </row>
    <row r="660" spans="1:17">
      <c r="A660">
        <v>669</v>
      </c>
      <c r="B660" t="s">
        <v>1458</v>
      </c>
      <c r="C660" t="s">
        <v>1459</v>
      </c>
      <c r="D660" t="s">
        <v>224</v>
      </c>
      <c r="E660">
        <v>2682.8679889999999</v>
      </c>
      <c r="F660">
        <v>572.04999999999995</v>
      </c>
      <c r="G660">
        <v>29.417412160000001</v>
      </c>
      <c r="H660">
        <v>5.8934716229999999</v>
      </c>
      <c r="I660">
        <v>5.3785477330000004</v>
      </c>
      <c r="J660">
        <v>32.39556692</v>
      </c>
      <c r="K660">
        <v>8.0864839560000004</v>
      </c>
      <c r="L660">
        <v>25.42980961</v>
      </c>
      <c r="M660">
        <v>-16.098752034726001</v>
      </c>
      <c r="N660">
        <v>13.8156761333122</v>
      </c>
      <c r="O660">
        <v>3.0951583889999998</v>
      </c>
      <c r="P660">
        <v>2.6327286760000002</v>
      </c>
      <c r="Q660" t="str">
        <v>Small Cap</v>
      </c>
    </row>
    <row r="661" spans="1:17">
      <c r="A661">
        <v>670</v>
      </c>
      <c r="B661" t="s">
        <v>1460</v>
      </c>
      <c r="C661" t="s">
        <v>1461</v>
      </c>
      <c r="D661" t="s">
        <v>75</v>
      </c>
      <c r="E661">
        <v>2678.8325239999999</v>
      </c>
      <c r="F661">
        <v>404.25</v>
      </c>
      <c r="G661">
        <v>34.704398550000001</v>
      </c>
      <c r="H661">
        <v>9.1806515300000004</v>
      </c>
      <c r="I661">
        <v>4.0414670539999999</v>
      </c>
      <c r="J661">
        <v>3.8508164090000001</v>
      </c>
      <c r="K661">
        <v>11.30735464</v>
      </c>
      <c r="L661">
        <v>8.8061421489999994</v>
      </c>
      <c r="M661">
        <v>16.74712375</v>
      </c>
      <c r="N661">
        <v>4.7786674480000002</v>
      </c>
      <c r="O661">
        <v>7.7064011380000004</v>
      </c>
      <c r="P661">
        <v>5.5738264580000001</v>
      </c>
      <c r="Q661" t="str">
        <v>Small Cap</v>
      </c>
    </row>
    <row r="662" spans="1:17">
      <c r="A662">
        <v>671</v>
      </c>
      <c r="B662" t="s">
        <v>1462</v>
      </c>
      <c r="C662" t="s">
        <v>1463</v>
      </c>
      <c r="D662" t="s">
        <v>1464</v>
      </c>
      <c r="E662">
        <v>2674.8622310000001</v>
      </c>
      <c r="F662">
        <v>87.6</v>
      </c>
      <c r="G662">
        <v>-61.6327702976957</v>
      </c>
      <c r="H662">
        <v>-10.5472926995237</v>
      </c>
      <c r="I662">
        <v>-0.84283218803314497</v>
      </c>
      <c r="J662">
        <v>-1.66265687972172</v>
      </c>
      <c r="K662">
        <v>19.841383690000001</v>
      </c>
      <c r="L662">
        <v>24.303906090000002</v>
      </c>
      <c r="M662">
        <v>34.416711880000001</v>
      </c>
      <c r="N662">
        <v>1.6543843039999999</v>
      </c>
      <c r="O662">
        <v>1126.824059</v>
      </c>
      <c r="P662">
        <v>450.0952436</v>
      </c>
      <c r="Q662" t="str">
        <v>Small Cap</v>
      </c>
    </row>
    <row r="663" spans="1:17">
      <c r="A663">
        <v>672</v>
      </c>
      <c r="B663" t="s">
        <v>1465</v>
      </c>
      <c r="C663" t="s">
        <v>1466</v>
      </c>
      <c r="D663" t="s">
        <v>192</v>
      </c>
      <c r="E663">
        <v>2671.5495569999998</v>
      </c>
      <c r="F663">
        <v>3325.15</v>
      </c>
      <c r="G663">
        <v>39.945418019999998</v>
      </c>
      <c r="H663">
        <v>14.95827429</v>
      </c>
      <c r="I663">
        <v>12.442071329999999</v>
      </c>
      <c r="J663">
        <v>12.21307135</v>
      </c>
      <c r="K663">
        <v>20.612929080000001</v>
      </c>
      <c r="L663">
        <v>18.944139079999999</v>
      </c>
      <c r="M663">
        <v>-15.952680896575799</v>
      </c>
      <c r="N663">
        <v>12.810096489999999</v>
      </c>
      <c r="O663">
        <v>0</v>
      </c>
      <c r="P663">
        <v>0</v>
      </c>
      <c r="Q663" t="str">
        <v>Small Cap</v>
      </c>
    </row>
    <row r="664" spans="1:17">
      <c r="A664">
        <v>673</v>
      </c>
      <c r="B664" t="s">
        <v>1467</v>
      </c>
      <c r="C664" t="s">
        <v>1468</v>
      </c>
      <c r="D664" t="s">
        <v>136</v>
      </c>
      <c r="E664">
        <v>2669.2321919999999</v>
      </c>
      <c r="F664">
        <v>179.45</v>
      </c>
      <c r="G664">
        <v>-16.164429191394699</v>
      </c>
      <c r="H664">
        <v>-2.89349458729196</v>
      </c>
      <c r="I664">
        <v>-2.0006336410066301</v>
      </c>
      <c r="J664">
        <v>-8.4661211599196005</v>
      </c>
      <c r="K664">
        <v>25.04960166</v>
      </c>
      <c r="L664">
        <v>14.89479513</v>
      </c>
      <c r="M664">
        <v>41.244518460000002</v>
      </c>
      <c r="N664">
        <v>13.8156761333122</v>
      </c>
      <c r="O664">
        <v>27.88033312</v>
      </c>
      <c r="P664">
        <v>15.250174599999999</v>
      </c>
      <c r="Q664" t="str">
        <v>Small Cap</v>
      </c>
    </row>
    <row r="665" spans="1:17">
      <c r="A665">
        <v>674</v>
      </c>
      <c r="B665" t="s">
        <v>1469</v>
      </c>
      <c r="C665" t="s">
        <v>1470</v>
      </c>
      <c r="D665" t="s">
        <v>400</v>
      </c>
      <c r="E665">
        <v>2664.3189170000001</v>
      </c>
      <c r="F665">
        <v>140.25</v>
      </c>
      <c r="G665">
        <v>167.2516583</v>
      </c>
      <c r="H665">
        <v>12.94122426</v>
      </c>
      <c r="I665">
        <v>6.5286885249999997</v>
      </c>
      <c r="J665">
        <v>14.75546499</v>
      </c>
      <c r="K665">
        <v>29.29213077</v>
      </c>
      <c r="L665">
        <v>26.204149690000001</v>
      </c>
      <c r="M665">
        <v>654.50564359999998</v>
      </c>
      <c r="N665">
        <v>132.82510189999999</v>
      </c>
      <c r="O665">
        <v>64.101378940000004</v>
      </c>
      <c r="P665">
        <v>21.57769047</v>
      </c>
      <c r="Q665" t="str">
        <v>Small Cap</v>
      </c>
    </row>
    <row r="666" spans="1:17">
      <c r="A666">
        <v>676</v>
      </c>
      <c r="B666" t="s">
        <v>1471</v>
      </c>
      <c r="C666" t="s">
        <v>1472</v>
      </c>
      <c r="D666" t="s">
        <v>292</v>
      </c>
      <c r="E666">
        <v>2639.7085459999998</v>
      </c>
      <c r="F666">
        <v>107.65</v>
      </c>
      <c r="G666">
        <v>-2587.9495552940598</v>
      </c>
      <c r="H666">
        <v>-0.77776506919823396</v>
      </c>
      <c r="I666">
        <v>-8.9926868296813706E-2</v>
      </c>
      <c r="J666">
        <v>-7.75282179911089E-2</v>
      </c>
      <c r="K666">
        <v>0.70492786799999996</v>
      </c>
      <c r="L666">
        <v>5.265078098</v>
      </c>
      <c r="M666">
        <v>-4.8900743487755598</v>
      </c>
      <c r="N666">
        <v>-3.8207783723542299</v>
      </c>
      <c r="O666">
        <v>298.66142880000001</v>
      </c>
      <c r="P666">
        <v>179.89233229999999</v>
      </c>
      <c r="Q666" t="str">
        <v>Small Cap</v>
      </c>
    </row>
    <row r="667" spans="1:17">
      <c r="A667">
        <v>677</v>
      </c>
      <c r="B667" t="s">
        <v>1473</v>
      </c>
      <c r="C667" t="s">
        <v>1474</v>
      </c>
      <c r="D667" t="s">
        <v>393</v>
      </c>
      <c r="E667">
        <v>2639.2540880000001</v>
      </c>
      <c r="F667">
        <v>12.15</v>
      </c>
      <c r="G667">
        <v>-1.35938217561331</v>
      </c>
      <c r="H667">
        <v>-34.206988655283801</v>
      </c>
      <c r="I667">
        <v>-9.0718577143802399</v>
      </c>
      <c r="J667">
        <v>-92.621339770439604</v>
      </c>
      <c r="K667">
        <v>-24.003625443728701</v>
      </c>
      <c r="L667">
        <v>-96.003205831560294</v>
      </c>
      <c r="M667">
        <v>-17.7181852331065</v>
      </c>
      <c r="N667">
        <v>-16.840281094289999</v>
      </c>
      <c r="O667">
        <v>219.74847199999999</v>
      </c>
      <c r="P667">
        <v>218.34614060000001</v>
      </c>
      <c r="Q667" t="str">
        <v>Small Cap</v>
      </c>
    </row>
    <row r="668" spans="1:17">
      <c r="A668">
        <v>678</v>
      </c>
      <c r="B668" t="s">
        <v>1475</v>
      </c>
      <c r="C668" t="s">
        <v>1476</v>
      </c>
      <c r="D668" t="s">
        <v>1214</v>
      </c>
      <c r="E668">
        <v>2635.9065430000001</v>
      </c>
      <c r="F668">
        <v>214.1</v>
      </c>
      <c r="G668">
        <v>33.014861519999997</v>
      </c>
      <c r="H668">
        <v>16.521811110000002</v>
      </c>
      <c r="I668">
        <v>7.9485890360000004</v>
      </c>
      <c r="J668">
        <v>6.4259613990000002</v>
      </c>
      <c r="K668">
        <v>8.4638412770000002</v>
      </c>
      <c r="L668">
        <v>10.808396249999999</v>
      </c>
      <c r="M668">
        <v>21.012999489999999</v>
      </c>
      <c r="N668">
        <v>31.963120620000002</v>
      </c>
      <c r="O668">
        <v>10.39844138</v>
      </c>
      <c r="P668">
        <v>3.844978416</v>
      </c>
      <c r="Q668" t="str">
        <v>Small Cap</v>
      </c>
    </row>
    <row r="669" spans="1:17">
      <c r="A669">
        <v>679</v>
      </c>
      <c r="B669" t="s">
        <v>1477</v>
      </c>
      <c r="C669" t="s">
        <v>1478</v>
      </c>
      <c r="D669" t="s">
        <v>1110</v>
      </c>
      <c r="E669">
        <v>2606.687934</v>
      </c>
      <c r="F669">
        <v>45.09</v>
      </c>
      <c r="G669">
        <v>4677989280287660</v>
      </c>
      <c r="H669">
        <v>5.2243465324024898</v>
      </c>
      <c r="I669">
        <v>5.0437570181256604</v>
      </c>
      <c r="J669">
        <v>-643.11908740315505</v>
      </c>
      <c r="K669">
        <v>-240.27646031975399</v>
      </c>
      <c r="L669">
        <v>-88.905638620283796</v>
      </c>
      <c r="M669">
        <v>-3.9610731279999398</v>
      </c>
      <c r="N669">
        <v>11.517144419999999</v>
      </c>
      <c r="O669">
        <v>140.604756236301</v>
      </c>
      <c r="P669">
        <v>78.129700999717002</v>
      </c>
      <c r="Q669" t="str">
        <v>Small Cap</v>
      </c>
    </row>
    <row r="670" spans="1:17">
      <c r="A670">
        <v>680</v>
      </c>
      <c r="B670" t="s">
        <v>1479</v>
      </c>
      <c r="C670" t="s">
        <v>1480</v>
      </c>
      <c r="D670" t="s">
        <v>237</v>
      </c>
      <c r="E670">
        <v>2599.8750180000002</v>
      </c>
      <c r="F670">
        <v>656.45</v>
      </c>
      <c r="G670">
        <v>16.859315339999998</v>
      </c>
      <c r="H670">
        <v>36.32829984</v>
      </c>
      <c r="I670">
        <v>21.008678119999999</v>
      </c>
      <c r="J670">
        <v>12.58158736</v>
      </c>
      <c r="K670">
        <v>13.719230830000001</v>
      </c>
      <c r="L670">
        <v>18.63129039</v>
      </c>
      <c r="M670">
        <v>-13.4321896324739</v>
      </c>
      <c r="N670">
        <v>13.8156761333122</v>
      </c>
      <c r="O670">
        <v>9.5203832389999992</v>
      </c>
      <c r="P670">
        <v>0</v>
      </c>
      <c r="Q670" t="str">
        <v>Small Cap</v>
      </c>
    </row>
    <row r="671" spans="1:17">
      <c r="A671">
        <v>682</v>
      </c>
      <c r="B671" t="s">
        <v>1481</v>
      </c>
      <c r="C671" t="s">
        <v>1482</v>
      </c>
      <c r="D671" t="s">
        <v>75</v>
      </c>
      <c r="E671">
        <v>2588.3000000000002</v>
      </c>
      <c r="F671">
        <v>240.25</v>
      </c>
      <c r="G671">
        <v>14.23942345</v>
      </c>
      <c r="H671">
        <v>11.67898688</v>
      </c>
      <c r="I671">
        <v>8.4898588289999992</v>
      </c>
      <c r="J671">
        <v>19.012007359999998</v>
      </c>
      <c r="K671">
        <v>41.275033129999997</v>
      </c>
      <c r="L671">
        <v>29.562379719999999</v>
      </c>
      <c r="M671">
        <v>-32.996019416254903</v>
      </c>
      <c r="N671">
        <v>-7.7802506322943596</v>
      </c>
      <c r="O671">
        <v>2.4748340309999999</v>
      </c>
      <c r="P671">
        <v>0</v>
      </c>
      <c r="Q671" t="str">
        <v>Small Cap</v>
      </c>
    </row>
    <row r="672" spans="1:17">
      <c r="A672">
        <v>683</v>
      </c>
      <c r="B672" t="s">
        <v>1483</v>
      </c>
      <c r="C672" t="s">
        <v>1484</v>
      </c>
      <c r="D672" t="s">
        <v>421</v>
      </c>
      <c r="E672">
        <v>2585.9672409999998</v>
      </c>
      <c r="F672">
        <v>1037</v>
      </c>
      <c r="G672">
        <v>19.876765880000001</v>
      </c>
      <c r="H672">
        <v>12.776258350000001</v>
      </c>
      <c r="I672">
        <v>7.2435727910000001</v>
      </c>
      <c r="J672">
        <v>9.5454011859999994</v>
      </c>
      <c r="K672">
        <v>18.443060450000001</v>
      </c>
      <c r="L672">
        <v>19.88686388</v>
      </c>
      <c r="M672">
        <v>166.50105719999999</v>
      </c>
      <c r="N672">
        <v>20.489510299999999</v>
      </c>
      <c r="O672">
        <v>43.626488139999999</v>
      </c>
      <c r="P672">
        <v>9.7463136640000005</v>
      </c>
      <c r="Q672" t="str">
        <v>Small Cap</v>
      </c>
    </row>
    <row r="673" spans="1:17">
      <c r="A673">
        <v>684</v>
      </c>
      <c r="B673" t="s">
        <v>1485</v>
      </c>
      <c r="C673" t="s">
        <v>1486</v>
      </c>
      <c r="D673" t="s">
        <v>882</v>
      </c>
      <c r="E673">
        <v>2580.8388</v>
      </c>
      <c r="F673">
        <v>999.99</v>
      </c>
      <c r="G673">
        <v>4677989280287660</v>
      </c>
      <c r="H673">
        <v>5.2243465324024898</v>
      </c>
      <c r="I673">
        <v>5.0437570181256604</v>
      </c>
      <c r="J673">
        <v>-643.11908740315505</v>
      </c>
      <c r="K673">
        <v>-240.27646031975399</v>
      </c>
      <c r="L673">
        <v>-88.905638620283796</v>
      </c>
      <c r="M673">
        <v>-16.099752034725999</v>
      </c>
      <c r="N673">
        <v>-2.0000079999909999E-4</v>
      </c>
      <c r="O673">
        <v>140.604756236301</v>
      </c>
      <c r="P673">
        <v>78.129700999717002</v>
      </c>
      <c r="Q673" t="str">
        <v>Small Cap</v>
      </c>
    </row>
    <row r="674" spans="1:17">
      <c r="A674">
        <v>685</v>
      </c>
      <c r="B674" t="s">
        <v>1487</v>
      </c>
      <c r="C674" t="s">
        <v>1488</v>
      </c>
      <c r="D674" t="s">
        <v>421</v>
      </c>
      <c r="E674">
        <v>2577.94319</v>
      </c>
      <c r="F674">
        <v>145.19999999999999</v>
      </c>
      <c r="G674">
        <v>13.222933879999999</v>
      </c>
      <c r="H674">
        <v>10.632345320000001</v>
      </c>
      <c r="I674">
        <v>5.9479190979999998</v>
      </c>
      <c r="J674">
        <v>5.867711635</v>
      </c>
      <c r="K674">
        <v>11.640092640000001</v>
      </c>
      <c r="L674">
        <v>12.152567729999999</v>
      </c>
      <c r="M674">
        <v>-30.7622842122164</v>
      </c>
      <c r="N674">
        <v>-18.302337775335399</v>
      </c>
      <c r="O674">
        <v>43.859448319999998</v>
      </c>
      <c r="P674">
        <v>22.052503980000001</v>
      </c>
      <c r="Q674" t="str">
        <v>Small Cap</v>
      </c>
    </row>
    <row r="675" spans="1:17">
      <c r="A675">
        <v>686</v>
      </c>
      <c r="B675" t="s">
        <v>1489</v>
      </c>
      <c r="C675" t="s">
        <v>1490</v>
      </c>
      <c r="D675" t="s">
        <v>75</v>
      </c>
      <c r="E675">
        <v>2572.8281280000001</v>
      </c>
      <c r="F675">
        <v>91.65</v>
      </c>
      <c r="G675">
        <v>9.3144165090000008</v>
      </c>
      <c r="H675">
        <v>40.178623379999998</v>
      </c>
      <c r="I675">
        <v>1.983561758</v>
      </c>
      <c r="J675">
        <v>5.3746410029999998</v>
      </c>
      <c r="K675">
        <v>32.04136561</v>
      </c>
      <c r="L675">
        <v>32.74985796</v>
      </c>
      <c r="M675">
        <v>-27.2475644438389</v>
      </c>
      <c r="N675">
        <v>-6.5254899743757901</v>
      </c>
      <c r="O675">
        <v>806.58956620000004</v>
      </c>
      <c r="P675">
        <v>705.79094009999994</v>
      </c>
      <c r="Q675" t="str">
        <v>Small Cap</v>
      </c>
    </row>
    <row r="676" spans="1:17">
      <c r="A676">
        <v>687</v>
      </c>
      <c r="B676" t="s">
        <v>1491</v>
      </c>
      <c r="C676" t="s">
        <v>1492</v>
      </c>
      <c r="D676" t="s">
        <v>104</v>
      </c>
      <c r="E676">
        <v>2571.8294879999999</v>
      </c>
      <c r="F676">
        <v>828.8</v>
      </c>
      <c r="G676">
        <v>11.70023879</v>
      </c>
      <c r="H676">
        <v>19.807520749999998</v>
      </c>
      <c r="I676">
        <v>12.36082057</v>
      </c>
      <c r="J676">
        <v>11.419947110000001</v>
      </c>
      <c r="K676">
        <v>16.2763536</v>
      </c>
      <c r="L676">
        <v>20.66355291</v>
      </c>
      <c r="M676">
        <v>-5.1779811567816703</v>
      </c>
      <c r="N676">
        <v>9.9666678849999997</v>
      </c>
      <c r="O676">
        <v>12.323277389999999</v>
      </c>
      <c r="P676">
        <v>10.921034410000001</v>
      </c>
      <c r="Q676" t="str">
        <v>Small Cap</v>
      </c>
    </row>
    <row r="677" spans="1:17">
      <c r="A677">
        <v>688</v>
      </c>
      <c r="B677" t="s">
        <v>1493</v>
      </c>
      <c r="C677" t="s">
        <v>1494</v>
      </c>
      <c r="D677" t="s">
        <v>160</v>
      </c>
      <c r="E677">
        <v>2568.8127380000001</v>
      </c>
      <c r="F677">
        <v>101.55</v>
      </c>
      <c r="G677">
        <v>-15.133808989748999</v>
      </c>
      <c r="H677">
        <v>-12.529063973958699</v>
      </c>
      <c r="I677">
        <v>-2.41757333975209</v>
      </c>
      <c r="J677">
        <v>-55.244914564686702</v>
      </c>
      <c r="K677">
        <v>-11.6253682123749</v>
      </c>
      <c r="L677">
        <v>56.403580150000003</v>
      </c>
      <c r="M677">
        <v>284.49296390000001</v>
      </c>
      <c r="N677">
        <v>18.807683220000001</v>
      </c>
      <c r="O677">
        <v>195.2296609</v>
      </c>
      <c r="P677">
        <v>112.77411979999999</v>
      </c>
      <c r="Q677" t="str">
        <v>Small Cap</v>
      </c>
    </row>
    <row r="678" spans="1:17">
      <c r="A678">
        <v>689</v>
      </c>
      <c r="B678" t="s">
        <v>1495</v>
      </c>
      <c r="C678" t="s">
        <v>1496</v>
      </c>
      <c r="D678" t="s">
        <v>192</v>
      </c>
      <c r="E678">
        <v>2550.4121129999999</v>
      </c>
      <c r="F678">
        <v>660.35</v>
      </c>
      <c r="G678">
        <v>15.89041815</v>
      </c>
      <c r="H678">
        <v>12.462970220000001</v>
      </c>
      <c r="I678">
        <v>3.3221353570000001</v>
      </c>
      <c r="J678">
        <v>2.5037907860000002</v>
      </c>
      <c r="K678">
        <v>7.4210452360000003</v>
      </c>
      <c r="L678">
        <v>7.15210568</v>
      </c>
      <c r="M678">
        <v>24.505953600000002</v>
      </c>
      <c r="N678">
        <v>-1.2762145090068999</v>
      </c>
      <c r="O678">
        <v>23.049957419999998</v>
      </c>
      <c r="P678">
        <v>17.506386599999999</v>
      </c>
      <c r="Q678" t="str">
        <v>Small Cap</v>
      </c>
    </row>
    <row r="679" spans="1:17">
      <c r="A679">
        <v>690</v>
      </c>
      <c r="B679" t="s">
        <v>1497</v>
      </c>
      <c r="C679" t="s">
        <v>1498</v>
      </c>
      <c r="D679" t="s">
        <v>86</v>
      </c>
      <c r="E679">
        <v>2534.137197</v>
      </c>
      <c r="F679">
        <v>701.05</v>
      </c>
      <c r="G679">
        <v>11.445967469999999</v>
      </c>
      <c r="H679">
        <v>16.50397504</v>
      </c>
      <c r="I679">
        <v>9.288841433</v>
      </c>
      <c r="J679">
        <v>13.453650530000001</v>
      </c>
      <c r="K679">
        <v>-240.27646031975399</v>
      </c>
      <c r="L679">
        <v>25.196123109999998</v>
      </c>
      <c r="M679">
        <v>-57.922742740505797</v>
      </c>
      <c r="N679">
        <v>13.8156761333122</v>
      </c>
      <c r="O679">
        <v>38.971973179999999</v>
      </c>
      <c r="P679">
        <v>10.45983073</v>
      </c>
      <c r="Q679" t="str">
        <v>Small Cap</v>
      </c>
    </row>
    <row r="680" spans="1:17">
      <c r="A680">
        <v>691</v>
      </c>
      <c r="B680" t="s">
        <v>1499</v>
      </c>
      <c r="C680" t="s">
        <v>1500</v>
      </c>
      <c r="D680" t="s">
        <v>237</v>
      </c>
      <c r="E680">
        <v>2533.8374359999998</v>
      </c>
      <c r="F680">
        <v>51.9</v>
      </c>
      <c r="G680">
        <v>10.687689539999999</v>
      </c>
      <c r="H680">
        <v>11.729578500000001</v>
      </c>
      <c r="I680">
        <v>2.0634133179999998</v>
      </c>
      <c r="J680">
        <v>1.9857609519999999</v>
      </c>
      <c r="K680">
        <v>6.9771360869999999</v>
      </c>
      <c r="L680">
        <v>7.8525839690000003</v>
      </c>
      <c r="M680">
        <v>-16.9583508885942</v>
      </c>
      <c r="N680">
        <v>-5.8751697769091002</v>
      </c>
      <c r="O680">
        <v>88.194038849999998</v>
      </c>
      <c r="P680">
        <v>30.27815287</v>
      </c>
      <c r="Q680" t="str">
        <v>Small Cap</v>
      </c>
    </row>
    <row r="681" spans="1:17">
      <c r="A681">
        <v>692</v>
      </c>
      <c r="B681" t="s">
        <v>1501</v>
      </c>
      <c r="C681" t="s">
        <v>1502</v>
      </c>
      <c r="D681" t="s">
        <v>275</v>
      </c>
      <c r="E681">
        <v>2531.2989590000002</v>
      </c>
      <c r="F681">
        <v>651.6</v>
      </c>
      <c r="G681">
        <v>160.92173930000001</v>
      </c>
      <c r="H681">
        <v>8.2937888849999997</v>
      </c>
      <c r="I681">
        <v>4.4613988310000003</v>
      </c>
      <c r="J681">
        <v>10.877532670000001</v>
      </c>
      <c r="K681">
        <v>27.359153389999999</v>
      </c>
      <c r="L681">
        <v>31.360210219999999</v>
      </c>
      <c r="M681">
        <v>-16.098752034726001</v>
      </c>
      <c r="N681">
        <v>13.8156761333122</v>
      </c>
      <c r="O681">
        <v>50.179003389999998</v>
      </c>
      <c r="P681">
        <v>12.38026125</v>
      </c>
      <c r="Q681" t="str">
        <v>Small Cap</v>
      </c>
    </row>
    <row r="682" spans="1:17">
      <c r="A682">
        <v>693</v>
      </c>
      <c r="B682" t="s">
        <v>1503</v>
      </c>
      <c r="C682" t="s">
        <v>1504</v>
      </c>
      <c r="D682" t="s">
        <v>75</v>
      </c>
      <c r="E682">
        <v>2526.7571670000002</v>
      </c>
      <c r="F682">
        <v>16.399999999999999</v>
      </c>
      <c r="G682">
        <v>-4.1420890585226804</v>
      </c>
      <c r="H682">
        <v>5.2243465324024898</v>
      </c>
      <c r="I682">
        <v>-4.8842080316165903</v>
      </c>
      <c r="J682">
        <v>-7.26177112362104</v>
      </c>
      <c r="K682">
        <v>6.6033743149999999</v>
      </c>
      <c r="L682">
        <v>3.204835943</v>
      </c>
      <c r="M682">
        <v>98.28033293</v>
      </c>
      <c r="N682">
        <v>-16.2696118527317</v>
      </c>
      <c r="O682">
        <v>140.604756236301</v>
      </c>
      <c r="P682">
        <v>78.129700999717002</v>
      </c>
      <c r="Q682" t="str">
        <v>Small Cap</v>
      </c>
    </row>
    <row r="683" spans="1:17">
      <c r="A683">
        <v>694</v>
      </c>
      <c r="B683" t="s">
        <v>1505</v>
      </c>
      <c r="C683" t="s">
        <v>1506</v>
      </c>
      <c r="D683" t="s">
        <v>400</v>
      </c>
      <c r="E683">
        <v>2524.2658000000001</v>
      </c>
      <c r="F683">
        <v>63.75</v>
      </c>
      <c r="G683">
        <v>53.153628130000001</v>
      </c>
      <c r="H683">
        <v>2.6937650319999999</v>
      </c>
      <c r="I683">
        <v>1.7741266659999999</v>
      </c>
      <c r="J683">
        <v>2.804234991</v>
      </c>
      <c r="K683">
        <v>17.6762722</v>
      </c>
      <c r="L683">
        <v>8.5603273669999993</v>
      </c>
      <c r="M683">
        <v>33.90124797</v>
      </c>
      <c r="N683">
        <v>8.0434537559999999</v>
      </c>
      <c r="O683">
        <v>40.122864380000003</v>
      </c>
      <c r="P683">
        <v>4.7086853179999997</v>
      </c>
      <c r="Q683" t="str">
        <v>Small Cap</v>
      </c>
    </row>
    <row r="684" spans="1:17">
      <c r="A684">
        <v>695</v>
      </c>
      <c r="B684" t="s">
        <v>1507</v>
      </c>
      <c r="C684" t="s">
        <v>1508</v>
      </c>
      <c r="D684" t="s">
        <v>95</v>
      </c>
      <c r="E684">
        <v>2521.8676529999998</v>
      </c>
      <c r="F684">
        <v>226.25</v>
      </c>
      <c r="G684">
        <v>28.008303560000002</v>
      </c>
      <c r="H684">
        <v>15.44465123</v>
      </c>
      <c r="I684">
        <v>8.5726254859999997</v>
      </c>
      <c r="J684">
        <v>8.9645559539999997</v>
      </c>
      <c r="K684">
        <v>16.82434932</v>
      </c>
      <c r="L684">
        <v>20.849263239999999</v>
      </c>
      <c r="M684">
        <v>196.61721199999999</v>
      </c>
      <c r="N684">
        <v>48.292041779999998</v>
      </c>
      <c r="O684">
        <v>32.363989429999997</v>
      </c>
      <c r="P684">
        <v>9.0488014519999993</v>
      </c>
      <c r="Q684" t="str">
        <v>Small Cap</v>
      </c>
    </row>
    <row r="685" spans="1:17">
      <c r="A685">
        <v>697</v>
      </c>
      <c r="B685" t="s">
        <v>1509</v>
      </c>
      <c r="C685" t="s">
        <v>1510</v>
      </c>
      <c r="D685" t="s">
        <v>680</v>
      </c>
      <c r="E685">
        <v>2518.2501229999998</v>
      </c>
      <c r="F685">
        <v>348.05</v>
      </c>
      <c r="G685">
        <v>-8.0837510358885503</v>
      </c>
      <c r="H685">
        <v>-77.839134454411493</v>
      </c>
      <c r="I685">
        <v>-27.414088969067599</v>
      </c>
      <c r="J685">
        <v>-24.858360331317101</v>
      </c>
      <c r="K685">
        <v>3.601508108</v>
      </c>
      <c r="L685">
        <v>-32.170957085175303</v>
      </c>
      <c r="M685">
        <v>10.1206496</v>
      </c>
      <c r="N685">
        <v>7.2654021630000001</v>
      </c>
      <c r="O685">
        <v>180.26622019999999</v>
      </c>
      <c r="P685">
        <v>97.088726469999997</v>
      </c>
      <c r="Q685" t="str">
        <v>Small Cap</v>
      </c>
    </row>
    <row r="686" spans="1:17">
      <c r="A686">
        <v>698</v>
      </c>
      <c r="B686" t="s">
        <v>1511</v>
      </c>
      <c r="C686" t="s">
        <v>1512</v>
      </c>
      <c r="D686" t="s">
        <v>970</v>
      </c>
      <c r="E686">
        <v>2517.8265150000002</v>
      </c>
      <c r="F686">
        <v>66.349999999999994</v>
      </c>
      <c r="G686">
        <v>-9.9084117714769206</v>
      </c>
      <c r="H686">
        <v>-14.076712571599501</v>
      </c>
      <c r="I686">
        <v>-4.9688554385903201</v>
      </c>
      <c r="J686">
        <v>-26.868906887728102</v>
      </c>
      <c r="K686">
        <v>5.2516442259999998</v>
      </c>
      <c r="L686">
        <v>-21.803032545942902</v>
      </c>
      <c r="M686">
        <v>10.8868939</v>
      </c>
      <c r="N686">
        <v>-20.924446242739101</v>
      </c>
      <c r="O686">
        <v>31.949018519999999</v>
      </c>
      <c r="P686">
        <v>12.35497054</v>
      </c>
      <c r="Q686" t="str">
        <v>Small Cap</v>
      </c>
    </row>
    <row r="687" spans="1:17">
      <c r="A687">
        <v>699</v>
      </c>
      <c r="B687" t="s">
        <v>1513</v>
      </c>
      <c r="C687" t="s">
        <v>1514</v>
      </c>
      <c r="D687" t="s">
        <v>221</v>
      </c>
      <c r="E687">
        <v>2515.1539010000001</v>
      </c>
      <c r="F687">
        <v>793.2</v>
      </c>
      <c r="G687">
        <v>51.058747480000001</v>
      </c>
      <c r="H687">
        <v>6.8073933320000002</v>
      </c>
      <c r="I687">
        <v>2.1624991219999998</v>
      </c>
      <c r="J687">
        <v>2.789765198</v>
      </c>
      <c r="K687">
        <v>13.01169419</v>
      </c>
      <c r="L687">
        <v>12.463896159999999</v>
      </c>
      <c r="M687">
        <v>0.72009921700000001</v>
      </c>
      <c r="N687">
        <v>1.801703211</v>
      </c>
      <c r="O687">
        <v>125.08207659999999</v>
      </c>
      <c r="P687">
        <v>50.684638999999997</v>
      </c>
      <c r="Q687" t="str">
        <v>Small Cap</v>
      </c>
    </row>
    <row r="688" spans="1:17">
      <c r="A688">
        <v>700</v>
      </c>
      <c r="B688" t="s">
        <v>1515</v>
      </c>
      <c r="C688" t="s">
        <v>1516</v>
      </c>
      <c r="D688" t="s">
        <v>400</v>
      </c>
      <c r="E688">
        <v>2494.6865440000001</v>
      </c>
      <c r="F688">
        <v>242.2</v>
      </c>
      <c r="G688">
        <v>21.19709868</v>
      </c>
      <c r="H688">
        <v>16.334149879999998</v>
      </c>
      <c r="I688">
        <v>9.2551233859999993</v>
      </c>
      <c r="J688">
        <v>10.771455509999999</v>
      </c>
      <c r="K688">
        <v>17.002985410000001</v>
      </c>
      <c r="L688">
        <v>20.827193600000001</v>
      </c>
      <c r="M688">
        <v>141.56082240000001</v>
      </c>
      <c r="N688">
        <v>22.79790122</v>
      </c>
      <c r="O688">
        <v>22.755296489999999</v>
      </c>
      <c r="P688">
        <v>19.697592449999998</v>
      </c>
      <c r="Q688" t="str">
        <v>Small Cap</v>
      </c>
    </row>
    <row r="689" spans="1:17">
      <c r="A689">
        <v>702</v>
      </c>
      <c r="B689" t="s">
        <v>1517</v>
      </c>
      <c r="C689" t="s">
        <v>1518</v>
      </c>
      <c r="D689" t="s">
        <v>104</v>
      </c>
      <c r="E689">
        <v>2471.1905310000002</v>
      </c>
      <c r="F689">
        <v>24.75</v>
      </c>
      <c r="G689">
        <v>-4.4264357150175604</v>
      </c>
      <c r="H689">
        <v>5.2243465324024898</v>
      </c>
      <c r="I689">
        <v>-9.5737365318955892</v>
      </c>
      <c r="J689">
        <v>-15.042180507243801</v>
      </c>
      <c r="K689">
        <v>8.2698737690000002</v>
      </c>
      <c r="L689">
        <v>16.615428550000001</v>
      </c>
      <c r="M689">
        <v>101.0065111</v>
      </c>
      <c r="N689">
        <v>24.124977690000001</v>
      </c>
      <c r="O689">
        <v>140.604756236301</v>
      </c>
      <c r="P689">
        <v>78.129700999717002</v>
      </c>
      <c r="Q689" t="str">
        <v>Small Cap</v>
      </c>
    </row>
    <row r="690" spans="1:17">
      <c r="A690">
        <v>703</v>
      </c>
      <c r="B690" t="s">
        <v>1519</v>
      </c>
      <c r="C690" t="s">
        <v>1520</v>
      </c>
      <c r="D690" t="s">
        <v>302</v>
      </c>
      <c r="E690">
        <v>2469.2553910000001</v>
      </c>
      <c r="F690">
        <v>1381.25</v>
      </c>
      <c r="G690">
        <v>68.268050619999997</v>
      </c>
      <c r="H690">
        <v>17.361044450000001</v>
      </c>
      <c r="I690">
        <v>7.3747846389999996</v>
      </c>
      <c r="J690">
        <v>4.1516494110000002</v>
      </c>
      <c r="K690">
        <v>5.0162481120000004</v>
      </c>
      <c r="L690">
        <v>9.3294460640000008</v>
      </c>
      <c r="M690">
        <v>136.64598720000001</v>
      </c>
      <c r="N690">
        <v>51.432676149999999</v>
      </c>
      <c r="O690">
        <v>12.64732143</v>
      </c>
      <c r="P690">
        <v>5.15625</v>
      </c>
      <c r="Q690" t="str">
        <v>Small Cap</v>
      </c>
    </row>
    <row r="691" spans="1:17">
      <c r="A691">
        <v>704</v>
      </c>
      <c r="B691" t="s">
        <v>1521</v>
      </c>
      <c r="C691" t="s">
        <v>1522</v>
      </c>
      <c r="D691" t="s">
        <v>86</v>
      </c>
      <c r="E691">
        <v>2454.670595</v>
      </c>
      <c r="F691">
        <v>838.55</v>
      </c>
      <c r="G691">
        <v>40.115551480000001</v>
      </c>
      <c r="H691">
        <v>32.63640728</v>
      </c>
      <c r="I691">
        <v>25.515501530000002</v>
      </c>
      <c r="J691">
        <v>17.779521150000001</v>
      </c>
      <c r="K691">
        <v>17.37097237</v>
      </c>
      <c r="L691">
        <v>25.034867500000001</v>
      </c>
      <c r="M691">
        <v>51.076287839999999</v>
      </c>
      <c r="N691">
        <v>24.472319729999999</v>
      </c>
      <c r="O691">
        <v>0.62163666699999998</v>
      </c>
      <c r="P691">
        <v>0.32473557199999997</v>
      </c>
      <c r="Q691" t="str">
        <v>Small Cap</v>
      </c>
    </row>
    <row r="692" spans="1:17">
      <c r="A692">
        <v>705</v>
      </c>
      <c r="B692" t="s">
        <v>1523</v>
      </c>
      <c r="C692" t="s">
        <v>1524</v>
      </c>
      <c r="D692" t="s">
        <v>292</v>
      </c>
      <c r="E692">
        <v>2425.56621</v>
      </c>
      <c r="F692">
        <v>109.85</v>
      </c>
      <c r="G692">
        <v>-7.9378414444480798</v>
      </c>
      <c r="H692">
        <v>-20.359931771541302</v>
      </c>
      <c r="I692">
        <v>-5.6818572720874601</v>
      </c>
      <c r="J692">
        <v>-38.8281786068261</v>
      </c>
      <c r="K692">
        <v>-1.99735700873793</v>
      </c>
      <c r="L692">
        <v>-14.687793844824499</v>
      </c>
      <c r="M692">
        <v>47.490227859999997</v>
      </c>
      <c r="N692">
        <v>-9.0739912791989497</v>
      </c>
      <c r="O692">
        <v>118.75223200000001</v>
      </c>
      <c r="P692">
        <v>34.06858089</v>
      </c>
      <c r="Q692" t="str">
        <v>Small Cap</v>
      </c>
    </row>
    <row r="693" spans="1:17">
      <c r="A693">
        <v>706</v>
      </c>
      <c r="B693" t="s">
        <v>1525</v>
      </c>
      <c r="C693" t="s">
        <v>1526</v>
      </c>
      <c r="D693" t="s">
        <v>45</v>
      </c>
      <c r="E693">
        <v>2413.6968449999999</v>
      </c>
      <c r="F693">
        <v>382.6</v>
      </c>
      <c r="G693">
        <v>16.64274181</v>
      </c>
      <c r="H693">
        <v>5.3931038329999996</v>
      </c>
      <c r="I693">
        <v>1.992950537</v>
      </c>
      <c r="J693">
        <v>9.6325766129999995</v>
      </c>
      <c r="K693">
        <v>33.054588219999999</v>
      </c>
      <c r="L693">
        <v>13.81889189</v>
      </c>
      <c r="M693">
        <v>-51.774609465795201</v>
      </c>
      <c r="N693">
        <v>13.8156761333122</v>
      </c>
      <c r="O693">
        <v>195.31351100000001</v>
      </c>
      <c r="P693">
        <v>195.31351100000001</v>
      </c>
      <c r="Q693" t="str">
        <v>Small Cap</v>
      </c>
    </row>
    <row r="694" spans="1:17">
      <c r="A694">
        <v>707</v>
      </c>
      <c r="B694" t="s">
        <v>1527</v>
      </c>
      <c r="C694" t="s">
        <v>1528</v>
      </c>
      <c r="D694" t="s">
        <v>400</v>
      </c>
      <c r="E694">
        <v>2407.0840069999999</v>
      </c>
      <c r="F694">
        <v>96.9</v>
      </c>
      <c r="G694">
        <v>12.908000899999999</v>
      </c>
      <c r="H694">
        <v>17.271544280000001</v>
      </c>
      <c r="I694">
        <v>10.27160711</v>
      </c>
      <c r="J694">
        <v>11.18066048</v>
      </c>
      <c r="K694">
        <v>-240.27646031975399</v>
      </c>
      <c r="L694">
        <v>18.806508860000001</v>
      </c>
      <c r="M694">
        <v>-16.098752034726001</v>
      </c>
      <c r="N694">
        <v>13.8156761333122</v>
      </c>
      <c r="O694">
        <v>22.329352190000002</v>
      </c>
      <c r="P694">
        <v>10.50527267</v>
      </c>
      <c r="Q694" t="str">
        <v>Small Cap</v>
      </c>
    </row>
    <row r="695" spans="1:17">
      <c r="A695">
        <v>708</v>
      </c>
      <c r="B695" t="s">
        <v>1529</v>
      </c>
      <c r="C695" t="s">
        <v>1530</v>
      </c>
      <c r="D695" t="s">
        <v>552</v>
      </c>
      <c r="E695">
        <v>2405.0676079999998</v>
      </c>
      <c r="F695">
        <v>80.75</v>
      </c>
      <c r="G695">
        <v>5.3605572329999998</v>
      </c>
      <c r="H695">
        <v>8.8940077550000005</v>
      </c>
      <c r="I695">
        <v>2.1478747569999999</v>
      </c>
      <c r="J695">
        <v>2.4418651480000002</v>
      </c>
      <c r="K695">
        <v>10.696726659999999</v>
      </c>
      <c r="L695">
        <v>9.2885141010000005</v>
      </c>
      <c r="M695">
        <v>-16.407394010034601</v>
      </c>
      <c r="N695">
        <v>-1.53646602383922</v>
      </c>
      <c r="O695">
        <v>222.38948239999999</v>
      </c>
      <c r="P695">
        <v>149.2605035</v>
      </c>
      <c r="Q695" t="str">
        <v>Small Cap</v>
      </c>
    </row>
    <row r="696" spans="1:17">
      <c r="A696">
        <v>709</v>
      </c>
      <c r="B696" t="s">
        <v>1531</v>
      </c>
      <c r="C696" t="s">
        <v>1532</v>
      </c>
      <c r="D696" t="s">
        <v>29</v>
      </c>
      <c r="E696">
        <v>2387.8343960000002</v>
      </c>
      <c r="F696">
        <v>284</v>
      </c>
      <c r="G696">
        <v>116.5934764</v>
      </c>
      <c r="H696">
        <v>14.59625116</v>
      </c>
      <c r="I696">
        <v>2.5062717980000002</v>
      </c>
      <c r="J696">
        <v>2.589062223</v>
      </c>
      <c r="K696">
        <v>-240.27646031975399</v>
      </c>
      <c r="L696">
        <v>9.3625951300000008</v>
      </c>
      <c r="M696">
        <v>-16.098752034726001</v>
      </c>
      <c r="N696">
        <v>13.8156761333122</v>
      </c>
      <c r="O696">
        <v>140.604756236301</v>
      </c>
      <c r="P696">
        <v>78.129700999717002</v>
      </c>
      <c r="Q696" t="str">
        <v>Small Cap</v>
      </c>
    </row>
    <row r="697" spans="1:17">
      <c r="A697">
        <v>710</v>
      </c>
      <c r="B697" t="s">
        <v>1533</v>
      </c>
      <c r="C697" t="s">
        <v>1534</v>
      </c>
      <c r="D697" t="s">
        <v>400</v>
      </c>
      <c r="E697">
        <v>2386.0851290000001</v>
      </c>
      <c r="F697">
        <v>398.4</v>
      </c>
      <c r="G697">
        <v>5.3672960429999996</v>
      </c>
      <c r="H697">
        <v>42.870436890000001</v>
      </c>
      <c r="I697">
        <v>31.984114420000001</v>
      </c>
      <c r="J697">
        <v>22.325338479999999</v>
      </c>
      <c r="K697">
        <v>22.767586720000001</v>
      </c>
      <c r="L697">
        <v>30.941906710000001</v>
      </c>
      <c r="M697">
        <v>-47.438691715897903</v>
      </c>
      <c r="N697">
        <v>34.637835940000002</v>
      </c>
      <c r="O697">
        <v>0.21659275</v>
      </c>
      <c r="P697">
        <v>0.145188547</v>
      </c>
      <c r="Q697" t="str">
        <v>Small Cap</v>
      </c>
    </row>
    <row r="698" spans="1:17">
      <c r="A698">
        <v>711</v>
      </c>
      <c r="B698" t="s">
        <v>1535</v>
      </c>
      <c r="C698" t="s">
        <v>1536</v>
      </c>
      <c r="D698" t="s">
        <v>1537</v>
      </c>
      <c r="E698">
        <v>2383.9089819999999</v>
      </c>
      <c r="F698">
        <v>352.2</v>
      </c>
      <c r="G698">
        <v>45.425094940000001</v>
      </c>
      <c r="H698">
        <v>20.64800425</v>
      </c>
      <c r="I698">
        <v>7.828804571</v>
      </c>
      <c r="J698">
        <v>3.7038082600000002</v>
      </c>
      <c r="K698">
        <v>7.8877722920000002</v>
      </c>
      <c r="L698">
        <v>8.6229286060000003</v>
      </c>
      <c r="M698">
        <v>237.3382776</v>
      </c>
      <c r="N698">
        <v>43.965730299999997</v>
      </c>
      <c r="O698">
        <v>93.934160820000002</v>
      </c>
      <c r="P698">
        <v>19.600647599999999</v>
      </c>
      <c r="Q698" t="str">
        <v>Small Cap</v>
      </c>
    </row>
    <row r="699" spans="1:17">
      <c r="A699">
        <v>712</v>
      </c>
      <c r="B699" t="s">
        <v>1538</v>
      </c>
      <c r="C699" t="s">
        <v>1539</v>
      </c>
      <c r="D699" t="s">
        <v>421</v>
      </c>
      <c r="E699">
        <v>2382.2677800000001</v>
      </c>
      <c r="F699">
        <v>301.75</v>
      </c>
      <c r="G699">
        <v>14.787509500000001</v>
      </c>
      <c r="H699">
        <v>15.692730299999999</v>
      </c>
      <c r="I699">
        <v>5.792411617</v>
      </c>
      <c r="J699">
        <v>5.815317641</v>
      </c>
      <c r="K699">
        <v>6.776538038</v>
      </c>
      <c r="L699">
        <v>10.62062543</v>
      </c>
      <c r="M699">
        <v>34.43754131</v>
      </c>
      <c r="N699">
        <v>4.7950525319999997</v>
      </c>
      <c r="O699">
        <v>27.138651060000001</v>
      </c>
      <c r="P699">
        <v>7.5882374190000004</v>
      </c>
      <c r="Q699" t="str">
        <v>Small Cap</v>
      </c>
    </row>
    <row r="700" spans="1:17">
      <c r="A700">
        <v>713</v>
      </c>
      <c r="B700" t="s">
        <v>1540</v>
      </c>
      <c r="C700" t="s">
        <v>1541</v>
      </c>
      <c r="D700" t="s">
        <v>408</v>
      </c>
      <c r="E700">
        <v>2381.2443870000002</v>
      </c>
      <c r="F700">
        <v>75.2</v>
      </c>
      <c r="G700">
        <v>8.6890873460000009</v>
      </c>
      <c r="H700">
        <v>15.70743646</v>
      </c>
      <c r="I700">
        <v>6.9110565560000001</v>
      </c>
      <c r="J700">
        <v>5.848059289</v>
      </c>
      <c r="K700">
        <v>11.81273212</v>
      </c>
      <c r="L700">
        <v>12.673035759999999</v>
      </c>
      <c r="M700">
        <v>15.60002205</v>
      </c>
      <c r="N700">
        <v>5.6984447139999999</v>
      </c>
      <c r="O700">
        <v>83.048803070000005</v>
      </c>
      <c r="P700">
        <v>24.993519379999999</v>
      </c>
      <c r="Q700" t="str">
        <v>Small Cap</v>
      </c>
    </row>
    <row r="701" spans="1:17">
      <c r="A701">
        <v>714</v>
      </c>
      <c r="B701" t="s">
        <v>1542</v>
      </c>
      <c r="C701" t="s">
        <v>1543</v>
      </c>
      <c r="D701" t="s">
        <v>292</v>
      </c>
      <c r="E701">
        <v>2374.831612</v>
      </c>
      <c r="F701">
        <v>91.9</v>
      </c>
      <c r="G701">
        <v>39.370550600000001</v>
      </c>
      <c r="H701">
        <v>5.5487841339999999</v>
      </c>
      <c r="I701">
        <v>1.46124031</v>
      </c>
      <c r="J701">
        <v>1.712862656</v>
      </c>
      <c r="K701">
        <v>5.7208650009999999</v>
      </c>
      <c r="L701">
        <v>6.8020411230000004</v>
      </c>
      <c r="M701">
        <v>-37.652315841810903</v>
      </c>
      <c r="N701">
        <v>-21.926065193129499</v>
      </c>
      <c r="O701">
        <v>28.154059929999999</v>
      </c>
      <c r="P701">
        <v>7.2994976310000004</v>
      </c>
      <c r="Q701" t="str">
        <v>Small Cap</v>
      </c>
    </row>
    <row r="702" spans="1:17">
      <c r="A702">
        <v>715</v>
      </c>
      <c r="B702" t="s">
        <v>1544</v>
      </c>
      <c r="C702" t="s">
        <v>1545</v>
      </c>
      <c r="D702" t="s">
        <v>155</v>
      </c>
      <c r="E702">
        <v>2373.183458</v>
      </c>
      <c r="F702">
        <v>159.75</v>
      </c>
      <c r="G702">
        <v>10.636354689999999</v>
      </c>
      <c r="H702">
        <v>31.64216781</v>
      </c>
      <c r="I702">
        <v>26.122181380000001</v>
      </c>
      <c r="J702">
        <v>23.330370680000001</v>
      </c>
      <c r="K702">
        <v>30.7089201</v>
      </c>
      <c r="L702">
        <v>29.066764259999999</v>
      </c>
      <c r="M702">
        <v>-56.723171287652903</v>
      </c>
      <c r="N702">
        <v>-15.5038722608841</v>
      </c>
      <c r="O702">
        <v>0.66041474</v>
      </c>
      <c r="P702">
        <v>0</v>
      </c>
      <c r="Q702" t="str">
        <v>Small Cap</v>
      </c>
    </row>
    <row r="703" spans="1:17">
      <c r="A703">
        <v>717</v>
      </c>
      <c r="B703" t="s">
        <v>1546</v>
      </c>
      <c r="C703" t="s">
        <v>1547</v>
      </c>
      <c r="D703" t="s">
        <v>473</v>
      </c>
      <c r="E703">
        <v>2365.562242</v>
      </c>
      <c r="F703">
        <v>395.25</v>
      </c>
      <c r="G703">
        <v>17.989066480000002</v>
      </c>
      <c r="H703">
        <v>14.12050211</v>
      </c>
      <c r="I703">
        <v>11.43219794</v>
      </c>
      <c r="J703">
        <v>16.034434409999999</v>
      </c>
      <c r="K703">
        <v>29.087499040000001</v>
      </c>
      <c r="L703">
        <v>28.80223385</v>
      </c>
      <c r="M703">
        <v>30.34437505</v>
      </c>
      <c r="N703">
        <v>9.3976872399999998</v>
      </c>
      <c r="O703">
        <v>1.7496037390000001</v>
      </c>
      <c r="P703">
        <v>1.3811067029999999</v>
      </c>
      <c r="Q703" t="str">
        <v>Small Cap</v>
      </c>
    </row>
    <row r="704" spans="1:17">
      <c r="A704">
        <v>718</v>
      </c>
      <c r="B704" t="s">
        <v>1548</v>
      </c>
      <c r="C704" t="s">
        <v>1549</v>
      </c>
      <c r="D704" t="s">
        <v>788</v>
      </c>
      <c r="E704">
        <v>2365.0664630000001</v>
      </c>
      <c r="F704">
        <v>129.65</v>
      </c>
      <c r="G704">
        <v>25.833604189999999</v>
      </c>
      <c r="H704">
        <v>17.23099509</v>
      </c>
      <c r="I704">
        <v>5.9938457510000003</v>
      </c>
      <c r="J704">
        <v>4.9595059450000001</v>
      </c>
      <c r="K704">
        <v>14.345005840000001</v>
      </c>
      <c r="L704">
        <v>11.28687126</v>
      </c>
      <c r="M704">
        <v>289.69154529999997</v>
      </c>
      <c r="N704">
        <v>23.940989179999999</v>
      </c>
      <c r="O704">
        <v>105.2788862</v>
      </c>
      <c r="P704">
        <v>25.539375719999999</v>
      </c>
      <c r="Q704" t="str">
        <v>Small Cap</v>
      </c>
    </row>
    <row r="705" spans="1:17">
      <c r="A705">
        <v>719</v>
      </c>
      <c r="B705" t="s">
        <v>1550</v>
      </c>
      <c r="C705" t="s">
        <v>1551</v>
      </c>
      <c r="D705" t="s">
        <v>221</v>
      </c>
      <c r="E705">
        <v>2358.6770580000002</v>
      </c>
      <c r="F705">
        <v>1666.9</v>
      </c>
      <c r="G705">
        <v>103.76933820000001</v>
      </c>
      <c r="H705">
        <v>4.1860422289999999</v>
      </c>
      <c r="I705">
        <v>2.7177129600000001</v>
      </c>
      <c r="J705">
        <v>2.4905767879999998</v>
      </c>
      <c r="K705">
        <v>10.18706798</v>
      </c>
      <c r="L705">
        <v>7.5747282609999997</v>
      </c>
      <c r="M705">
        <v>26.438338049999999</v>
      </c>
      <c r="N705">
        <v>21.077800360000001</v>
      </c>
      <c r="O705">
        <v>5.3226243120000003</v>
      </c>
      <c r="P705">
        <v>4.2324699939999997</v>
      </c>
      <c r="Q705" t="str">
        <v>Small Cap</v>
      </c>
    </row>
    <row r="706" spans="1:17">
      <c r="A706">
        <v>720</v>
      </c>
      <c r="B706" t="s">
        <v>1552</v>
      </c>
      <c r="C706" t="s">
        <v>1553</v>
      </c>
      <c r="D706" t="s">
        <v>319</v>
      </c>
      <c r="E706">
        <v>2354.636778</v>
      </c>
      <c r="F706">
        <v>39.200000000000003</v>
      </c>
      <c r="G706">
        <v>-16.142022198669999</v>
      </c>
      <c r="H706">
        <v>-4.3883412779949902</v>
      </c>
      <c r="I706">
        <v>-2.2838113518904501</v>
      </c>
      <c r="J706">
        <v>-4.1337232697986499</v>
      </c>
      <c r="K706">
        <v>12.66348473</v>
      </c>
      <c r="L706">
        <v>6.9389420709999996</v>
      </c>
      <c r="M706">
        <v>47.234581300000002</v>
      </c>
      <c r="N706">
        <v>5.1470870150000003</v>
      </c>
      <c r="O706">
        <v>56.748081880000001</v>
      </c>
      <c r="P706">
        <v>22.255289779999998</v>
      </c>
      <c r="Q706" t="str">
        <v>Small Cap</v>
      </c>
    </row>
    <row r="707" spans="1:17">
      <c r="A707">
        <v>721</v>
      </c>
      <c r="B707" t="s">
        <v>1554</v>
      </c>
      <c r="C707" t="s">
        <v>1555</v>
      </c>
      <c r="D707" t="s">
        <v>853</v>
      </c>
      <c r="E707">
        <v>2347.1295</v>
      </c>
      <c r="F707">
        <v>229.5</v>
      </c>
      <c r="G707">
        <v>46.81151775</v>
      </c>
      <c r="H707">
        <v>11.288724780000001</v>
      </c>
      <c r="I707">
        <v>10.36646509</v>
      </c>
      <c r="J707">
        <v>10.087922259999999</v>
      </c>
      <c r="K707">
        <v>14.64311</v>
      </c>
      <c r="L707">
        <v>11.977144239999999</v>
      </c>
      <c r="M707">
        <v>105.5333098</v>
      </c>
      <c r="N707">
        <v>6.5149667420000004</v>
      </c>
      <c r="O707">
        <v>0</v>
      </c>
      <c r="P707">
        <v>0</v>
      </c>
      <c r="Q707" t="str">
        <v>Small Cap</v>
      </c>
    </row>
    <row r="708" spans="1:17">
      <c r="A708">
        <v>722</v>
      </c>
      <c r="B708" t="s">
        <v>1556</v>
      </c>
      <c r="C708" t="s">
        <v>1557</v>
      </c>
      <c r="D708" t="s">
        <v>400</v>
      </c>
      <c r="E708">
        <v>2339.2729909999998</v>
      </c>
      <c r="F708">
        <v>1033.8</v>
      </c>
      <c r="G708">
        <v>20.419631559999999</v>
      </c>
      <c r="H708">
        <v>25.198513080000001</v>
      </c>
      <c r="I708">
        <v>14.830253409999999</v>
      </c>
      <c r="J708">
        <v>15.05882353</v>
      </c>
      <c r="K708">
        <v>26.30281051</v>
      </c>
      <c r="L708">
        <v>27.775221819999999</v>
      </c>
      <c r="M708">
        <v>-34.8379439856771</v>
      </c>
      <c r="N708">
        <v>13.8156761333122</v>
      </c>
      <c r="O708">
        <v>41.026800639999998</v>
      </c>
      <c r="P708">
        <v>14.80425507</v>
      </c>
      <c r="Q708" t="str">
        <v>Small Cap</v>
      </c>
    </row>
    <row r="709" spans="1:17">
      <c r="A709">
        <v>723</v>
      </c>
      <c r="B709" t="s">
        <v>1558</v>
      </c>
      <c r="C709" t="s">
        <v>1559</v>
      </c>
      <c r="D709" t="s">
        <v>104</v>
      </c>
      <c r="E709">
        <v>2320.7038990000001</v>
      </c>
      <c r="F709">
        <v>440.85</v>
      </c>
      <c r="G709">
        <v>14.659237559999999</v>
      </c>
      <c r="H709">
        <v>12.147323999999999</v>
      </c>
      <c r="I709">
        <v>5.3551585389999996</v>
      </c>
      <c r="J709">
        <v>2.8441868530000001</v>
      </c>
      <c r="K709">
        <v>6.8210750899999999</v>
      </c>
      <c r="L709">
        <v>6.8994572490000001</v>
      </c>
      <c r="M709">
        <v>4.8975427370000002</v>
      </c>
      <c r="N709">
        <v>18.59044617</v>
      </c>
      <c r="O709">
        <v>52.409894100000002</v>
      </c>
      <c r="P709">
        <v>12.59581066</v>
      </c>
      <c r="Q709" t="str">
        <v>Small Cap</v>
      </c>
    </row>
    <row r="710" spans="1:17">
      <c r="A710">
        <v>724</v>
      </c>
      <c r="B710" t="s">
        <v>1560</v>
      </c>
      <c r="C710" t="s">
        <v>1561</v>
      </c>
      <c r="D710" t="s">
        <v>400</v>
      </c>
      <c r="E710">
        <v>2308.5605580000001</v>
      </c>
      <c r="F710">
        <v>447.25</v>
      </c>
      <c r="G710">
        <v>11.537610859999999</v>
      </c>
      <c r="H710">
        <v>24.540682409999999</v>
      </c>
      <c r="I710">
        <v>13.837052099999999</v>
      </c>
      <c r="J710">
        <v>11.7405106</v>
      </c>
      <c r="K710">
        <v>18.596729190000001</v>
      </c>
      <c r="L710">
        <v>18.615008190000001</v>
      </c>
      <c r="M710">
        <v>-54.002257761903998</v>
      </c>
      <c r="N710">
        <v>-8.9093308216856695</v>
      </c>
      <c r="O710">
        <v>24.31415853</v>
      </c>
      <c r="P710">
        <v>0.65104616000000004</v>
      </c>
      <c r="Q710" t="str">
        <v>Small Cap</v>
      </c>
    </row>
    <row r="711" spans="1:17">
      <c r="A711">
        <v>725</v>
      </c>
      <c r="B711" t="s">
        <v>1562</v>
      </c>
      <c r="C711" t="s">
        <v>1563</v>
      </c>
      <c r="D711" t="s">
        <v>371</v>
      </c>
      <c r="E711">
        <v>2305.438224</v>
      </c>
      <c r="F711">
        <v>670.3</v>
      </c>
      <c r="G711">
        <v>22.61563885</v>
      </c>
      <c r="H711">
        <v>19.960251800000002</v>
      </c>
      <c r="I711">
        <v>15.06550702</v>
      </c>
      <c r="J711">
        <v>14.27651112</v>
      </c>
      <c r="K711">
        <v>16.199451790000001</v>
      </c>
      <c r="L711">
        <v>21.94975071</v>
      </c>
      <c r="M711">
        <v>3.0974780709999998</v>
      </c>
      <c r="N711">
        <v>13.8156761333122</v>
      </c>
      <c r="O711">
        <v>13.97118197</v>
      </c>
      <c r="P711">
        <v>0</v>
      </c>
      <c r="Q711" t="str">
        <v>Small Cap</v>
      </c>
    </row>
    <row r="712" spans="1:17">
      <c r="A712">
        <v>726</v>
      </c>
      <c r="B712" t="s">
        <v>1564</v>
      </c>
      <c r="C712" t="s">
        <v>1565</v>
      </c>
      <c r="D712" t="s">
        <v>1566</v>
      </c>
      <c r="E712">
        <v>2296.2178760000002</v>
      </c>
      <c r="F712">
        <v>1639.3</v>
      </c>
      <c r="G712">
        <v>15.952604389999999</v>
      </c>
      <c r="H712">
        <v>33.05545987</v>
      </c>
      <c r="I712">
        <v>10.18997356</v>
      </c>
      <c r="J712">
        <v>9.7085545090000007</v>
      </c>
      <c r="K712">
        <v>11.473387839999999</v>
      </c>
      <c r="L712">
        <v>16.014326090000001</v>
      </c>
      <c r="M712">
        <v>2.9282946160000001</v>
      </c>
      <c r="N712">
        <v>35.043322629999999</v>
      </c>
      <c r="O712">
        <v>12.3230246</v>
      </c>
      <c r="P712">
        <v>2.529067468</v>
      </c>
      <c r="Q712" t="str">
        <v>Small Cap</v>
      </c>
    </row>
    <row r="713" spans="1:17">
      <c r="A713">
        <v>727</v>
      </c>
      <c r="B713" t="s">
        <v>1567</v>
      </c>
      <c r="C713" t="s">
        <v>1568</v>
      </c>
      <c r="D713" t="s">
        <v>86</v>
      </c>
      <c r="E713">
        <v>2286.4361739999999</v>
      </c>
      <c r="F713">
        <v>241.05</v>
      </c>
      <c r="G713">
        <v>51.69423862</v>
      </c>
      <c r="H713">
        <v>29.21882742</v>
      </c>
      <c r="I713">
        <v>11.063446600000001</v>
      </c>
      <c r="J713">
        <v>9.0002645339999994</v>
      </c>
      <c r="K713">
        <v>14.1687206</v>
      </c>
      <c r="L713">
        <v>17.835703970000001</v>
      </c>
      <c r="M713">
        <v>110.7718362</v>
      </c>
      <c r="N713">
        <v>31.118312199999998</v>
      </c>
      <c r="O713">
        <v>35.484056969999997</v>
      </c>
      <c r="P713">
        <v>22.05500778</v>
      </c>
      <c r="Q713" t="str">
        <v>Small Cap</v>
      </c>
    </row>
    <row r="714" spans="1:17">
      <c r="A714">
        <v>728</v>
      </c>
      <c r="B714" t="s">
        <v>1569</v>
      </c>
      <c r="C714" t="s">
        <v>1570</v>
      </c>
      <c r="D714" t="s">
        <v>221</v>
      </c>
      <c r="E714">
        <v>2261.2391200000002</v>
      </c>
      <c r="F714">
        <v>777.35</v>
      </c>
      <c r="G714">
        <v>33.921978989999999</v>
      </c>
      <c r="H714">
        <v>16.760745759999999</v>
      </c>
      <c r="I714">
        <v>8.3589875419999995</v>
      </c>
      <c r="J714">
        <v>3.7918304429999998</v>
      </c>
      <c r="K714">
        <v>12.57432251</v>
      </c>
      <c r="L714">
        <v>8.5722899449999996</v>
      </c>
      <c r="M714">
        <v>72.76179218</v>
      </c>
      <c r="N714">
        <v>18.065177009999999</v>
      </c>
      <c r="O714">
        <v>2.7619821280000001</v>
      </c>
      <c r="P714">
        <v>2.6180805380000001</v>
      </c>
      <c r="Q714" t="str">
        <v>Small Cap</v>
      </c>
    </row>
    <row r="715" spans="1:17">
      <c r="A715">
        <v>729</v>
      </c>
      <c r="B715" t="s">
        <v>1571</v>
      </c>
      <c r="C715" t="s">
        <v>1572</v>
      </c>
      <c r="D715" t="s">
        <v>635</v>
      </c>
      <c r="E715">
        <v>2250.8258350000001</v>
      </c>
      <c r="F715">
        <v>190.15</v>
      </c>
      <c r="G715">
        <v>36.953305450000002</v>
      </c>
      <c r="H715">
        <v>14.95421178</v>
      </c>
      <c r="I715">
        <v>6.4890721300000003</v>
      </c>
      <c r="J715">
        <v>5.1966112400000002</v>
      </c>
      <c r="K715">
        <v>11.70581456</v>
      </c>
      <c r="L715">
        <v>10.332647959999999</v>
      </c>
      <c r="M715">
        <v>-7.3794838814955597</v>
      </c>
      <c r="N715">
        <v>-7.1674214829021903</v>
      </c>
      <c r="O715">
        <v>46.467907760000003</v>
      </c>
      <c r="P715">
        <v>18.469922830000002</v>
      </c>
      <c r="Q715" t="str">
        <v>Small Cap</v>
      </c>
    </row>
    <row r="716" spans="1:17">
      <c r="A716">
        <v>730</v>
      </c>
      <c r="B716" t="s">
        <v>1573</v>
      </c>
      <c r="C716" t="s">
        <v>1574</v>
      </c>
      <c r="D716" t="s">
        <v>133</v>
      </c>
      <c r="E716">
        <v>2238.8022070000002</v>
      </c>
      <c r="F716">
        <v>925</v>
      </c>
      <c r="G716">
        <v>60.377621550000001</v>
      </c>
      <c r="H716">
        <v>34.741872010000002</v>
      </c>
      <c r="I716">
        <v>10.48657362</v>
      </c>
      <c r="J716">
        <v>3.9083827850000001</v>
      </c>
      <c r="K716">
        <v>2.6562003889999999</v>
      </c>
      <c r="L716">
        <v>6.1640298080000004</v>
      </c>
      <c r="M716">
        <v>102.4223914</v>
      </c>
      <c r="N716">
        <v>96.467595509999995</v>
      </c>
      <c r="O716">
        <v>25.31040333</v>
      </c>
      <c r="P716">
        <v>5.9150150379999999</v>
      </c>
      <c r="Q716" t="str">
        <v>Small Cap</v>
      </c>
    </row>
    <row r="717" spans="1:17">
      <c r="A717">
        <v>731</v>
      </c>
      <c r="B717" t="s">
        <v>1575</v>
      </c>
      <c r="C717" t="s">
        <v>1576</v>
      </c>
      <c r="D717" t="s">
        <v>92</v>
      </c>
      <c r="E717">
        <v>2233.0880000000002</v>
      </c>
      <c r="F717">
        <v>312.10000000000002</v>
      </c>
      <c r="G717">
        <v>19.770588759999999</v>
      </c>
      <c r="H717">
        <v>21.89229263</v>
      </c>
      <c r="I717">
        <v>5.0773857419999997</v>
      </c>
      <c r="J717">
        <v>11.36226461</v>
      </c>
      <c r="K717">
        <v>10.06338158</v>
      </c>
      <c r="L717">
        <v>16.346772900000001</v>
      </c>
      <c r="M717">
        <v>-13.8546897906637</v>
      </c>
      <c r="N717">
        <v>13.8156761333122</v>
      </c>
      <c r="O717">
        <v>27.67093826</v>
      </c>
      <c r="P717">
        <v>0.77426292699999999</v>
      </c>
      <c r="Q717" t="str">
        <v>Small Cap</v>
      </c>
    </row>
    <row r="718" spans="1:17">
      <c r="A718">
        <v>732</v>
      </c>
      <c r="B718" t="s">
        <v>1577</v>
      </c>
      <c r="C718" t="s">
        <v>1578</v>
      </c>
      <c r="D718" t="s">
        <v>400</v>
      </c>
      <c r="E718">
        <v>2232.2603859999999</v>
      </c>
      <c r="F718">
        <v>132.85</v>
      </c>
      <c r="G718">
        <v>6.686016672</v>
      </c>
      <c r="H718">
        <v>64.356760089999995</v>
      </c>
      <c r="I718">
        <v>46.68661642</v>
      </c>
      <c r="J718">
        <v>25.630848830000001</v>
      </c>
      <c r="K718">
        <v>15.575828059999999</v>
      </c>
      <c r="L718">
        <v>35.103369389999997</v>
      </c>
      <c r="M718">
        <v>-27.354597058106101</v>
      </c>
      <c r="N718">
        <v>37.993746770000001</v>
      </c>
      <c r="O718">
        <v>0</v>
      </c>
      <c r="P718">
        <v>0</v>
      </c>
      <c r="Q718" t="str">
        <v>Small Cap</v>
      </c>
    </row>
    <row r="719" spans="1:17">
      <c r="A719">
        <v>733</v>
      </c>
      <c r="B719" t="s">
        <v>1579</v>
      </c>
      <c r="C719" t="s">
        <v>1580</v>
      </c>
      <c r="D719" t="s">
        <v>104</v>
      </c>
      <c r="E719">
        <v>2230.7325129999999</v>
      </c>
      <c r="F719">
        <v>435.95</v>
      </c>
      <c r="G719">
        <v>13.39377071</v>
      </c>
      <c r="H719">
        <v>13.95586578</v>
      </c>
      <c r="I719">
        <v>6.7219870119999996</v>
      </c>
      <c r="J719">
        <v>8.7935121780000003</v>
      </c>
      <c r="K719">
        <v>19.621814870000001</v>
      </c>
      <c r="L719">
        <v>20.457125359999999</v>
      </c>
      <c r="M719">
        <v>83.90124797</v>
      </c>
      <c r="N719">
        <v>1.892020697</v>
      </c>
      <c r="O719">
        <v>53.39621159</v>
      </c>
      <c r="P719">
        <v>24.091016270000001</v>
      </c>
      <c r="Q719" t="str">
        <v>Small Cap</v>
      </c>
    </row>
    <row r="720" spans="1:17">
      <c r="A720">
        <v>734</v>
      </c>
      <c r="B720" t="s">
        <v>1581</v>
      </c>
      <c r="C720" t="s">
        <v>1582</v>
      </c>
      <c r="D720" t="s">
        <v>221</v>
      </c>
      <c r="E720">
        <v>2230.4102929999999</v>
      </c>
      <c r="F720">
        <v>333.45</v>
      </c>
      <c r="G720">
        <v>47.0749323</v>
      </c>
      <c r="H720">
        <v>6.1248893109999996</v>
      </c>
      <c r="I720">
        <v>3.3394888570000001</v>
      </c>
      <c r="J720">
        <v>2.622547934</v>
      </c>
      <c r="K720">
        <v>10.386841179999999</v>
      </c>
      <c r="L720">
        <v>9.1196918040000003</v>
      </c>
      <c r="M720">
        <v>-7.6244514491697002</v>
      </c>
      <c r="N720">
        <v>11.33238081</v>
      </c>
      <c r="O720">
        <v>6.5046785390000004</v>
      </c>
      <c r="P720">
        <v>4.1364825439999997</v>
      </c>
      <c r="Q720" t="str">
        <v>Small Cap</v>
      </c>
    </row>
    <row r="721" spans="1:17">
      <c r="A721">
        <v>735</v>
      </c>
      <c r="B721" t="s">
        <v>1583</v>
      </c>
      <c r="C721" t="s">
        <v>1584</v>
      </c>
      <c r="D721" t="s">
        <v>29</v>
      </c>
      <c r="E721">
        <v>2221.9268280000001</v>
      </c>
      <c r="F721">
        <v>71.599999999999994</v>
      </c>
      <c r="G721">
        <v>6.6168160460000003</v>
      </c>
      <c r="H721">
        <v>9.3527834839999997</v>
      </c>
      <c r="I721">
        <v>0.85901224799999998</v>
      </c>
      <c r="J721">
        <v>8.5732376099999996</v>
      </c>
      <c r="K721">
        <v>14.81473025</v>
      </c>
      <c r="L721">
        <v>13.005637200000001</v>
      </c>
      <c r="M721">
        <v>-49.151580459223403</v>
      </c>
      <c r="N721">
        <v>-15.4389167093442</v>
      </c>
      <c r="O721">
        <v>140.604756236301</v>
      </c>
      <c r="P721">
        <v>78.129700999717002</v>
      </c>
      <c r="Q721" t="str">
        <v>Small Cap</v>
      </c>
    </row>
    <row r="722" spans="1:17">
      <c r="A722">
        <v>736</v>
      </c>
      <c r="B722" t="s">
        <v>1585</v>
      </c>
      <c r="C722" t="s">
        <v>1586</v>
      </c>
      <c r="D722" t="s">
        <v>1587</v>
      </c>
      <c r="E722">
        <v>2216.0459449999998</v>
      </c>
      <c r="F722">
        <v>21.5</v>
      </c>
      <c r="G722">
        <v>-7.2108744778081402</v>
      </c>
      <c r="H722">
        <v>5.2243465324024898</v>
      </c>
      <c r="I722">
        <v>5.0437570181256604</v>
      </c>
      <c r="J722">
        <v>-14.0620924752339</v>
      </c>
      <c r="K722">
        <v>-240.27646031975399</v>
      </c>
      <c r="L722">
        <v>5.6656523830000003</v>
      </c>
      <c r="M722">
        <v>46.780035839999996</v>
      </c>
      <c r="N722">
        <v>-18.771772568923598</v>
      </c>
      <c r="O722">
        <v>140.604756236301</v>
      </c>
      <c r="P722">
        <v>78.129700999717002</v>
      </c>
      <c r="Q722" t="str">
        <v>Small Cap</v>
      </c>
    </row>
    <row r="723" spans="1:17">
      <c r="A723">
        <v>737</v>
      </c>
      <c r="B723" t="s">
        <v>1588</v>
      </c>
      <c r="C723" t="s">
        <v>1589</v>
      </c>
      <c r="D723" t="s">
        <v>1587</v>
      </c>
      <c r="E723">
        <v>2216.0459449999998</v>
      </c>
      <c r="F723">
        <v>41.65</v>
      </c>
      <c r="G723">
        <v>-5.6010260192594297</v>
      </c>
      <c r="H723">
        <v>-11.819850717063</v>
      </c>
      <c r="I723">
        <v>-3.0826347118770898</v>
      </c>
      <c r="J723">
        <v>-6.4419854959669598</v>
      </c>
      <c r="K723">
        <v>9.5388077090000003</v>
      </c>
      <c r="L723">
        <v>7.549652053</v>
      </c>
      <c r="M723">
        <v>81.294612889999996</v>
      </c>
      <c r="N723">
        <v>-15.363191272179201</v>
      </c>
      <c r="O723">
        <v>225.00495050000001</v>
      </c>
      <c r="P723">
        <v>85.225823000000005</v>
      </c>
      <c r="Q723" t="str">
        <v>Small Cap</v>
      </c>
    </row>
    <row r="724" spans="1:17">
      <c r="A724">
        <v>738</v>
      </c>
      <c r="B724" t="s">
        <v>1590</v>
      </c>
      <c r="C724" t="s">
        <v>1591</v>
      </c>
      <c r="D724" t="s">
        <v>371</v>
      </c>
      <c r="E724">
        <v>2200.5999809999998</v>
      </c>
      <c r="F724">
        <v>703.8</v>
      </c>
      <c r="G724">
        <v>11.69785233</v>
      </c>
      <c r="H724">
        <v>25.863396389999998</v>
      </c>
      <c r="I724">
        <v>15.13898054</v>
      </c>
      <c r="J724">
        <v>16.69284352</v>
      </c>
      <c r="K724">
        <v>18.256794490000001</v>
      </c>
      <c r="L724">
        <v>26.73676738</v>
      </c>
      <c r="M724">
        <v>44.128908750000001</v>
      </c>
      <c r="N724">
        <v>15.146015520000001</v>
      </c>
      <c r="O724">
        <v>19.940389289999999</v>
      </c>
      <c r="P724">
        <v>10.925790750000001</v>
      </c>
      <c r="Q724" t="str">
        <v>Small Cap</v>
      </c>
    </row>
    <row r="725" spans="1:17">
      <c r="A725">
        <v>739</v>
      </c>
      <c r="B725" t="s">
        <v>1592</v>
      </c>
      <c r="C725" t="s">
        <v>1593</v>
      </c>
      <c r="D725" t="s">
        <v>104</v>
      </c>
      <c r="E725">
        <v>2199.38699</v>
      </c>
      <c r="F725">
        <v>239.15</v>
      </c>
      <c r="G725">
        <v>15.713274200000001</v>
      </c>
      <c r="H725">
        <v>61.131613999999999</v>
      </c>
      <c r="I725">
        <v>11.780697399999999</v>
      </c>
      <c r="J725">
        <v>10.05726685</v>
      </c>
      <c r="K725">
        <v>4.6075031839999996</v>
      </c>
      <c r="L725">
        <v>15.20337997</v>
      </c>
      <c r="M725">
        <v>329.24575449999998</v>
      </c>
      <c r="N725">
        <v>13.8156761333122</v>
      </c>
      <c r="O725">
        <v>144.82690210000001</v>
      </c>
      <c r="P725">
        <v>136.55721990000001</v>
      </c>
      <c r="Q725" t="str">
        <v>Small Cap</v>
      </c>
    </row>
    <row r="726" spans="1:17">
      <c r="A726">
        <v>740</v>
      </c>
      <c r="B726" t="s">
        <v>1594</v>
      </c>
      <c r="C726" t="s">
        <v>1595</v>
      </c>
      <c r="D726" t="s">
        <v>165</v>
      </c>
      <c r="E726">
        <v>2184.5901199999998</v>
      </c>
      <c r="F726">
        <v>8.65</v>
      </c>
      <c r="G726">
        <v>-3.30232962919293</v>
      </c>
      <c r="H726">
        <v>-35.6183117739699</v>
      </c>
      <c r="I726">
        <v>-1.82111288488363</v>
      </c>
      <c r="J726">
        <v>-10.0036595250481</v>
      </c>
      <c r="K726">
        <v>5.4093818469999997</v>
      </c>
      <c r="L726">
        <v>13.7652581</v>
      </c>
      <c r="M726">
        <v>9.263566806</v>
      </c>
      <c r="N726">
        <v>-8.4499123090871606</v>
      </c>
      <c r="O726">
        <v>1242.1179999999999</v>
      </c>
      <c r="P726">
        <v>1028.671433</v>
      </c>
      <c r="Q726" t="str">
        <v>Small Cap</v>
      </c>
    </row>
    <row r="727" spans="1:17">
      <c r="A727">
        <v>741</v>
      </c>
      <c r="B727" t="s">
        <v>1596</v>
      </c>
      <c r="C727" t="s">
        <v>1597</v>
      </c>
      <c r="D727" t="s">
        <v>486</v>
      </c>
      <c r="E727">
        <v>2183.2519229999998</v>
      </c>
      <c r="F727">
        <v>2506.4</v>
      </c>
      <c r="G727">
        <v>24.052571589999999</v>
      </c>
      <c r="H727">
        <v>14.58761893</v>
      </c>
      <c r="I727">
        <v>11.247831469999999</v>
      </c>
      <c r="J727">
        <v>11.20174746</v>
      </c>
      <c r="K727">
        <v>15.374319079999999</v>
      </c>
      <c r="L727">
        <v>17.05992694</v>
      </c>
      <c r="M727">
        <v>21.58149186</v>
      </c>
      <c r="N727">
        <v>6.6458282300000002</v>
      </c>
      <c r="O727">
        <v>0</v>
      </c>
      <c r="P727">
        <v>0</v>
      </c>
      <c r="Q727" t="str">
        <v>Small Cap</v>
      </c>
    </row>
    <row r="728" spans="1:17">
      <c r="A728">
        <v>742</v>
      </c>
      <c r="B728" t="s">
        <v>1598</v>
      </c>
      <c r="C728" t="s">
        <v>1599</v>
      </c>
      <c r="D728" t="s">
        <v>460</v>
      </c>
      <c r="E728">
        <v>2179.204796</v>
      </c>
      <c r="F728">
        <v>715.4</v>
      </c>
      <c r="G728">
        <v>45.437964890000003</v>
      </c>
      <c r="H728">
        <v>21.155245799999999</v>
      </c>
      <c r="I728">
        <v>11.9928483</v>
      </c>
      <c r="J728">
        <v>9.9954149470000004</v>
      </c>
      <c r="K728">
        <v>18.044475009999999</v>
      </c>
      <c r="L728">
        <v>19.901212950000001</v>
      </c>
      <c r="M728">
        <v>65.083975580000001</v>
      </c>
      <c r="N728">
        <v>26.05222784</v>
      </c>
      <c r="O728">
        <v>42.248788869999998</v>
      </c>
      <c r="P728">
        <v>6.4892952020000001</v>
      </c>
      <c r="Q728" t="str">
        <v>Small Cap</v>
      </c>
    </row>
    <row r="729" spans="1:17">
      <c r="A729">
        <v>743</v>
      </c>
      <c r="B729" t="s">
        <v>1600</v>
      </c>
      <c r="C729" t="s">
        <v>1601</v>
      </c>
      <c r="D729" t="s">
        <v>160</v>
      </c>
      <c r="E729">
        <v>2166.125657</v>
      </c>
      <c r="F729">
        <v>283.7</v>
      </c>
      <c r="G729">
        <v>-392.41406820652298</v>
      </c>
      <c r="H729">
        <v>-0.60862997612891301</v>
      </c>
      <c r="I729">
        <v>-0.14467247540633399</v>
      </c>
      <c r="J729">
        <v>-0.77915478643818703</v>
      </c>
      <c r="K729">
        <v>22.45944673</v>
      </c>
      <c r="L729">
        <v>11.166473760000001</v>
      </c>
      <c r="M729">
        <v>7.8147662010000003</v>
      </c>
      <c r="N729">
        <v>12.51906707</v>
      </c>
      <c r="O729">
        <v>75.841358249999999</v>
      </c>
      <c r="P729">
        <v>48.020892750000002</v>
      </c>
      <c r="Q729" t="str">
        <v>Small Cap</v>
      </c>
    </row>
    <row r="730" spans="1:17">
      <c r="A730">
        <v>744</v>
      </c>
      <c r="B730" t="s">
        <v>1602</v>
      </c>
      <c r="C730" t="s">
        <v>1603</v>
      </c>
      <c r="D730" t="s">
        <v>302</v>
      </c>
      <c r="E730">
        <v>2159.0710140000001</v>
      </c>
      <c r="F730">
        <v>655.85</v>
      </c>
      <c r="G730">
        <v>26.501424010000001</v>
      </c>
      <c r="H730">
        <v>67.469979300000006</v>
      </c>
      <c r="I730">
        <v>15.65180638</v>
      </c>
      <c r="J730">
        <v>9.4676412820000007</v>
      </c>
      <c r="K730">
        <v>5.6534804830000001</v>
      </c>
      <c r="L730">
        <v>13.365329859999999</v>
      </c>
      <c r="M730">
        <v>32.856505740000003</v>
      </c>
      <c r="N730">
        <v>13.8156761333122</v>
      </c>
      <c r="O730">
        <v>17.385967820000001</v>
      </c>
      <c r="P730">
        <v>6.8535412170000001</v>
      </c>
      <c r="Q730" t="str">
        <v>Small Cap</v>
      </c>
    </row>
    <row r="731" spans="1:17">
      <c r="A731">
        <v>745</v>
      </c>
      <c r="B731" t="s">
        <v>1604</v>
      </c>
      <c r="C731" t="s">
        <v>1605</v>
      </c>
      <c r="D731" t="s">
        <v>1166</v>
      </c>
      <c r="E731">
        <v>2148.0035189999999</v>
      </c>
      <c r="F731">
        <v>784.25</v>
      </c>
      <c r="G731">
        <v>54.894033200000003</v>
      </c>
      <c r="H731">
        <v>22.09798108</v>
      </c>
      <c r="I731">
        <v>10.934596409999999</v>
      </c>
      <c r="J731">
        <v>12.315487989999999</v>
      </c>
      <c r="K731">
        <v>18.306688220000002</v>
      </c>
      <c r="L731">
        <v>23.57347433</v>
      </c>
      <c r="M731">
        <v>117.6916787</v>
      </c>
      <c r="N731">
        <v>107.4339121</v>
      </c>
      <c r="O731">
        <v>52.773481799999999</v>
      </c>
      <c r="P731">
        <v>11.19187545</v>
      </c>
      <c r="Q731" t="str">
        <v>Small Cap</v>
      </c>
    </row>
    <row r="732" spans="1:17">
      <c r="A732">
        <v>746</v>
      </c>
      <c r="B732" t="s">
        <v>1606</v>
      </c>
      <c r="C732" t="s">
        <v>1607</v>
      </c>
      <c r="D732" t="s">
        <v>240</v>
      </c>
      <c r="E732">
        <v>2145.9655659999999</v>
      </c>
      <c r="F732">
        <v>1.65</v>
      </c>
      <c r="G732">
        <v>-1.68871280052252</v>
      </c>
      <c r="H732">
        <v>5.2243465324024898</v>
      </c>
      <c r="I732">
        <v>-18.3149898067498</v>
      </c>
      <c r="J732">
        <v>-87.709477927169303</v>
      </c>
      <c r="K732">
        <v>-9.7578703614770195</v>
      </c>
      <c r="L732">
        <v>-4.1736837746058804</v>
      </c>
      <c r="M732">
        <v>90.15124797</v>
      </c>
      <c r="N732">
        <v>-22.230162744966499</v>
      </c>
      <c r="O732">
        <v>140.604756236301</v>
      </c>
      <c r="P732">
        <v>78.129700999717002</v>
      </c>
      <c r="Q732" t="str">
        <v>Small Cap</v>
      </c>
    </row>
    <row r="733" spans="1:17">
      <c r="A733">
        <v>747</v>
      </c>
      <c r="B733" t="s">
        <v>1608</v>
      </c>
      <c r="C733" t="s">
        <v>1609</v>
      </c>
      <c r="D733" t="s">
        <v>282</v>
      </c>
      <c r="E733">
        <v>2138.2109169999999</v>
      </c>
      <c r="F733">
        <v>388.55</v>
      </c>
      <c r="G733">
        <v>80.717663930000001</v>
      </c>
      <c r="H733">
        <v>10.253928930000001</v>
      </c>
      <c r="I733">
        <v>2.7670998199999999</v>
      </c>
      <c r="J733">
        <v>2.16609155</v>
      </c>
      <c r="K733">
        <v>5.5163628879999997</v>
      </c>
      <c r="L733">
        <v>9.2972672410000001</v>
      </c>
      <c r="M733">
        <v>372.64338629999997</v>
      </c>
      <c r="N733">
        <v>46.693265670000002</v>
      </c>
      <c r="O733">
        <v>164.9636295</v>
      </c>
      <c r="P733">
        <v>35.991312440000002</v>
      </c>
      <c r="Q733" t="str">
        <v>Small Cap</v>
      </c>
    </row>
    <row r="734" spans="1:17">
      <c r="A734">
        <v>748</v>
      </c>
      <c r="B734" t="s">
        <v>1610</v>
      </c>
      <c r="C734" t="s">
        <v>1611</v>
      </c>
      <c r="D734" t="s">
        <v>309</v>
      </c>
      <c r="E734">
        <v>2134.3438930000002</v>
      </c>
      <c r="F734">
        <v>928.25</v>
      </c>
      <c r="G734">
        <v>15.663759669999999</v>
      </c>
      <c r="H734">
        <v>15.52546274</v>
      </c>
      <c r="I734">
        <v>10.103062209999999</v>
      </c>
      <c r="J734">
        <v>7.5103759600000002</v>
      </c>
      <c r="K734">
        <v>12.44636156</v>
      </c>
      <c r="L734">
        <v>13.191937340000001</v>
      </c>
      <c r="M734">
        <v>-15.360784700632999</v>
      </c>
      <c r="N734">
        <v>13.8156761333122</v>
      </c>
      <c r="O734">
        <v>1.727074574</v>
      </c>
      <c r="P734">
        <v>1.3816596590000001</v>
      </c>
      <c r="Q734" t="str">
        <v>Small Cap</v>
      </c>
    </row>
    <row r="735" spans="1:17">
      <c r="A735">
        <v>749</v>
      </c>
      <c r="B735" t="s">
        <v>1612</v>
      </c>
      <c r="C735" t="s">
        <v>1613</v>
      </c>
      <c r="D735" t="s">
        <v>282</v>
      </c>
      <c r="E735">
        <v>2126.1069200000002</v>
      </c>
      <c r="F735">
        <v>935.6</v>
      </c>
      <c r="G735">
        <v>-101.727603827751</v>
      </c>
      <c r="H735">
        <v>-8.2023508172916397</v>
      </c>
      <c r="I735">
        <v>-5.1420206418914702</v>
      </c>
      <c r="J735">
        <v>-6.3082913283631497</v>
      </c>
      <c r="K735">
        <v>7.289016771</v>
      </c>
      <c r="L735">
        <v>-0.793818478162436</v>
      </c>
      <c r="M735">
        <v>27.497288180000002</v>
      </c>
      <c r="N735">
        <v>13.8156761333122</v>
      </c>
      <c r="O735">
        <v>14.642101869999999</v>
      </c>
      <c r="P735">
        <v>8.9142980040000008</v>
      </c>
      <c r="Q735" t="str">
        <v>Small Cap</v>
      </c>
    </row>
    <row r="736" spans="1:17">
      <c r="A736">
        <v>750</v>
      </c>
      <c r="B736" t="s">
        <v>1614</v>
      </c>
      <c r="C736" t="s">
        <v>1615</v>
      </c>
      <c r="D736" t="s">
        <v>371</v>
      </c>
      <c r="E736">
        <v>2108.1110520000002</v>
      </c>
      <c r="F736">
        <v>1832</v>
      </c>
      <c r="G736">
        <v>98.142972630000003</v>
      </c>
      <c r="H736">
        <v>31.48636763</v>
      </c>
      <c r="I736">
        <v>7.3697934539999999</v>
      </c>
      <c r="J736">
        <v>5.8129465250000001</v>
      </c>
      <c r="K736">
        <v>13.36554302</v>
      </c>
      <c r="L736">
        <v>15.99101537</v>
      </c>
      <c r="M736">
        <v>644.22496660000002</v>
      </c>
      <c r="N736">
        <v>13.8156761333122</v>
      </c>
      <c r="O736">
        <v>204.82706200000001</v>
      </c>
      <c r="P736">
        <v>67.439503360000003</v>
      </c>
      <c r="Q736" t="str">
        <v>Small Cap</v>
      </c>
    </row>
    <row r="737" spans="1:17">
      <c r="A737">
        <v>751</v>
      </c>
      <c r="B737" t="s">
        <v>1616</v>
      </c>
      <c r="C737" t="s">
        <v>1617</v>
      </c>
      <c r="D737" t="s">
        <v>86</v>
      </c>
      <c r="E737">
        <v>2106.8948989999999</v>
      </c>
      <c r="F737">
        <v>82.05</v>
      </c>
      <c r="G737">
        <v>6.1454173919999997</v>
      </c>
      <c r="H737">
        <v>18.456668499999999</v>
      </c>
      <c r="I737">
        <v>17.673622569999999</v>
      </c>
      <c r="J737">
        <v>409.16577160000003</v>
      </c>
      <c r="K737">
        <v>32.360191460000003</v>
      </c>
      <c r="L737">
        <v>25.46843299</v>
      </c>
      <c r="M737">
        <v>-34.578632809688699</v>
      </c>
      <c r="N737">
        <v>17.490004729999999</v>
      </c>
      <c r="O737">
        <v>1.2189653999999999E-2</v>
      </c>
      <c r="P737">
        <v>0</v>
      </c>
      <c r="Q737" t="str">
        <v>Small Cap</v>
      </c>
    </row>
    <row r="738" spans="1:17">
      <c r="A738">
        <v>752</v>
      </c>
      <c r="B738" t="s">
        <v>1618</v>
      </c>
      <c r="C738" t="s">
        <v>1619</v>
      </c>
      <c r="D738" t="s">
        <v>104</v>
      </c>
      <c r="E738">
        <v>2106.6469120000002</v>
      </c>
      <c r="F738">
        <v>873.3</v>
      </c>
      <c r="G738">
        <v>45.10055474</v>
      </c>
      <c r="H738">
        <v>9.9155132889999997</v>
      </c>
      <c r="I738">
        <v>3.8906681440000002</v>
      </c>
      <c r="J738">
        <v>5.7952853600000003</v>
      </c>
      <c r="K738">
        <v>19.78131913</v>
      </c>
      <c r="L738">
        <v>18.703473949999999</v>
      </c>
      <c r="M738">
        <v>67.618508930000004</v>
      </c>
      <c r="N738">
        <v>26.321922109999999</v>
      </c>
      <c r="O738">
        <v>126.26447159999999</v>
      </c>
      <c r="P738">
        <v>61.033336069999997</v>
      </c>
      <c r="Q738" t="str">
        <v>Small Cap</v>
      </c>
    </row>
    <row r="739" spans="1:17">
      <c r="A739">
        <v>754</v>
      </c>
      <c r="B739" t="s">
        <v>1620</v>
      </c>
      <c r="C739" t="s">
        <v>1621</v>
      </c>
      <c r="D739" t="s">
        <v>66</v>
      </c>
      <c r="E739">
        <v>2095.9279649999999</v>
      </c>
      <c r="F739">
        <v>35.65</v>
      </c>
      <c r="G739">
        <v>-0.65712958856975401</v>
      </c>
      <c r="H739">
        <v>-120.884522746955</v>
      </c>
      <c r="I739">
        <v>-15.726221973282099</v>
      </c>
      <c r="J739">
        <v>-48.614284386064703</v>
      </c>
      <c r="K739">
        <v>3.0872996289999999</v>
      </c>
      <c r="L739">
        <v>-4.7960102852213202</v>
      </c>
      <c r="M739">
        <v>-52.324154539198297</v>
      </c>
      <c r="N739">
        <v>-32.499267540803899</v>
      </c>
      <c r="O739">
        <v>1115.7971729999999</v>
      </c>
      <c r="P739">
        <v>493.12542289999999</v>
      </c>
      <c r="Q739" t="str">
        <v>Small Cap</v>
      </c>
    </row>
    <row r="740" spans="1:17">
      <c r="A740">
        <v>755</v>
      </c>
      <c r="B740" t="s">
        <v>1622</v>
      </c>
      <c r="C740" t="s">
        <v>1623</v>
      </c>
      <c r="D740" t="s">
        <v>98</v>
      </c>
      <c r="E740">
        <v>2081.6085600000001</v>
      </c>
      <c r="F740">
        <v>668.05</v>
      </c>
      <c r="G740">
        <v>73.555072789999997</v>
      </c>
      <c r="H740">
        <v>8.0366904740000003</v>
      </c>
      <c r="I740">
        <v>2.9467042210000001</v>
      </c>
      <c r="J740">
        <v>9.3988708069999998</v>
      </c>
      <c r="K740">
        <v>32.60888542</v>
      </c>
      <c r="L740">
        <v>29.465293920000001</v>
      </c>
      <c r="M740">
        <v>181.80537279999999</v>
      </c>
      <c r="N740">
        <v>25.152059049999998</v>
      </c>
      <c r="O740">
        <v>83.852613730000002</v>
      </c>
      <c r="P740">
        <v>61.889651780000001</v>
      </c>
      <c r="Q740" t="str">
        <v>Small Cap</v>
      </c>
    </row>
    <row r="741" spans="1:17">
      <c r="A741">
        <v>756</v>
      </c>
      <c r="B741" t="s">
        <v>1624</v>
      </c>
      <c r="C741" t="s">
        <v>1625</v>
      </c>
      <c r="D741" t="s">
        <v>177</v>
      </c>
      <c r="E741">
        <v>2067.4143490000001</v>
      </c>
      <c r="F741">
        <v>99.9</v>
      </c>
      <c r="G741">
        <v>-4.4070053483117304</v>
      </c>
      <c r="H741">
        <v>5.2243465324024898</v>
      </c>
      <c r="I741">
        <v>-9.94041514455472</v>
      </c>
      <c r="J741">
        <v>-36.5443639479629</v>
      </c>
      <c r="K741">
        <v>20.072431269999999</v>
      </c>
      <c r="L741">
        <v>9.0005452990000006</v>
      </c>
      <c r="M741">
        <v>17.1901072</v>
      </c>
      <c r="N741">
        <v>4.8063700149999997</v>
      </c>
      <c r="O741">
        <v>140.604756236301</v>
      </c>
      <c r="P741">
        <v>78.129700999717002</v>
      </c>
      <c r="Q741" t="str">
        <v>Small Cap</v>
      </c>
    </row>
    <row r="742" spans="1:17">
      <c r="A742">
        <v>757</v>
      </c>
      <c r="B742" t="s">
        <v>1626</v>
      </c>
      <c r="C742" t="s">
        <v>1627</v>
      </c>
      <c r="D742" t="s">
        <v>237</v>
      </c>
      <c r="E742">
        <v>2062.5991429999999</v>
      </c>
      <c r="F742">
        <v>1615.05</v>
      </c>
      <c r="G742">
        <v>29.009833239999999</v>
      </c>
      <c r="H742">
        <v>9.1597742909999997</v>
      </c>
      <c r="I742">
        <v>6.941698519</v>
      </c>
      <c r="J742">
        <v>9.3690702090000002</v>
      </c>
      <c r="K742">
        <v>20.083468029999999</v>
      </c>
      <c r="L742">
        <v>17.260963530000001</v>
      </c>
      <c r="M742">
        <v>73.028246030000005</v>
      </c>
      <c r="N742">
        <v>34.983361109999997</v>
      </c>
      <c r="O742">
        <v>1.0099230809999999</v>
      </c>
      <c r="P742">
        <v>0.254829429</v>
      </c>
      <c r="Q742" t="str">
        <v>Small Cap</v>
      </c>
    </row>
    <row r="743" spans="1:17">
      <c r="A743">
        <v>758</v>
      </c>
      <c r="B743" t="s">
        <v>1628</v>
      </c>
      <c r="C743" t="s">
        <v>1629</v>
      </c>
      <c r="D743" t="s">
        <v>292</v>
      </c>
      <c r="E743">
        <v>2058.226893</v>
      </c>
      <c r="F743">
        <v>2014.95</v>
      </c>
      <c r="G743">
        <v>18.34099887</v>
      </c>
      <c r="H743">
        <v>14.18387725</v>
      </c>
      <c r="I743">
        <v>12.99361435</v>
      </c>
      <c r="J743">
        <v>14.676955270000001</v>
      </c>
      <c r="K743">
        <v>15.972672530000001</v>
      </c>
      <c r="L743">
        <v>19.606330109999998</v>
      </c>
      <c r="M743">
        <v>74.530387039999994</v>
      </c>
      <c r="N743">
        <v>16.255455569999999</v>
      </c>
      <c r="O743">
        <v>0</v>
      </c>
      <c r="P743">
        <v>0</v>
      </c>
      <c r="Q743" t="str">
        <v>Small Cap</v>
      </c>
    </row>
    <row r="744" spans="1:17">
      <c r="A744">
        <v>759</v>
      </c>
      <c r="B744" t="s">
        <v>1630</v>
      </c>
      <c r="C744" t="s">
        <v>1631</v>
      </c>
      <c r="D744" t="s">
        <v>390</v>
      </c>
      <c r="E744">
        <v>2056.2463229999998</v>
      </c>
      <c r="F744">
        <v>71.95</v>
      </c>
      <c r="G744">
        <v>41.904347309999999</v>
      </c>
      <c r="H744">
        <v>9.5911027719999993</v>
      </c>
      <c r="I744">
        <v>6.569602035</v>
      </c>
      <c r="J744">
        <v>5.6534863360000003</v>
      </c>
      <c r="K744">
        <v>12.098708179999999</v>
      </c>
      <c r="L744">
        <v>14.50066823</v>
      </c>
      <c r="M744">
        <v>53.995810609999999</v>
      </c>
      <c r="N744">
        <v>13.8156761333122</v>
      </c>
      <c r="O744">
        <v>15.79042327</v>
      </c>
      <c r="P744">
        <v>8.6529787460000005</v>
      </c>
      <c r="Q744" t="str">
        <v>Small Cap</v>
      </c>
    </row>
    <row r="745" spans="1:17">
      <c r="A745">
        <v>760</v>
      </c>
      <c r="B745" t="s">
        <v>1632</v>
      </c>
      <c r="C745" t="s">
        <v>1633</v>
      </c>
      <c r="D745" t="s">
        <v>177</v>
      </c>
      <c r="E745">
        <v>2051.5034019999998</v>
      </c>
      <c r="F745">
        <v>423.55</v>
      </c>
      <c r="G745">
        <v>571.44941549999999</v>
      </c>
      <c r="H745">
        <v>0.46957875300000002</v>
      </c>
      <c r="I745">
        <v>0.26458048499999998</v>
      </c>
      <c r="J745">
        <v>0.21501383499999999</v>
      </c>
      <c r="K745">
        <v>9.2239737949999991</v>
      </c>
      <c r="L745">
        <v>5.6658241800000004</v>
      </c>
      <c r="M745">
        <v>93.113399110000003</v>
      </c>
      <c r="N745">
        <v>4.7189389759999996</v>
      </c>
      <c r="O745">
        <v>18.16261604</v>
      </c>
      <c r="P745">
        <v>10.28606446</v>
      </c>
      <c r="Q745" t="str">
        <v>Small Cap</v>
      </c>
    </row>
    <row r="746" spans="1:17">
      <c r="A746">
        <v>761</v>
      </c>
      <c r="B746" t="s">
        <v>1634</v>
      </c>
      <c r="C746" t="s">
        <v>1635</v>
      </c>
      <c r="D746" t="s">
        <v>555</v>
      </c>
      <c r="E746">
        <v>2039.6933120000001</v>
      </c>
      <c r="F746">
        <v>184.41</v>
      </c>
      <c r="G746">
        <v>4677989280287660</v>
      </c>
      <c r="H746">
        <v>5.2243465324024898</v>
      </c>
      <c r="I746">
        <v>5.0437570181256604</v>
      </c>
      <c r="J746">
        <v>-643.11908740315505</v>
      </c>
      <c r="K746">
        <v>-240.27646031975399</v>
      </c>
      <c r="L746">
        <v>-88.905638620283796</v>
      </c>
      <c r="M746">
        <v>1.3224514039999999</v>
      </c>
      <c r="N746">
        <v>14.682637010000001</v>
      </c>
      <c r="O746">
        <v>140.604756236301</v>
      </c>
      <c r="P746">
        <v>78.129700999717002</v>
      </c>
      <c r="Q746" t="str">
        <v>Small Cap</v>
      </c>
    </row>
    <row r="747" spans="1:17">
      <c r="A747">
        <v>762</v>
      </c>
      <c r="B747" t="s">
        <v>1636</v>
      </c>
      <c r="C747" t="s">
        <v>1637</v>
      </c>
      <c r="D747" t="s">
        <v>165</v>
      </c>
      <c r="E747">
        <v>2039.2208639999999</v>
      </c>
      <c r="F747">
        <v>117.6</v>
      </c>
      <c r="G747">
        <v>16.946903209999999</v>
      </c>
      <c r="H747">
        <v>7.5699717529999999</v>
      </c>
      <c r="I747">
        <v>5.1062692150000002</v>
      </c>
      <c r="J747">
        <v>7.6243156929999998</v>
      </c>
      <c r="K747">
        <v>14.600389659999999</v>
      </c>
      <c r="L747">
        <v>12.020985400000001</v>
      </c>
      <c r="M747">
        <v>-29.309084138047002</v>
      </c>
      <c r="N747">
        <v>-5.7052332070501102</v>
      </c>
      <c r="O747">
        <v>7.9164400370000001</v>
      </c>
      <c r="P747">
        <v>7.2371832979999997</v>
      </c>
      <c r="Q747" t="str">
        <v>Small Cap</v>
      </c>
    </row>
    <row r="748" spans="1:17">
      <c r="A748">
        <v>763</v>
      </c>
      <c r="B748" t="s">
        <v>1638</v>
      </c>
      <c r="C748" t="s">
        <v>1639</v>
      </c>
      <c r="D748" t="s">
        <v>400</v>
      </c>
      <c r="E748">
        <v>2035.0495109999999</v>
      </c>
      <c r="F748">
        <v>1180.6500000000001</v>
      </c>
      <c r="G748">
        <v>14.39927482</v>
      </c>
      <c r="H748">
        <v>19.945384109999999</v>
      </c>
      <c r="I748">
        <v>14.08279484</v>
      </c>
      <c r="J748">
        <v>10.90206424</v>
      </c>
      <c r="K748">
        <v>13.574792520000001</v>
      </c>
      <c r="L748">
        <v>15.57900583</v>
      </c>
      <c r="M748">
        <v>19.141797789999998</v>
      </c>
      <c r="N748">
        <v>-0.58584293635581797</v>
      </c>
      <c r="O748">
        <v>2.483164983</v>
      </c>
      <c r="P748">
        <v>7.4671446000000002E-2</v>
      </c>
      <c r="Q748" t="str">
        <v>Small Cap</v>
      </c>
    </row>
    <row r="749" spans="1:17">
      <c r="A749">
        <v>764</v>
      </c>
      <c r="B749" t="s">
        <v>1640</v>
      </c>
      <c r="C749" t="s">
        <v>1641</v>
      </c>
      <c r="D749" t="s">
        <v>86</v>
      </c>
      <c r="E749">
        <v>2030.1959420000001</v>
      </c>
      <c r="F749">
        <v>48.65</v>
      </c>
      <c r="G749">
        <v>8.5109245500000004</v>
      </c>
      <c r="H749">
        <v>30.690846400000002</v>
      </c>
      <c r="I749">
        <v>22.403486279999999</v>
      </c>
      <c r="J749">
        <v>17.24963301</v>
      </c>
      <c r="K749">
        <v>14.34879334</v>
      </c>
      <c r="L749">
        <v>25.042122540000001</v>
      </c>
      <c r="M749">
        <v>-24.3062992045373</v>
      </c>
      <c r="N749">
        <v>-0.26509345342277102</v>
      </c>
      <c r="O749">
        <v>3.766499144</v>
      </c>
      <c r="P749">
        <v>1.0294361299999999</v>
      </c>
      <c r="Q749" t="str">
        <v>Small Cap</v>
      </c>
    </row>
    <row r="750" spans="1:17">
      <c r="A750">
        <v>765</v>
      </c>
      <c r="B750" t="s">
        <v>1642</v>
      </c>
      <c r="C750" t="s">
        <v>1643</v>
      </c>
      <c r="D750" t="s">
        <v>421</v>
      </c>
      <c r="E750">
        <v>2029.9124409999999</v>
      </c>
      <c r="F750">
        <v>1027.7</v>
      </c>
      <c r="G750">
        <v>29.82971993</v>
      </c>
      <c r="H750">
        <v>6.4449506449999996</v>
      </c>
      <c r="I750">
        <v>5.2033014729999998</v>
      </c>
      <c r="J750">
        <v>6.3787705519999998</v>
      </c>
      <c r="K750">
        <v>15.33954817</v>
      </c>
      <c r="L750">
        <v>11.145272869999999</v>
      </c>
      <c r="M750">
        <v>-9.3358183135541495</v>
      </c>
      <c r="N750">
        <v>-3.7581810206052602</v>
      </c>
      <c r="O750">
        <v>0</v>
      </c>
      <c r="P750">
        <v>0</v>
      </c>
      <c r="Q750" t="str">
        <v>Small Cap</v>
      </c>
    </row>
    <row r="751" spans="1:17">
      <c r="A751">
        <v>766</v>
      </c>
      <c r="B751" t="s">
        <v>1644</v>
      </c>
      <c r="C751" t="s">
        <v>1645</v>
      </c>
      <c r="D751" t="s">
        <v>400</v>
      </c>
      <c r="E751">
        <v>2029.6424649999999</v>
      </c>
      <c r="F751">
        <v>154.30000000000001</v>
      </c>
      <c r="G751">
        <v>15.036616280000001</v>
      </c>
      <c r="H751">
        <v>10.282741100000001</v>
      </c>
      <c r="I751">
        <v>7.3231336809999998</v>
      </c>
      <c r="J751">
        <v>8.6454703829999993</v>
      </c>
      <c r="K751">
        <v>20.167081270000001</v>
      </c>
      <c r="L751">
        <v>16.579345150000002</v>
      </c>
      <c r="M751">
        <v>142.4035097</v>
      </c>
      <c r="N751">
        <v>21.847094760000001</v>
      </c>
      <c r="O751">
        <v>11.48335698</v>
      </c>
      <c r="P751">
        <v>3.5677497890000001</v>
      </c>
      <c r="Q751" t="str">
        <v>Small Cap</v>
      </c>
    </row>
    <row r="752" spans="1:17">
      <c r="A752">
        <v>767</v>
      </c>
      <c r="B752" t="s">
        <v>1646</v>
      </c>
      <c r="C752" t="s">
        <v>1647</v>
      </c>
      <c r="D752" t="s">
        <v>1115</v>
      </c>
      <c r="E752">
        <v>2029.0224539999999</v>
      </c>
      <c r="F752">
        <v>323.95</v>
      </c>
      <c r="G752">
        <v>-654.52337218066305</v>
      </c>
      <c r="H752">
        <v>-0.18187898593664301</v>
      </c>
      <c r="I752">
        <v>-9.9149235591374493E-2</v>
      </c>
      <c r="J752">
        <v>-0.136612623887815</v>
      </c>
      <c r="K752">
        <v>21.223379390000002</v>
      </c>
      <c r="L752">
        <v>12.04350451</v>
      </c>
      <c r="M752">
        <v>16.803812069999999</v>
      </c>
      <c r="N752">
        <v>13.26236935</v>
      </c>
      <c r="O752">
        <v>38.84492418</v>
      </c>
      <c r="P752">
        <v>23.807233159999999</v>
      </c>
      <c r="Q752" t="str">
        <v>Small Cap</v>
      </c>
    </row>
    <row r="753" spans="1:17">
      <c r="A753">
        <v>768</v>
      </c>
      <c r="B753" t="s">
        <v>1648</v>
      </c>
      <c r="C753" t="s">
        <v>1649</v>
      </c>
      <c r="D753" t="s">
        <v>332</v>
      </c>
      <c r="E753">
        <v>2028.504494</v>
      </c>
      <c r="F753">
        <v>2452</v>
      </c>
      <c r="G753">
        <v>58.933889989999997</v>
      </c>
      <c r="H753">
        <v>15.55846856</v>
      </c>
      <c r="I753">
        <v>8.6301352690000002</v>
      </c>
      <c r="J753">
        <v>15.71617734</v>
      </c>
      <c r="K753">
        <v>34.934085179999997</v>
      </c>
      <c r="L753">
        <v>31.966576870000001</v>
      </c>
      <c r="M753">
        <v>21.71599617</v>
      </c>
      <c r="N753">
        <v>27.446761899999998</v>
      </c>
      <c r="O753">
        <v>44.295643329999997</v>
      </c>
      <c r="P753">
        <v>35.111883370000001</v>
      </c>
      <c r="Q753" t="str">
        <v>Small Cap</v>
      </c>
    </row>
    <row r="754" spans="1:17">
      <c r="A754">
        <v>769</v>
      </c>
      <c r="B754" t="s">
        <v>1650</v>
      </c>
      <c r="C754" t="s">
        <v>1651</v>
      </c>
      <c r="D754" t="s">
        <v>177</v>
      </c>
      <c r="E754">
        <v>2020.939568</v>
      </c>
      <c r="F754">
        <v>111.85</v>
      </c>
      <c r="G754">
        <v>21.824401380000001</v>
      </c>
      <c r="H754">
        <v>6.1988104440000003</v>
      </c>
      <c r="I754">
        <v>5.907006118</v>
      </c>
      <c r="J754">
        <v>15.878731760000001</v>
      </c>
      <c r="K754">
        <v>12.45555603</v>
      </c>
      <c r="L754">
        <v>27.41910592</v>
      </c>
      <c r="M754">
        <v>11.00352069</v>
      </c>
      <c r="N754">
        <v>8.7897517430000001</v>
      </c>
      <c r="O754">
        <v>6.4582117779999999</v>
      </c>
      <c r="P754">
        <v>0</v>
      </c>
      <c r="Q754" t="str">
        <v>Small Cap</v>
      </c>
    </row>
    <row r="755" spans="1:17">
      <c r="A755">
        <v>770</v>
      </c>
      <c r="B755" t="s">
        <v>1652</v>
      </c>
      <c r="C755" t="s">
        <v>1653</v>
      </c>
      <c r="D755" t="s">
        <v>63</v>
      </c>
      <c r="E755">
        <v>2012.01</v>
      </c>
      <c r="F755">
        <v>100.1</v>
      </c>
      <c r="G755">
        <v>-200.59920239282201</v>
      </c>
      <c r="H755">
        <v>5.2243465324024898</v>
      </c>
      <c r="I755">
        <v>5.0437570181256604</v>
      </c>
      <c r="J755">
        <v>-46.672871102838499</v>
      </c>
      <c r="K755">
        <v>-240.27646031975399</v>
      </c>
      <c r="L755">
        <v>62.494183339999999</v>
      </c>
      <c r="M755">
        <v>-16.098752034726001</v>
      </c>
      <c r="N755">
        <v>13.8156761333122</v>
      </c>
      <c r="O755">
        <v>140.604756236301</v>
      </c>
      <c r="P755">
        <v>78.129700999717002</v>
      </c>
      <c r="Q755" t="str">
        <v>Small Cap</v>
      </c>
    </row>
    <row r="756" spans="1:17">
      <c r="A756">
        <v>771</v>
      </c>
      <c r="B756" t="s">
        <v>1654</v>
      </c>
      <c r="C756" t="s">
        <v>1655</v>
      </c>
      <c r="D756" t="s">
        <v>596</v>
      </c>
      <c r="E756">
        <v>2004.9718370000001</v>
      </c>
      <c r="F756">
        <v>305.35000000000002</v>
      </c>
      <c r="G756">
        <v>22.770832899999998</v>
      </c>
      <c r="H756">
        <v>7.071039656</v>
      </c>
      <c r="I756">
        <v>3.0762995659999999</v>
      </c>
      <c r="J756">
        <v>4.6555771750000003</v>
      </c>
      <c r="K756">
        <v>14.08669967</v>
      </c>
      <c r="L756">
        <v>16.288439579999999</v>
      </c>
      <c r="M756">
        <v>69.693763939999997</v>
      </c>
      <c r="N756">
        <v>-1.22134073305793</v>
      </c>
      <c r="O756">
        <v>72.628003500000005</v>
      </c>
      <c r="P756">
        <v>54.751288950000003</v>
      </c>
      <c r="Q756" t="str">
        <v>Small Cap</v>
      </c>
    </row>
    <row r="757" spans="1:17">
      <c r="A757">
        <v>772</v>
      </c>
      <c r="B757" t="s">
        <v>1656</v>
      </c>
      <c r="C757" t="s">
        <v>1657</v>
      </c>
      <c r="D757" t="s">
        <v>371</v>
      </c>
      <c r="E757">
        <v>1987.722702</v>
      </c>
      <c r="F757">
        <v>142.65</v>
      </c>
      <c r="G757">
        <v>13.73685351</v>
      </c>
      <c r="H757">
        <v>16.17554999</v>
      </c>
      <c r="I757">
        <v>8.6639443400000005</v>
      </c>
      <c r="J757">
        <v>10.587469179999999</v>
      </c>
      <c r="K757">
        <v>16.211708219999998</v>
      </c>
      <c r="L757">
        <v>20.141800379999999</v>
      </c>
      <c r="M757">
        <v>7.4612306420000003</v>
      </c>
      <c r="N757">
        <v>-13.889813693522701</v>
      </c>
      <c r="O757">
        <v>54.232795920000001</v>
      </c>
      <c r="P757">
        <v>34.736059169999997</v>
      </c>
      <c r="Q757" t="str">
        <v>Small Cap</v>
      </c>
    </row>
    <row r="758" spans="1:17">
      <c r="A758">
        <v>773</v>
      </c>
      <c r="B758" t="s">
        <v>1658</v>
      </c>
      <c r="C758" t="s">
        <v>1659</v>
      </c>
      <c r="D758" t="s">
        <v>408</v>
      </c>
      <c r="E758">
        <v>1984.906442</v>
      </c>
      <c r="F758">
        <v>835.65</v>
      </c>
      <c r="G758">
        <v>63.517006129999999</v>
      </c>
      <c r="H758">
        <v>7.3983759090000003</v>
      </c>
      <c r="I758">
        <v>5.9615788170000004</v>
      </c>
      <c r="J758">
        <v>3.49779499</v>
      </c>
      <c r="K758">
        <v>7.825061442</v>
      </c>
      <c r="L758">
        <v>7.0817756489999999</v>
      </c>
      <c r="M758">
        <v>-12.861986329617601</v>
      </c>
      <c r="N758">
        <v>9.2471274329999993</v>
      </c>
      <c r="O758">
        <v>3.3162095219999999</v>
      </c>
      <c r="P758">
        <v>2.855242638</v>
      </c>
      <c r="Q758" t="str">
        <v>Small Cap</v>
      </c>
    </row>
    <row r="759" spans="1:17">
      <c r="A759">
        <v>774</v>
      </c>
      <c r="B759" t="s">
        <v>1660</v>
      </c>
      <c r="C759" t="s">
        <v>1661</v>
      </c>
      <c r="D759" t="s">
        <v>788</v>
      </c>
      <c r="E759">
        <v>1983.5268100000001</v>
      </c>
      <c r="F759">
        <v>15.8</v>
      </c>
      <c r="G759">
        <v>-6.8204621752630699</v>
      </c>
      <c r="H759">
        <v>-11.4737282317944</v>
      </c>
      <c r="I759">
        <v>-2.1797233710536399</v>
      </c>
      <c r="J759">
        <v>-4.3480210987118202</v>
      </c>
      <c r="K759">
        <v>8.5523845210000005</v>
      </c>
      <c r="L759">
        <v>2.7736911979999999</v>
      </c>
      <c r="M759">
        <v>130.77624800000001</v>
      </c>
      <c r="N759">
        <v>2.4485486409999999</v>
      </c>
      <c r="O759">
        <v>227.72466299999999</v>
      </c>
      <c r="P759">
        <v>202.4399086</v>
      </c>
      <c r="Q759" t="str">
        <v>Small Cap</v>
      </c>
    </row>
    <row r="760" spans="1:17">
      <c r="A760">
        <v>775</v>
      </c>
      <c r="B760" t="s">
        <v>1662</v>
      </c>
      <c r="C760" t="s">
        <v>1663</v>
      </c>
      <c r="D760" t="s">
        <v>1664</v>
      </c>
      <c r="E760">
        <v>1980.4964</v>
      </c>
      <c r="F760">
        <v>90.95</v>
      </c>
      <c r="G760">
        <v>35.410269970000002</v>
      </c>
      <c r="H760">
        <v>6.2349852569999999</v>
      </c>
      <c r="I760">
        <v>4.5283416049999996</v>
      </c>
      <c r="J760">
        <v>6.2593027809999997</v>
      </c>
      <c r="K760">
        <v>20.774791629999999</v>
      </c>
      <c r="L760">
        <v>16.48704605</v>
      </c>
      <c r="M760">
        <v>-9.1616562087412596</v>
      </c>
      <c r="N760">
        <v>-8.2781272123296095</v>
      </c>
      <c r="O760">
        <v>7.9646778249999999</v>
      </c>
      <c r="P760">
        <v>2.360183057</v>
      </c>
      <c r="Q760" t="str">
        <v>Small Cap</v>
      </c>
    </row>
    <row r="761" spans="1:17">
      <c r="A761">
        <v>777</v>
      </c>
      <c r="B761" t="s">
        <v>1665</v>
      </c>
      <c r="C761" t="s">
        <v>1666</v>
      </c>
      <c r="D761" t="s">
        <v>104</v>
      </c>
      <c r="E761">
        <v>1973.1359070000001</v>
      </c>
      <c r="F761">
        <v>3954.5</v>
      </c>
      <c r="G761">
        <v>448.43997890000003</v>
      </c>
      <c r="H761">
        <v>2.8757230159999998</v>
      </c>
      <c r="I761">
        <v>1.1788029790000001</v>
      </c>
      <c r="J761">
        <v>2.6105013349999999</v>
      </c>
      <c r="K761">
        <v>19.195714079999998</v>
      </c>
      <c r="L761">
        <v>23.820824680000001</v>
      </c>
      <c r="M761">
        <v>126.61284190000001</v>
      </c>
      <c r="N761">
        <v>69.505535129999998</v>
      </c>
      <c r="O761">
        <v>113.5719804</v>
      </c>
      <c r="P761">
        <v>57.661601849999997</v>
      </c>
      <c r="Q761" t="str">
        <v>Small Cap</v>
      </c>
    </row>
    <row r="762" spans="1:17">
      <c r="A762">
        <v>778</v>
      </c>
      <c r="B762" t="s">
        <v>1667</v>
      </c>
      <c r="C762" t="s">
        <v>1668</v>
      </c>
      <c r="D762" t="s">
        <v>262</v>
      </c>
      <c r="E762">
        <v>1964.5727380000001</v>
      </c>
      <c r="F762">
        <v>36.1</v>
      </c>
      <c r="G762">
        <v>37.984778390000002</v>
      </c>
      <c r="H762">
        <v>9.722352764</v>
      </c>
      <c r="I762">
        <v>7.368728495</v>
      </c>
      <c r="J762">
        <v>13.52828856</v>
      </c>
      <c r="K762">
        <v>-0.41465565530563903</v>
      </c>
      <c r="L762">
        <v>27.9066726</v>
      </c>
      <c r="M762">
        <v>-16.3749951286486</v>
      </c>
      <c r="N762">
        <v>27.062132770000002</v>
      </c>
      <c r="O762">
        <v>4.7014857350000003</v>
      </c>
      <c r="P762">
        <v>2.8712059060000001</v>
      </c>
      <c r="Q762" t="str">
        <v>Small Cap</v>
      </c>
    </row>
    <row r="763" spans="1:17">
      <c r="A763">
        <v>779</v>
      </c>
      <c r="B763" t="s">
        <v>1669</v>
      </c>
      <c r="C763" t="s">
        <v>1670</v>
      </c>
      <c r="D763" t="s">
        <v>160</v>
      </c>
      <c r="E763">
        <v>1959.439664</v>
      </c>
      <c r="F763">
        <v>65.25</v>
      </c>
      <c r="G763">
        <v>184.33110669999999</v>
      </c>
      <c r="H763">
        <v>0.42008006399999998</v>
      </c>
      <c r="I763">
        <v>0.231130419</v>
      </c>
      <c r="J763">
        <v>3.9425858620000001</v>
      </c>
      <c r="K763">
        <v>26.258883180000002</v>
      </c>
      <c r="L763">
        <v>20.52147467</v>
      </c>
      <c r="M763">
        <v>3.956445757</v>
      </c>
      <c r="N763">
        <v>6.2666145249999996</v>
      </c>
      <c r="O763">
        <v>65.561057539999993</v>
      </c>
      <c r="P763">
        <v>55.622402880000003</v>
      </c>
      <c r="Q763" t="str">
        <v>Small Cap</v>
      </c>
    </row>
    <row r="764" spans="1:17">
      <c r="A764">
        <v>780</v>
      </c>
      <c r="B764" t="s">
        <v>1671</v>
      </c>
      <c r="C764" t="s">
        <v>1672</v>
      </c>
      <c r="D764" t="s">
        <v>1110</v>
      </c>
      <c r="E764">
        <v>1945.3457209999999</v>
      </c>
      <c r="F764">
        <v>44.14</v>
      </c>
      <c r="G764">
        <v>4677989280287660</v>
      </c>
      <c r="H764">
        <v>5.2243465324024898</v>
      </c>
      <c r="I764">
        <v>5.0437570181256604</v>
      </c>
      <c r="J764">
        <v>-643.11908740315505</v>
      </c>
      <c r="K764">
        <v>-240.27646031975399</v>
      </c>
      <c r="L764">
        <v>-88.905638620283796</v>
      </c>
      <c r="M764">
        <v>-4.0682951819340998</v>
      </c>
      <c r="N764">
        <v>11.598518609999999</v>
      </c>
      <c r="O764">
        <v>140.604756236301</v>
      </c>
      <c r="P764">
        <v>78.129700999717002</v>
      </c>
      <c r="Q764" t="str">
        <v>Small Cap</v>
      </c>
    </row>
    <row r="765" spans="1:17">
      <c r="A765">
        <v>781</v>
      </c>
      <c r="B765" t="s">
        <v>1673</v>
      </c>
      <c r="C765" t="s">
        <v>1674</v>
      </c>
      <c r="D765" t="s">
        <v>426</v>
      </c>
      <c r="E765">
        <v>1943.5434299999999</v>
      </c>
      <c r="F765">
        <v>158.05000000000001</v>
      </c>
      <c r="G765">
        <v>231.92642359999999</v>
      </c>
      <c r="H765">
        <v>1.3236246469999999</v>
      </c>
      <c r="I765">
        <v>0.68952749300000005</v>
      </c>
      <c r="J765">
        <v>0.79799643899999995</v>
      </c>
      <c r="K765">
        <v>14.59405671</v>
      </c>
      <c r="L765">
        <v>11.377638960000001</v>
      </c>
      <c r="M765">
        <v>208.7727793</v>
      </c>
      <c r="N765">
        <v>12.540196720000001</v>
      </c>
      <c r="O765">
        <v>21.862760460000001</v>
      </c>
      <c r="P765">
        <v>0.68776437400000001</v>
      </c>
      <c r="Q765" t="str">
        <v>Small Cap</v>
      </c>
    </row>
    <row r="766" spans="1:17">
      <c r="A766">
        <v>782</v>
      </c>
      <c r="B766" t="s">
        <v>1675</v>
      </c>
      <c r="C766" t="s">
        <v>1676</v>
      </c>
      <c r="D766" t="s">
        <v>98</v>
      </c>
      <c r="E766">
        <v>1933.886184</v>
      </c>
      <c r="F766">
        <v>220.65</v>
      </c>
      <c r="G766">
        <v>6.9377082830000001</v>
      </c>
      <c r="H766">
        <v>8.3291127520000003</v>
      </c>
      <c r="I766">
        <v>7.2271569979999999</v>
      </c>
      <c r="J766">
        <v>22.59170408</v>
      </c>
      <c r="K766">
        <v>15.705270049999999</v>
      </c>
      <c r="L766">
        <v>17.609777449999999</v>
      </c>
      <c r="M766">
        <v>-30.041809757034901</v>
      </c>
      <c r="N766">
        <v>0.99431488499999998</v>
      </c>
      <c r="O766">
        <v>4.3763167410000001</v>
      </c>
      <c r="P766">
        <v>0.67595106699999996</v>
      </c>
      <c r="Q766" t="str">
        <v>Small Cap</v>
      </c>
    </row>
    <row r="767" spans="1:17">
      <c r="A767">
        <v>783</v>
      </c>
      <c r="B767" t="s">
        <v>1677</v>
      </c>
      <c r="C767" t="s">
        <v>1678</v>
      </c>
      <c r="D767" t="s">
        <v>400</v>
      </c>
      <c r="E767">
        <v>1929.37535</v>
      </c>
      <c r="F767">
        <v>388.1</v>
      </c>
      <c r="G767">
        <v>52.772848740000001</v>
      </c>
      <c r="H767">
        <v>25.20944665</v>
      </c>
      <c r="I767">
        <v>17.751019620000001</v>
      </c>
      <c r="J767">
        <v>13.641791039999999</v>
      </c>
      <c r="K767">
        <v>18.744103559999999</v>
      </c>
      <c r="L767">
        <v>20.20149254</v>
      </c>
      <c r="M767">
        <v>89.245163309999995</v>
      </c>
      <c r="N767">
        <v>48.138843080000001</v>
      </c>
      <c r="O767">
        <v>19.060311160000001</v>
      </c>
      <c r="P767">
        <v>1.146717907</v>
      </c>
      <c r="Q767" t="str">
        <v>Small Cap</v>
      </c>
    </row>
    <row r="768" spans="1:17">
      <c r="A768">
        <v>784</v>
      </c>
      <c r="B768" t="s">
        <v>1679</v>
      </c>
      <c r="C768" t="s">
        <v>1680</v>
      </c>
      <c r="D768" t="s">
        <v>1415</v>
      </c>
      <c r="E768">
        <v>1916.7163680000001</v>
      </c>
      <c r="F768">
        <v>216.05</v>
      </c>
      <c r="G768">
        <v>66.437309110000001</v>
      </c>
      <c r="H768">
        <v>5.2509441690000003</v>
      </c>
      <c r="I768">
        <v>3.1346940550000002</v>
      </c>
      <c r="J768">
        <v>4.4264080889999997</v>
      </c>
      <c r="K768">
        <v>22.432363670000001</v>
      </c>
      <c r="L768">
        <v>13.463338289999999</v>
      </c>
      <c r="M768">
        <v>41.200119460000003</v>
      </c>
      <c r="N768">
        <v>14.25767772</v>
      </c>
      <c r="O768">
        <v>21.75586182</v>
      </c>
      <c r="P768">
        <v>0</v>
      </c>
      <c r="Q768" t="str">
        <v>Small Cap</v>
      </c>
    </row>
    <row r="769" spans="1:17">
      <c r="A769">
        <v>785</v>
      </c>
      <c r="B769" t="s">
        <v>1681</v>
      </c>
      <c r="C769" t="s">
        <v>1682</v>
      </c>
      <c r="D769" t="s">
        <v>400</v>
      </c>
      <c r="E769">
        <v>1907.6118710000001</v>
      </c>
      <c r="F769">
        <v>741.55</v>
      </c>
      <c r="G769">
        <v>15.14458456</v>
      </c>
      <c r="H769">
        <v>8.4899587840000006</v>
      </c>
      <c r="I769">
        <v>7.101639252</v>
      </c>
      <c r="J769">
        <v>12.53745011</v>
      </c>
      <c r="K769">
        <v>15.49114016</v>
      </c>
      <c r="L769">
        <v>23.256392649999999</v>
      </c>
      <c r="M769">
        <v>-13.3767683804802</v>
      </c>
      <c r="N769">
        <v>41.225558730000003</v>
      </c>
      <c r="O769">
        <v>8.7960090819999994</v>
      </c>
      <c r="P769">
        <v>6.1788877869999999</v>
      </c>
      <c r="Q769" t="str">
        <v>Small Cap</v>
      </c>
    </row>
    <row r="770" spans="1:17">
      <c r="A770">
        <v>786</v>
      </c>
      <c r="B770" t="s">
        <v>1683</v>
      </c>
      <c r="C770" t="s">
        <v>1684</v>
      </c>
      <c r="D770" t="s">
        <v>1346</v>
      </c>
      <c r="E770">
        <v>1900.0630269999999</v>
      </c>
      <c r="F770">
        <v>170.7</v>
      </c>
      <c r="G770">
        <v>10.10080818</v>
      </c>
      <c r="H770">
        <v>21.78800391</v>
      </c>
      <c r="I770">
        <v>8.4304546869999992</v>
      </c>
      <c r="J770">
        <v>7.4350603150000003</v>
      </c>
      <c r="K770">
        <v>23.466835660000001</v>
      </c>
      <c r="L770">
        <v>22.583437419999999</v>
      </c>
      <c r="M770">
        <v>30.111098070000001</v>
      </c>
      <c r="N770">
        <v>13.8156761333122</v>
      </c>
      <c r="O770">
        <v>17.293682950000001</v>
      </c>
      <c r="P770">
        <v>1.6301723589999999</v>
      </c>
      <c r="Q770" t="str">
        <v>Small Cap</v>
      </c>
    </row>
    <row r="771" spans="1:17">
      <c r="A771">
        <v>787</v>
      </c>
      <c r="B771" t="s">
        <v>1685</v>
      </c>
      <c r="C771" t="s">
        <v>1686</v>
      </c>
      <c r="D771" t="s">
        <v>319</v>
      </c>
      <c r="E771">
        <v>1893.6531190000001</v>
      </c>
      <c r="F771">
        <v>488.4</v>
      </c>
      <c r="G771">
        <v>42.582710120000002</v>
      </c>
      <c r="H771">
        <v>13.516922750000001</v>
      </c>
      <c r="I771">
        <v>9.1089717330000006</v>
      </c>
      <c r="J771">
        <v>8.4466646409999999</v>
      </c>
      <c r="K771">
        <v>13.71332587</v>
      </c>
      <c r="L771">
        <v>15.734690779999999</v>
      </c>
      <c r="M771">
        <v>56.257441350000001</v>
      </c>
      <c r="N771">
        <v>13.8156761333122</v>
      </c>
      <c r="O771">
        <v>17.904799839999999</v>
      </c>
      <c r="P771">
        <v>5.1953225029999999</v>
      </c>
      <c r="Q771" t="str">
        <v>Small Cap</v>
      </c>
    </row>
    <row r="772" spans="1:17">
      <c r="A772">
        <v>788</v>
      </c>
      <c r="B772" t="s">
        <v>1687</v>
      </c>
      <c r="C772" t="s">
        <v>1688</v>
      </c>
      <c r="D772" t="s">
        <v>371</v>
      </c>
      <c r="E772">
        <v>1887.9005810000001</v>
      </c>
      <c r="F772">
        <v>1535.05</v>
      </c>
      <c r="G772">
        <v>44.442104069999999</v>
      </c>
      <c r="H772">
        <v>28.756134710000001</v>
      </c>
      <c r="I772">
        <v>17.79378809</v>
      </c>
      <c r="J772">
        <v>10.70429633</v>
      </c>
      <c r="K772">
        <v>-240.27646031975399</v>
      </c>
      <c r="L772">
        <v>17.374322790000001</v>
      </c>
      <c r="M772">
        <v>120.3720174</v>
      </c>
      <c r="N772">
        <v>13.8156761333122</v>
      </c>
      <c r="O772">
        <v>33.669175610000003</v>
      </c>
      <c r="P772">
        <v>15.403307059999999</v>
      </c>
      <c r="Q772" t="str">
        <v>Small Cap</v>
      </c>
    </row>
    <row r="773" spans="1:17">
      <c r="A773">
        <v>789</v>
      </c>
      <c r="B773" t="s">
        <v>1689</v>
      </c>
      <c r="C773" t="s">
        <v>1690</v>
      </c>
      <c r="D773" t="s">
        <v>400</v>
      </c>
      <c r="E773">
        <v>1887.728916</v>
      </c>
      <c r="F773">
        <v>1097.2</v>
      </c>
      <c r="G773">
        <v>6.7370767870000003</v>
      </c>
      <c r="H773">
        <v>37.4081318</v>
      </c>
      <c r="I773">
        <v>23.659645609999998</v>
      </c>
      <c r="J773">
        <v>17.038302739999999</v>
      </c>
      <c r="K773">
        <v>9.1871396680000004</v>
      </c>
      <c r="L773">
        <v>25.94844728</v>
      </c>
      <c r="M773">
        <v>-0.80426351478691804</v>
      </c>
      <c r="N773">
        <v>12.50990816</v>
      </c>
      <c r="O773">
        <v>11.070231100000001</v>
      </c>
      <c r="P773">
        <v>8.2540111159999991</v>
      </c>
      <c r="Q773" t="str">
        <v>Small Cap</v>
      </c>
    </row>
    <row r="774" spans="1:17">
      <c r="A774">
        <v>790</v>
      </c>
      <c r="B774" t="s">
        <v>1691</v>
      </c>
      <c r="C774" t="s">
        <v>1692</v>
      </c>
      <c r="D774" t="s">
        <v>371</v>
      </c>
      <c r="E774">
        <v>1886.8973189999999</v>
      </c>
      <c r="F774">
        <v>369.95</v>
      </c>
      <c r="G774">
        <v>42.71897938</v>
      </c>
      <c r="H774">
        <v>15.86936605</v>
      </c>
      <c r="I774">
        <v>10.40984186</v>
      </c>
      <c r="J774">
        <v>8.0731832140000002</v>
      </c>
      <c r="K774">
        <v>12.31143436</v>
      </c>
      <c r="L774">
        <v>13.916508260000001</v>
      </c>
      <c r="M774">
        <v>90.288974600000003</v>
      </c>
      <c r="N774">
        <v>24.295474219999999</v>
      </c>
      <c r="O774">
        <v>4.7118533070000002</v>
      </c>
      <c r="P774">
        <v>1.971185331</v>
      </c>
      <c r="Q774" t="str">
        <v>Small Cap</v>
      </c>
    </row>
    <row r="775" spans="1:17">
      <c r="A775">
        <v>791</v>
      </c>
      <c r="B775" t="s">
        <v>1693</v>
      </c>
      <c r="C775" t="s">
        <v>1694</v>
      </c>
      <c r="D775" t="s">
        <v>245</v>
      </c>
      <c r="E775">
        <v>1882.393223</v>
      </c>
      <c r="F775">
        <v>1717.5</v>
      </c>
      <c r="G775">
        <v>19.476391329999998</v>
      </c>
      <c r="H775">
        <v>1.292114891</v>
      </c>
      <c r="I775">
        <v>1.157773433</v>
      </c>
      <c r="J775">
        <v>48.426696059999998</v>
      </c>
      <c r="K775">
        <v>61.181603969999998</v>
      </c>
      <c r="L775">
        <v>70.217456659999996</v>
      </c>
      <c r="M775">
        <v>-15.321283940256301</v>
      </c>
      <c r="N775">
        <v>1.6173852980000001</v>
      </c>
      <c r="O775">
        <v>8.2244730950000005</v>
      </c>
      <c r="P775">
        <v>4.0105513039999998</v>
      </c>
      <c r="Q775" t="str">
        <v>Small Cap</v>
      </c>
    </row>
    <row r="776" spans="1:17">
      <c r="A776">
        <v>792</v>
      </c>
      <c r="B776" t="s">
        <v>1695</v>
      </c>
      <c r="C776" t="s">
        <v>1696</v>
      </c>
      <c r="D776" t="s">
        <v>177</v>
      </c>
      <c r="E776">
        <v>1880.985878</v>
      </c>
      <c r="F776">
        <v>517</v>
      </c>
      <c r="G776">
        <v>45.42346964</v>
      </c>
      <c r="H776">
        <v>4.8234170430000001</v>
      </c>
      <c r="I776">
        <v>2.0162870810000002</v>
      </c>
      <c r="J776">
        <v>1.9543804840000001</v>
      </c>
      <c r="K776">
        <v>7.6562755329999996</v>
      </c>
      <c r="L776">
        <v>9.6746789500000006</v>
      </c>
      <c r="M776">
        <v>367.53080829999999</v>
      </c>
      <c r="N776">
        <v>31.306950740000001</v>
      </c>
      <c r="O776">
        <v>119.5966188</v>
      </c>
      <c r="P776">
        <v>21.28498402</v>
      </c>
      <c r="Q776" t="str">
        <v>Small Cap</v>
      </c>
    </row>
    <row r="777" spans="1:17">
      <c r="A777">
        <v>793</v>
      </c>
      <c r="B777" t="s">
        <v>1697</v>
      </c>
      <c r="C777" t="s">
        <v>1698</v>
      </c>
      <c r="D777" t="s">
        <v>1110</v>
      </c>
      <c r="E777">
        <v>1877.9540589999999</v>
      </c>
      <c r="F777">
        <v>45.43</v>
      </c>
      <c r="G777">
        <v>4677989280287660</v>
      </c>
      <c r="H777">
        <v>5.2243465324024898</v>
      </c>
      <c r="I777">
        <v>5.0437570181256604</v>
      </c>
      <c r="J777">
        <v>-643.11908740315505</v>
      </c>
      <c r="K777">
        <v>-240.27646031975399</v>
      </c>
      <c r="L777">
        <v>-88.905638620283796</v>
      </c>
      <c r="M777">
        <v>-3.0888017859697698</v>
      </c>
      <c r="N777">
        <v>11.341134520000001</v>
      </c>
      <c r="O777">
        <v>140.604756236301</v>
      </c>
      <c r="P777">
        <v>78.129700999717002</v>
      </c>
      <c r="Q777" t="str">
        <v>Small Cap</v>
      </c>
    </row>
    <row r="778" spans="1:17">
      <c r="A778">
        <v>794</v>
      </c>
      <c r="B778" t="s">
        <v>1699</v>
      </c>
      <c r="C778" t="s">
        <v>1700</v>
      </c>
      <c r="D778" t="s">
        <v>104</v>
      </c>
      <c r="E778">
        <v>1876.4557749999999</v>
      </c>
      <c r="F778">
        <v>129.69999999999999</v>
      </c>
      <c r="G778">
        <v>-9.2082430830797897</v>
      </c>
      <c r="H778">
        <v>-35.721735776953899</v>
      </c>
      <c r="I778">
        <v>-5.29516697133755</v>
      </c>
      <c r="J778">
        <v>-5.8651853557448801</v>
      </c>
      <c r="K778">
        <v>13.00389884</v>
      </c>
      <c r="L778">
        <v>7.0866912270000002</v>
      </c>
      <c r="M778">
        <v>110.45146630000001</v>
      </c>
      <c r="N778">
        <v>11.96814872</v>
      </c>
      <c r="O778">
        <v>444.00625839999998</v>
      </c>
      <c r="P778">
        <v>377.10525749999999</v>
      </c>
      <c r="Q778" t="str">
        <v>Small Cap</v>
      </c>
    </row>
    <row r="779" spans="1:17">
      <c r="A779">
        <v>795</v>
      </c>
      <c r="B779" t="s">
        <v>1701</v>
      </c>
      <c r="C779" t="s">
        <v>1702</v>
      </c>
      <c r="D779" t="s">
        <v>75</v>
      </c>
      <c r="E779">
        <v>1876.14</v>
      </c>
      <c r="F779">
        <v>518.04999999999995</v>
      </c>
      <c r="G779">
        <v>23.01165215</v>
      </c>
      <c r="H779">
        <v>16.457906479999998</v>
      </c>
      <c r="I779">
        <v>8.3437378469999999</v>
      </c>
      <c r="J779">
        <v>6.4833958899999997</v>
      </c>
      <c r="K779">
        <v>15.13995955</v>
      </c>
      <c r="L779">
        <v>12.055474269999999</v>
      </c>
      <c r="M779">
        <v>-5.8753477794068401</v>
      </c>
      <c r="N779">
        <v>13.8156761333122</v>
      </c>
      <c r="O779">
        <v>15.650307890000001</v>
      </c>
      <c r="P779">
        <v>0.52061951900000003</v>
      </c>
      <c r="Q779" t="str">
        <v>Small Cap</v>
      </c>
    </row>
    <row r="780" spans="1:17">
      <c r="A780">
        <v>796</v>
      </c>
      <c r="B780" t="s">
        <v>1703</v>
      </c>
      <c r="C780" t="s">
        <v>1704</v>
      </c>
      <c r="D780" t="s">
        <v>1110</v>
      </c>
      <c r="E780">
        <v>1876.056728</v>
      </c>
      <c r="F780">
        <v>45.25</v>
      </c>
      <c r="G780">
        <v>4677989280287660</v>
      </c>
      <c r="H780">
        <v>5.2243465324024898</v>
      </c>
      <c r="I780">
        <v>5.0437570181256604</v>
      </c>
      <c r="J780">
        <v>-643.11908740315505</v>
      </c>
      <c r="K780">
        <v>-240.27646031975399</v>
      </c>
      <c r="L780">
        <v>-88.905638620283796</v>
      </c>
      <c r="M780">
        <v>-3.4524986117735299</v>
      </c>
      <c r="N780">
        <v>11.027858180000001</v>
      </c>
      <c r="O780">
        <v>140.604756236301</v>
      </c>
      <c r="P780">
        <v>78.129700999717002</v>
      </c>
      <c r="Q780" t="str">
        <v>Small Cap</v>
      </c>
    </row>
    <row r="781" spans="1:17">
      <c r="A781">
        <v>797</v>
      </c>
      <c r="B781" t="s">
        <v>1705</v>
      </c>
      <c r="C781" t="s">
        <v>1706</v>
      </c>
      <c r="D781" t="s">
        <v>371</v>
      </c>
      <c r="E781">
        <v>1864.0981630000001</v>
      </c>
      <c r="F781">
        <v>142.65</v>
      </c>
      <c r="G781">
        <v>36.579634280000001</v>
      </c>
      <c r="H781">
        <v>8.6868325280000001</v>
      </c>
      <c r="I781">
        <v>3.7646502590000002</v>
      </c>
      <c r="J781">
        <v>4.2748808800000004</v>
      </c>
      <c r="K781">
        <v>10.21409304</v>
      </c>
      <c r="L781">
        <v>16.09455741</v>
      </c>
      <c r="M781">
        <v>-14.8207967631605</v>
      </c>
      <c r="N781">
        <v>9.6127841689999993</v>
      </c>
      <c r="O781">
        <v>77.120141340000004</v>
      </c>
      <c r="P781">
        <v>39.498850189999999</v>
      </c>
      <c r="Q781" t="str">
        <v>Small Cap</v>
      </c>
    </row>
    <row r="782" spans="1:17">
      <c r="A782">
        <v>798</v>
      </c>
      <c r="B782" t="s">
        <v>1707</v>
      </c>
      <c r="C782" t="s">
        <v>1708</v>
      </c>
      <c r="D782" t="s">
        <v>23</v>
      </c>
      <c r="E782">
        <v>1863.6261710000001</v>
      </c>
      <c r="F782">
        <v>126.85</v>
      </c>
      <c r="G782">
        <v>7.2441350030000002</v>
      </c>
      <c r="H782">
        <v>12.401837670000001</v>
      </c>
      <c r="I782">
        <v>1.8957793009999999</v>
      </c>
      <c r="J782">
        <v>1.136978861</v>
      </c>
      <c r="K782">
        <v>3.7482250970000002</v>
      </c>
      <c r="L782">
        <v>9.4512527940000002</v>
      </c>
      <c r="M782">
        <v>4.3665850969999997</v>
      </c>
      <c r="N782">
        <v>-19.0332562039119</v>
      </c>
      <c r="O782">
        <v>386.16844689999999</v>
      </c>
      <c r="P782">
        <v>108.8062031</v>
      </c>
      <c r="Q782" t="str">
        <v>Small Cap</v>
      </c>
    </row>
    <row r="783" spans="1:17">
      <c r="A783">
        <v>799</v>
      </c>
      <c r="B783" t="s">
        <v>1709</v>
      </c>
      <c r="C783" t="s">
        <v>1710</v>
      </c>
      <c r="D783" t="s">
        <v>827</v>
      </c>
      <c r="E783">
        <v>1854.8191200000001</v>
      </c>
      <c r="F783">
        <v>120.4</v>
      </c>
      <c r="G783">
        <v>40.94523444</v>
      </c>
      <c r="H783">
        <v>15.48373866</v>
      </c>
      <c r="I783">
        <v>11.2803018</v>
      </c>
      <c r="J783">
        <v>9.1769138829999992</v>
      </c>
      <c r="K783">
        <v>14.721079720000001</v>
      </c>
      <c r="L783">
        <v>16.1537994</v>
      </c>
      <c r="M783">
        <v>157.84891579999999</v>
      </c>
      <c r="N783">
        <v>26.786738100000001</v>
      </c>
      <c r="O783">
        <v>17.268273820000001</v>
      </c>
      <c r="P783">
        <v>3.451721026</v>
      </c>
      <c r="Q783" t="str">
        <v>Small Cap</v>
      </c>
    </row>
    <row r="784" spans="1:17">
      <c r="A784">
        <v>800</v>
      </c>
      <c r="B784" t="s">
        <v>1711</v>
      </c>
      <c r="C784" t="s">
        <v>1712</v>
      </c>
      <c r="D784" t="s">
        <v>1346</v>
      </c>
      <c r="E784">
        <v>1854.6194049999999</v>
      </c>
      <c r="F784">
        <v>39.65</v>
      </c>
      <c r="G784">
        <v>9.3686573319999997</v>
      </c>
      <c r="H784">
        <v>7.1818834850000002</v>
      </c>
      <c r="I784">
        <v>5.5453077359999998</v>
      </c>
      <c r="J784">
        <v>13.21283639</v>
      </c>
      <c r="K784">
        <v>19.078670410000001</v>
      </c>
      <c r="L784">
        <v>29.333751599999999</v>
      </c>
      <c r="M784">
        <v>-46.169298771939403</v>
      </c>
      <c r="N784">
        <v>-13.3775367947388</v>
      </c>
      <c r="O784">
        <v>0</v>
      </c>
      <c r="P784">
        <v>0</v>
      </c>
      <c r="Q784" t="str">
        <v>Small Cap</v>
      </c>
    </row>
    <row r="785" spans="1:17">
      <c r="A785">
        <v>801</v>
      </c>
      <c r="B785" t="s">
        <v>1713</v>
      </c>
      <c r="C785" t="s">
        <v>1714</v>
      </c>
      <c r="D785" t="s">
        <v>86</v>
      </c>
      <c r="E785">
        <v>1853.283956</v>
      </c>
      <c r="F785">
        <v>40.75</v>
      </c>
      <c r="G785">
        <v>19.088309370000001</v>
      </c>
      <c r="H785">
        <v>27.430815519999999</v>
      </c>
      <c r="I785">
        <v>12.76131517</v>
      </c>
      <c r="J785">
        <v>8.0899569210000006</v>
      </c>
      <c r="K785">
        <v>10.244837240000001</v>
      </c>
      <c r="L785">
        <v>10.880487949999999</v>
      </c>
      <c r="M785">
        <v>12.85694417</v>
      </c>
      <c r="N785">
        <v>15.355137879999999</v>
      </c>
      <c r="O785">
        <v>32.218529779999997</v>
      </c>
      <c r="P785">
        <v>0.19562092</v>
      </c>
      <c r="Q785" t="str">
        <v>Small Cap</v>
      </c>
    </row>
    <row r="786" spans="1:17">
      <c r="A786">
        <v>802</v>
      </c>
      <c r="B786" t="s">
        <v>1715</v>
      </c>
      <c r="C786" t="s">
        <v>1716</v>
      </c>
      <c r="D786" t="s">
        <v>1717</v>
      </c>
      <c r="E786">
        <v>1837.416195</v>
      </c>
      <c r="F786">
        <v>288.14999999999998</v>
      </c>
      <c r="G786">
        <v>16.687096499999999</v>
      </c>
      <c r="H786">
        <v>8.5737756619999992</v>
      </c>
      <c r="I786">
        <v>2.6926105439999999</v>
      </c>
      <c r="J786">
        <v>3.8656111219999998</v>
      </c>
      <c r="K786">
        <v>8.3478979239999997</v>
      </c>
      <c r="L786">
        <v>8.1700573999999992</v>
      </c>
      <c r="M786">
        <v>0.30197509099999997</v>
      </c>
      <c r="N786">
        <v>-13.4715100421781</v>
      </c>
      <c r="O786">
        <v>25.03115287</v>
      </c>
      <c r="P786">
        <v>9.4547173319999995</v>
      </c>
      <c r="Q786" t="str">
        <v>Small Cap</v>
      </c>
    </row>
    <row r="787" spans="1:17">
      <c r="A787">
        <v>803</v>
      </c>
      <c r="B787" t="s">
        <v>1718</v>
      </c>
      <c r="C787" t="s">
        <v>1719</v>
      </c>
      <c r="D787" t="s">
        <v>421</v>
      </c>
      <c r="E787">
        <v>1837.2411460000001</v>
      </c>
      <c r="F787">
        <v>577.75</v>
      </c>
      <c r="G787">
        <v>13.768293959999999</v>
      </c>
      <c r="H787">
        <v>16.771298760000001</v>
      </c>
      <c r="I787">
        <v>10.72233539</v>
      </c>
      <c r="J787">
        <v>8.1886130169999998</v>
      </c>
      <c r="K787">
        <v>14.204119049999999</v>
      </c>
      <c r="L787">
        <v>16.836240010000001</v>
      </c>
      <c r="M787">
        <v>73.203344950000002</v>
      </c>
      <c r="N787">
        <v>14.443185659999999</v>
      </c>
      <c r="O787">
        <v>9.4800876170000006</v>
      </c>
      <c r="P787">
        <v>3.6215682490000001</v>
      </c>
      <c r="Q787" t="str">
        <v>Small Cap</v>
      </c>
    </row>
    <row r="788" spans="1:17">
      <c r="A788">
        <v>804</v>
      </c>
      <c r="B788" t="s">
        <v>1720</v>
      </c>
      <c r="C788" t="s">
        <v>1721</v>
      </c>
      <c r="D788" t="s">
        <v>262</v>
      </c>
      <c r="E788">
        <v>1827.857716</v>
      </c>
      <c r="F788">
        <v>759</v>
      </c>
      <c r="G788">
        <v>49.629587720000004</v>
      </c>
      <c r="H788">
        <v>22.6318862</v>
      </c>
      <c r="I788">
        <v>16.060176609999999</v>
      </c>
      <c r="J788">
        <v>18.763054660000002</v>
      </c>
      <c r="K788">
        <v>22.224403150000001</v>
      </c>
      <c r="L788">
        <v>27.709001990000001</v>
      </c>
      <c r="M788">
        <v>405.55073249999998</v>
      </c>
      <c r="N788">
        <v>13.8156761333122</v>
      </c>
      <c r="O788">
        <v>21.267193280000001</v>
      </c>
      <c r="P788">
        <v>14.986466330000001</v>
      </c>
      <c r="Q788" t="str">
        <v>Small Cap</v>
      </c>
    </row>
    <row r="789" spans="1:17">
      <c r="A789">
        <v>805</v>
      </c>
      <c r="B789" t="s">
        <v>1722</v>
      </c>
      <c r="C789" t="s">
        <v>1723</v>
      </c>
      <c r="D789" t="s">
        <v>221</v>
      </c>
      <c r="E789">
        <v>1827.4915060000001</v>
      </c>
      <c r="F789">
        <v>74.400000000000006</v>
      </c>
      <c r="G789">
        <v>155.531192</v>
      </c>
      <c r="H789">
        <v>1.88585369</v>
      </c>
      <c r="I789">
        <v>1.2889001019999999</v>
      </c>
      <c r="J789">
        <v>0.87789424900000002</v>
      </c>
      <c r="K789">
        <v>11.69016476</v>
      </c>
      <c r="L789">
        <v>8.0833513890000006</v>
      </c>
      <c r="M789">
        <v>-31.0215650707466</v>
      </c>
      <c r="N789">
        <v>-1.8545488270950701</v>
      </c>
      <c r="O789">
        <v>7.7703027389999999</v>
      </c>
      <c r="P789">
        <v>3.381387154</v>
      </c>
      <c r="Q789" t="str">
        <v>Small Cap</v>
      </c>
    </row>
    <row r="790" spans="1:17">
      <c r="A790">
        <v>806</v>
      </c>
      <c r="B790" t="s">
        <v>1724</v>
      </c>
      <c r="C790" t="s">
        <v>1725</v>
      </c>
      <c r="D790" t="s">
        <v>371</v>
      </c>
      <c r="E790">
        <v>1824.0518239999999</v>
      </c>
      <c r="F790">
        <v>106.95</v>
      </c>
      <c r="G790">
        <v>9.0645123670000007</v>
      </c>
      <c r="H790">
        <v>34.65897348</v>
      </c>
      <c r="I790">
        <v>26.018204860000001</v>
      </c>
      <c r="J790">
        <v>19.386693390000001</v>
      </c>
      <c r="K790">
        <v>15.371536430000001</v>
      </c>
      <c r="L790">
        <v>28.281855140000001</v>
      </c>
      <c r="M790">
        <v>56.262247160000001</v>
      </c>
      <c r="N790">
        <v>23.351885800000002</v>
      </c>
      <c r="O790">
        <v>2.100123537</v>
      </c>
      <c r="P790">
        <v>0</v>
      </c>
      <c r="Q790" t="str">
        <v>Small Cap</v>
      </c>
    </row>
    <row r="791" spans="1:17">
      <c r="A791">
        <v>807</v>
      </c>
      <c r="B791" t="s">
        <v>1726</v>
      </c>
      <c r="C791" t="s">
        <v>1727</v>
      </c>
      <c r="D791" t="s">
        <v>555</v>
      </c>
      <c r="E791">
        <v>1819.753819</v>
      </c>
      <c r="F791">
        <v>427.59</v>
      </c>
      <c r="G791">
        <v>4677989280287660</v>
      </c>
      <c r="H791">
        <v>5.2243465324024898</v>
      </c>
      <c r="I791">
        <v>5.0437570181256604</v>
      </c>
      <c r="J791">
        <v>-643.11908740315505</v>
      </c>
      <c r="K791">
        <v>-240.27646031975399</v>
      </c>
      <c r="L791">
        <v>-88.905638620283796</v>
      </c>
      <c r="M791">
        <v>3.9703258039999998</v>
      </c>
      <c r="N791">
        <v>11.20266107</v>
      </c>
      <c r="O791">
        <v>140.604756236301</v>
      </c>
      <c r="P791">
        <v>78.129700999717002</v>
      </c>
      <c r="Q791" t="str">
        <v>Small Cap</v>
      </c>
    </row>
    <row r="792" spans="1:17">
      <c r="A792">
        <v>808</v>
      </c>
      <c r="B792" t="s">
        <v>1728</v>
      </c>
      <c r="C792" t="s">
        <v>1729</v>
      </c>
      <c r="D792" t="s">
        <v>29</v>
      </c>
      <c r="E792">
        <v>1818.587681</v>
      </c>
      <c r="F792">
        <v>58.1</v>
      </c>
      <c r="G792">
        <v>3.769406128</v>
      </c>
      <c r="H792">
        <v>7.6503902019999996</v>
      </c>
      <c r="I792">
        <v>0.57035831999999997</v>
      </c>
      <c r="J792">
        <v>6.2434325289999997</v>
      </c>
      <c r="K792">
        <v>8.0614062010000005</v>
      </c>
      <c r="L792">
        <v>8.8688679879999999</v>
      </c>
      <c r="M792">
        <v>-22.6152443919263</v>
      </c>
      <c r="N792">
        <v>-14.363723544470901</v>
      </c>
      <c r="O792">
        <v>140.604756236301</v>
      </c>
      <c r="P792">
        <v>78.129700999717002</v>
      </c>
      <c r="Q792" t="str">
        <v>Small Cap</v>
      </c>
    </row>
    <row r="793" spans="1:17">
      <c r="A793">
        <v>809</v>
      </c>
      <c r="B793" t="s">
        <v>1730</v>
      </c>
      <c r="C793" t="s">
        <v>1731</v>
      </c>
      <c r="D793" t="s">
        <v>371</v>
      </c>
      <c r="E793">
        <v>1817.9353140000001</v>
      </c>
      <c r="F793">
        <v>164.7</v>
      </c>
      <c r="G793">
        <v>42.684557740000002</v>
      </c>
      <c r="H793">
        <v>21.725712250000001</v>
      </c>
      <c r="I793">
        <v>17.934897039999999</v>
      </c>
      <c r="J793">
        <v>18.046610170000001</v>
      </c>
      <c r="K793">
        <v>21.718150699999999</v>
      </c>
      <c r="L793">
        <v>24.60169492</v>
      </c>
      <c r="M793">
        <v>163.7653091</v>
      </c>
      <c r="N793">
        <v>37.021224420000003</v>
      </c>
      <c r="O793">
        <v>1.6058123929999999</v>
      </c>
      <c r="P793">
        <v>0</v>
      </c>
      <c r="Q793" t="str">
        <v>Small Cap</v>
      </c>
    </row>
    <row r="794" spans="1:17">
      <c r="A794">
        <v>810</v>
      </c>
      <c r="B794" t="s">
        <v>1732</v>
      </c>
      <c r="C794" t="s">
        <v>1733</v>
      </c>
      <c r="D794" t="s">
        <v>165</v>
      </c>
      <c r="E794">
        <v>1796.345898</v>
      </c>
      <c r="F794">
        <v>122.8</v>
      </c>
      <c r="G794">
        <v>4.244473084</v>
      </c>
      <c r="H794">
        <v>8.6269929360000006</v>
      </c>
      <c r="I794">
        <v>4.4742525909999999</v>
      </c>
      <c r="J794">
        <v>14.98649084</v>
      </c>
      <c r="K794">
        <v>38.248662179999997</v>
      </c>
      <c r="L794">
        <v>46.589424260000001</v>
      </c>
      <c r="M794">
        <v>59.204602710000003</v>
      </c>
      <c r="N794">
        <v>1.285943394</v>
      </c>
      <c r="O794">
        <v>66.832556100000005</v>
      </c>
      <c r="P794">
        <v>44.280065489999998</v>
      </c>
      <c r="Q794" t="str">
        <v>Small Cap</v>
      </c>
    </row>
    <row r="795" spans="1:17">
      <c r="A795">
        <v>811</v>
      </c>
      <c r="B795" t="s">
        <v>1734</v>
      </c>
      <c r="C795" t="s">
        <v>1735</v>
      </c>
      <c r="D795" t="s">
        <v>101</v>
      </c>
      <c r="E795">
        <v>1790.338493</v>
      </c>
      <c r="F795">
        <v>300.3</v>
      </c>
      <c r="G795">
        <v>24.76606022</v>
      </c>
      <c r="H795">
        <v>19.260127619999999</v>
      </c>
      <c r="I795">
        <v>11.593761280000001</v>
      </c>
      <c r="J795">
        <v>8.1138111009999996</v>
      </c>
      <c r="K795">
        <v>13.10233421</v>
      </c>
      <c r="L795">
        <v>17.02227959</v>
      </c>
      <c r="M795">
        <v>-29.269201651611901</v>
      </c>
      <c r="N795">
        <v>13.8156761333122</v>
      </c>
      <c r="O795">
        <v>30.617971010000002</v>
      </c>
      <c r="P795">
        <v>26.854492749999999</v>
      </c>
      <c r="Q795" t="str">
        <v>Small Cap</v>
      </c>
    </row>
    <row r="796" spans="1:17">
      <c r="A796">
        <v>812</v>
      </c>
      <c r="B796" t="s">
        <v>1736</v>
      </c>
      <c r="C796" t="s">
        <v>1737</v>
      </c>
      <c r="D796" t="s">
        <v>26</v>
      </c>
      <c r="E796">
        <v>1785.7950989999999</v>
      </c>
      <c r="F796">
        <v>597.85</v>
      </c>
      <c r="G796">
        <v>-41.6075279328984</v>
      </c>
      <c r="H796">
        <v>-15.299884145798099</v>
      </c>
      <c r="I796">
        <v>-12.832625725049301</v>
      </c>
      <c r="J796">
        <v>-52.811615602313303</v>
      </c>
      <c r="K796">
        <v>11.25645549</v>
      </c>
      <c r="L796">
        <v>-40.063984250030799</v>
      </c>
      <c r="M796">
        <v>369.16910510000002</v>
      </c>
      <c r="N796">
        <v>25.940109530000001</v>
      </c>
      <c r="O796">
        <v>4.2835288120000001</v>
      </c>
      <c r="P796">
        <v>2.0123171069999999</v>
      </c>
      <c r="Q796" t="str">
        <v>Small Cap</v>
      </c>
    </row>
    <row r="797" spans="1:17">
      <c r="A797">
        <v>813</v>
      </c>
      <c r="B797" t="s">
        <v>1738</v>
      </c>
      <c r="C797" t="s">
        <v>1739</v>
      </c>
      <c r="D797" t="s">
        <v>680</v>
      </c>
      <c r="E797">
        <v>1785.135452</v>
      </c>
      <c r="F797">
        <v>66.75</v>
      </c>
      <c r="G797">
        <v>130.11191339999999</v>
      </c>
      <c r="H797">
        <v>1.7647210149999999</v>
      </c>
      <c r="I797">
        <v>1.282962409</v>
      </c>
      <c r="J797">
        <v>1.484286255</v>
      </c>
      <c r="K797">
        <v>9.0661790930000006</v>
      </c>
      <c r="L797">
        <v>7.8909503980000002</v>
      </c>
      <c r="M797">
        <v>75.987578900000003</v>
      </c>
      <c r="N797">
        <v>9.7870615989999994</v>
      </c>
      <c r="O797">
        <v>8.9431622019999999</v>
      </c>
      <c r="P797">
        <v>2.568889457</v>
      </c>
      <c r="Q797" t="str">
        <v>Small Cap</v>
      </c>
    </row>
    <row r="798" spans="1:17">
      <c r="A798">
        <v>814</v>
      </c>
      <c r="B798" t="s">
        <v>1740</v>
      </c>
      <c r="C798" t="s">
        <v>1741</v>
      </c>
      <c r="D798" t="s">
        <v>292</v>
      </c>
      <c r="E798">
        <v>1782.2964440000001</v>
      </c>
      <c r="F798">
        <v>152.80000000000001</v>
      </c>
      <c r="G798">
        <v>30.92117356</v>
      </c>
      <c r="H798">
        <v>6.5003608809999998</v>
      </c>
      <c r="I798">
        <v>2.8000359480000001</v>
      </c>
      <c r="J798">
        <v>5.4774733680000001</v>
      </c>
      <c r="K798">
        <v>14.996256369999999</v>
      </c>
      <c r="L798">
        <v>18.41092454</v>
      </c>
      <c r="M798">
        <v>133.983081</v>
      </c>
      <c r="N798">
        <v>23.844171559999999</v>
      </c>
      <c r="O798">
        <v>36.456894210000002</v>
      </c>
      <c r="P798">
        <v>16.287190639999999</v>
      </c>
      <c r="Q798" t="str">
        <v>Small Cap</v>
      </c>
    </row>
    <row r="799" spans="1:17">
      <c r="A799">
        <v>815</v>
      </c>
      <c r="B799" t="s">
        <v>1742</v>
      </c>
      <c r="C799" t="s">
        <v>1743</v>
      </c>
      <c r="D799" t="s">
        <v>86</v>
      </c>
      <c r="E799">
        <v>1764.368095</v>
      </c>
      <c r="F799">
        <v>250.85</v>
      </c>
      <c r="G799">
        <v>51.394351729999997</v>
      </c>
      <c r="H799">
        <v>1.349401947</v>
      </c>
      <c r="I799">
        <v>1.0973748350000001</v>
      </c>
      <c r="J799">
        <v>2.6709094160000002</v>
      </c>
      <c r="K799">
        <v>21.07329228</v>
      </c>
      <c r="L799">
        <v>10.96683342</v>
      </c>
      <c r="M799">
        <v>-32.314516897785403</v>
      </c>
      <c r="N799">
        <v>-2.6769533437006099</v>
      </c>
      <c r="O799">
        <v>4.6581118029999997</v>
      </c>
      <c r="P799">
        <v>0.55967741299999996</v>
      </c>
      <c r="Q799" t="str">
        <v>Small Cap</v>
      </c>
    </row>
    <row r="800" spans="1:17">
      <c r="A800">
        <v>816</v>
      </c>
      <c r="B800" t="s">
        <v>1744</v>
      </c>
      <c r="C800" t="s">
        <v>1745</v>
      </c>
      <c r="D800" t="s">
        <v>221</v>
      </c>
      <c r="E800">
        <v>1755.328947</v>
      </c>
      <c r="F800">
        <v>119.8</v>
      </c>
      <c r="G800">
        <v>29.119591020000001</v>
      </c>
      <c r="H800">
        <v>8.9430230920000007</v>
      </c>
      <c r="I800">
        <v>5.4723884050000002</v>
      </c>
      <c r="J800">
        <v>3.5063839689999998</v>
      </c>
      <c r="K800">
        <v>8.7682572210000007</v>
      </c>
      <c r="L800">
        <v>7.3792281070000003</v>
      </c>
      <c r="M800">
        <v>-7.8783364972372798</v>
      </c>
      <c r="N800">
        <v>-0.50154630093011099</v>
      </c>
      <c r="O800">
        <v>2.1082563799999998</v>
      </c>
      <c r="P800">
        <v>1.8554953970000001</v>
      </c>
      <c r="Q800" t="str">
        <v>Small Cap</v>
      </c>
    </row>
    <row r="801" spans="1:17">
      <c r="A801">
        <v>817</v>
      </c>
      <c r="B801" t="s">
        <v>1746</v>
      </c>
      <c r="C801" t="s">
        <v>1747</v>
      </c>
      <c r="D801" t="s">
        <v>341</v>
      </c>
      <c r="E801">
        <v>1749.9247700000001</v>
      </c>
      <c r="F801">
        <v>153.05000000000001</v>
      </c>
      <c r="G801">
        <v>-7.6791502981832602</v>
      </c>
      <c r="H801">
        <v>-31.292741204580999</v>
      </c>
      <c r="I801">
        <v>-16.096460092603401</v>
      </c>
      <c r="J801">
        <v>-17.2030347638999</v>
      </c>
      <c r="K801">
        <v>1.9941082560000001</v>
      </c>
      <c r="L801">
        <v>-12.6108783452233</v>
      </c>
      <c r="M801">
        <v>27.408045900000001</v>
      </c>
      <c r="N801">
        <v>1.5816771279999999</v>
      </c>
      <c r="O801">
        <v>57.031583089999998</v>
      </c>
      <c r="P801">
        <v>14.20091174</v>
      </c>
      <c r="Q801" t="str">
        <v>Small Cap</v>
      </c>
    </row>
    <row r="802" spans="1:17">
      <c r="A802">
        <v>818</v>
      </c>
      <c r="B802" t="s">
        <v>1748</v>
      </c>
      <c r="C802" t="s">
        <v>1749</v>
      </c>
      <c r="D802" t="s">
        <v>78</v>
      </c>
      <c r="E802">
        <v>1748.6066719999999</v>
      </c>
      <c r="F802">
        <v>815.35</v>
      </c>
      <c r="G802">
        <v>28.65159221</v>
      </c>
      <c r="H802">
        <v>13.61274062</v>
      </c>
      <c r="I802">
        <v>10.91624558</v>
      </c>
      <c r="J802">
        <v>14.225444039999999</v>
      </c>
      <c r="K802">
        <v>15.83617609</v>
      </c>
      <c r="L802">
        <v>23.623607289999999</v>
      </c>
      <c r="M802">
        <v>114.7477938</v>
      </c>
      <c r="N802">
        <v>55.701671300000001</v>
      </c>
      <c r="O802">
        <v>4.6564298629999996</v>
      </c>
      <c r="P802">
        <v>0</v>
      </c>
      <c r="Q802" t="str">
        <v>Small Cap</v>
      </c>
    </row>
    <row r="803" spans="1:17">
      <c r="A803">
        <v>819</v>
      </c>
      <c r="B803" t="s">
        <v>1750</v>
      </c>
      <c r="C803" t="s">
        <v>1751</v>
      </c>
      <c r="D803" t="s">
        <v>202</v>
      </c>
      <c r="E803">
        <v>1732.4336310000001</v>
      </c>
      <c r="F803">
        <v>1582.85</v>
      </c>
      <c r="G803">
        <v>22.302183719999999</v>
      </c>
      <c r="H803">
        <v>16.509569299999999</v>
      </c>
      <c r="I803">
        <v>6.5046641320000003</v>
      </c>
      <c r="J803">
        <v>11.062217860000001</v>
      </c>
      <c r="K803">
        <v>24.860924709999999</v>
      </c>
      <c r="L803">
        <v>29.50969083</v>
      </c>
      <c r="M803">
        <v>28.917280949999999</v>
      </c>
      <c r="N803">
        <v>6.8781135779999998</v>
      </c>
      <c r="O803">
        <v>122.0745098</v>
      </c>
      <c r="P803">
        <v>115.5745098</v>
      </c>
      <c r="Q803" t="str">
        <v>Small Cap</v>
      </c>
    </row>
    <row r="804" spans="1:17">
      <c r="A804">
        <v>820</v>
      </c>
      <c r="B804" t="s">
        <v>1752</v>
      </c>
      <c r="C804" t="s">
        <v>1753</v>
      </c>
      <c r="D804" t="s">
        <v>133</v>
      </c>
      <c r="E804">
        <v>1730.7991079999999</v>
      </c>
      <c r="F804">
        <v>1521.25</v>
      </c>
      <c r="G804">
        <v>50.182635769999997</v>
      </c>
      <c r="H804">
        <v>13.54115545</v>
      </c>
      <c r="I804">
        <v>4.5708757420000001</v>
      </c>
      <c r="J804">
        <v>5.0608950840000002</v>
      </c>
      <c r="K804">
        <v>13.36510636</v>
      </c>
      <c r="L804">
        <v>11.97065297</v>
      </c>
      <c r="M804">
        <v>500.79094789999999</v>
      </c>
      <c r="N804">
        <v>42.804287330000001</v>
      </c>
      <c r="O804">
        <v>94.904318500000002</v>
      </c>
      <c r="P804">
        <v>36.02536843</v>
      </c>
      <c r="Q804" t="str">
        <v>Small Cap</v>
      </c>
    </row>
    <row r="805" spans="1:17">
      <c r="A805">
        <v>821</v>
      </c>
      <c r="B805" t="s">
        <v>1754</v>
      </c>
      <c r="C805" t="s">
        <v>1755</v>
      </c>
      <c r="D805" t="s">
        <v>177</v>
      </c>
      <c r="E805">
        <v>1729.8746249999999</v>
      </c>
      <c r="F805">
        <v>68.150000000000006</v>
      </c>
      <c r="G805">
        <v>15.25731721</v>
      </c>
      <c r="H805">
        <v>40.838526100000003</v>
      </c>
      <c r="I805">
        <v>7.0988282360000001</v>
      </c>
      <c r="J805">
        <v>5.2613017290000004</v>
      </c>
      <c r="K805">
        <v>-0.696440301506697</v>
      </c>
      <c r="L805">
        <v>4.7842671389999998</v>
      </c>
      <c r="M805">
        <v>65.15124797</v>
      </c>
      <c r="N805">
        <v>15.85546774</v>
      </c>
      <c r="O805">
        <v>113.3323331</v>
      </c>
      <c r="P805">
        <v>69.872468119999994</v>
      </c>
      <c r="Q805" t="str">
        <v>Small Cap</v>
      </c>
    </row>
    <row r="806" spans="1:17">
      <c r="A806">
        <v>822</v>
      </c>
      <c r="B806" t="s">
        <v>1756</v>
      </c>
      <c r="C806" t="s">
        <v>1757</v>
      </c>
      <c r="D806" t="s">
        <v>104</v>
      </c>
      <c r="E806">
        <v>1725.4378039999999</v>
      </c>
      <c r="F806">
        <v>469</v>
      </c>
      <c r="G806">
        <v>67.717339249999995</v>
      </c>
      <c r="H806">
        <v>20.00471069</v>
      </c>
      <c r="I806">
        <v>13.28674975</v>
      </c>
      <c r="J806">
        <v>12.165775399999999</v>
      </c>
      <c r="K806">
        <v>18.169903139999999</v>
      </c>
      <c r="L806">
        <v>19.98185638</v>
      </c>
      <c r="M806">
        <v>424.22382859999999</v>
      </c>
      <c r="N806">
        <v>71.97815129</v>
      </c>
      <c r="O806">
        <v>20.372759859999999</v>
      </c>
      <c r="P806">
        <v>6.0645161290000003</v>
      </c>
      <c r="Q806" t="str">
        <v>Small Cap</v>
      </c>
    </row>
    <row r="807" spans="1:17">
      <c r="A807">
        <v>823</v>
      </c>
      <c r="B807" t="s">
        <v>1758</v>
      </c>
      <c r="C807" t="s">
        <v>1759</v>
      </c>
      <c r="D807" t="s">
        <v>104</v>
      </c>
      <c r="E807">
        <v>1721.8729249999999</v>
      </c>
      <c r="F807">
        <v>56.6</v>
      </c>
      <c r="G807">
        <v>-5.0272194230533396</v>
      </c>
      <c r="H807">
        <v>5.2243465324024898</v>
      </c>
      <c r="I807">
        <v>-14.5548574621744</v>
      </c>
      <c r="J807">
        <v>-26.1747736043712</v>
      </c>
      <c r="K807">
        <v>4.371224378</v>
      </c>
      <c r="L807">
        <v>-1.2051507393679901</v>
      </c>
      <c r="M807">
        <v>396.11844250000001</v>
      </c>
      <c r="N807">
        <v>35.700755000000001</v>
      </c>
      <c r="O807">
        <v>140.604756236301</v>
      </c>
      <c r="P807">
        <v>78.129700999717002</v>
      </c>
      <c r="Q807" t="str">
        <v>Small Cap</v>
      </c>
    </row>
    <row r="808" spans="1:17">
      <c r="A808">
        <v>824</v>
      </c>
      <c r="B808" t="s">
        <v>1760</v>
      </c>
      <c r="C808" t="s">
        <v>1761</v>
      </c>
      <c r="D808" t="s">
        <v>1664</v>
      </c>
      <c r="E808">
        <v>1713.7527680000001</v>
      </c>
      <c r="F808">
        <v>64.95</v>
      </c>
      <c r="G808">
        <v>19.288157210000001</v>
      </c>
      <c r="H808">
        <v>4.07206431</v>
      </c>
      <c r="I808">
        <v>3.012512863</v>
      </c>
      <c r="J808">
        <v>6.4846441290000003</v>
      </c>
      <c r="K808">
        <v>24.299182200000001</v>
      </c>
      <c r="L808">
        <v>19.65755824</v>
      </c>
      <c r="M808">
        <v>-5.5455605453642702</v>
      </c>
      <c r="N808">
        <v>-17.736273524169501</v>
      </c>
      <c r="O808">
        <v>14.33536762</v>
      </c>
      <c r="P808">
        <v>13.4258089</v>
      </c>
      <c r="Q808" t="str">
        <v>Small Cap</v>
      </c>
    </row>
    <row r="809" spans="1:17">
      <c r="A809">
        <v>825</v>
      </c>
      <c r="B809" t="s">
        <v>1762</v>
      </c>
      <c r="C809" t="s">
        <v>1763</v>
      </c>
      <c r="D809" t="s">
        <v>319</v>
      </c>
      <c r="E809">
        <v>1709.243831</v>
      </c>
      <c r="F809">
        <v>820.15</v>
      </c>
      <c r="G809">
        <v>123.411107</v>
      </c>
      <c r="H809">
        <v>2.6915415629999999</v>
      </c>
      <c r="I809">
        <v>1.318790141</v>
      </c>
      <c r="J809">
        <v>0.67739742400000003</v>
      </c>
      <c r="K809">
        <v>5.2043785150000001</v>
      </c>
      <c r="L809">
        <v>3.7758181350000002</v>
      </c>
      <c r="M809">
        <v>88.478449260000005</v>
      </c>
      <c r="N809">
        <v>13.8156761333122</v>
      </c>
      <c r="O809">
        <v>32.424712939999999</v>
      </c>
      <c r="P809">
        <v>10.43571607</v>
      </c>
      <c r="Q809" t="str">
        <v>Small Cap</v>
      </c>
    </row>
    <row r="810" spans="1:17">
      <c r="A810">
        <v>826</v>
      </c>
      <c r="B810" t="s">
        <v>1764</v>
      </c>
      <c r="C810" t="s">
        <v>1765</v>
      </c>
      <c r="D810" t="s">
        <v>202</v>
      </c>
      <c r="E810">
        <v>1702.681707</v>
      </c>
      <c r="F810">
        <v>536.54999999999995</v>
      </c>
      <c r="G810">
        <v>9.2076665959999993</v>
      </c>
      <c r="H810">
        <v>1059.713467</v>
      </c>
      <c r="I810">
        <v>29.958445050000002</v>
      </c>
      <c r="J810">
        <v>27.955493740000001</v>
      </c>
      <c r="K810">
        <v>7.6861363330000003</v>
      </c>
      <c r="L810">
        <v>54.24653807</v>
      </c>
      <c r="M810">
        <v>-16.098752034726001</v>
      </c>
      <c r="N810">
        <v>13.8156761333122</v>
      </c>
      <c r="O810">
        <v>99.961185150000006</v>
      </c>
      <c r="P810">
        <v>72.437141499999996</v>
      </c>
      <c r="Q810" t="str">
        <v>Small Cap</v>
      </c>
    </row>
    <row r="811" spans="1:17">
      <c r="A811">
        <v>827</v>
      </c>
      <c r="B811" t="s">
        <v>1766</v>
      </c>
      <c r="C811" t="s">
        <v>1767</v>
      </c>
      <c r="D811" t="s">
        <v>408</v>
      </c>
      <c r="E811">
        <v>1686.125612</v>
      </c>
      <c r="F811">
        <v>624.29999999999995</v>
      </c>
      <c r="G811">
        <v>-17.620708667572199</v>
      </c>
      <c r="H811">
        <v>-2.6903736692575402</v>
      </c>
      <c r="I811">
        <v>-1.5475955582438901</v>
      </c>
      <c r="J811">
        <v>-1.6897314688426699</v>
      </c>
      <c r="K811">
        <v>-240.27646031975399</v>
      </c>
      <c r="L811">
        <v>11.49261085</v>
      </c>
      <c r="M811">
        <v>66.819501700000004</v>
      </c>
      <c r="N811">
        <v>13.8156761333122</v>
      </c>
      <c r="O811">
        <v>49.35858348</v>
      </c>
      <c r="P811">
        <v>28.05239993</v>
      </c>
      <c r="Q811" t="str">
        <v>Small Cap</v>
      </c>
    </row>
    <row r="812" spans="1:17">
      <c r="A812">
        <v>828</v>
      </c>
      <c r="B812" t="s">
        <v>1768</v>
      </c>
      <c r="C812" t="s">
        <v>1769</v>
      </c>
      <c r="D812" t="s">
        <v>29</v>
      </c>
      <c r="E812">
        <v>1684.6565189999999</v>
      </c>
      <c r="F812">
        <v>8</v>
      </c>
      <c r="G812">
        <v>27.21577576</v>
      </c>
      <c r="H812">
        <v>1.096876913</v>
      </c>
      <c r="I812">
        <v>6.4687000999999994E-2</v>
      </c>
      <c r="J812">
        <v>0.729014053</v>
      </c>
      <c r="K812">
        <v>5.73072508</v>
      </c>
      <c r="L812">
        <v>1.9938946550000001</v>
      </c>
      <c r="M812">
        <v>-26.7132771743908</v>
      </c>
      <c r="N812">
        <v>-17.0330519729028</v>
      </c>
      <c r="O812">
        <v>140.604756236301</v>
      </c>
      <c r="P812">
        <v>78.129700999717002</v>
      </c>
      <c r="Q812" t="str">
        <v>Small Cap</v>
      </c>
    </row>
    <row r="813" spans="1:17">
      <c r="A813">
        <v>829</v>
      </c>
      <c r="B813" t="s">
        <v>1770</v>
      </c>
      <c r="C813" t="s">
        <v>1771</v>
      </c>
      <c r="D813" t="s">
        <v>486</v>
      </c>
      <c r="E813">
        <v>1674.717768</v>
      </c>
      <c r="F813">
        <v>1392.7</v>
      </c>
      <c r="G813">
        <v>18.09918695</v>
      </c>
      <c r="H813">
        <v>35.832397479999997</v>
      </c>
      <c r="I813">
        <v>22.751134109999999</v>
      </c>
      <c r="J813">
        <v>9.2980023309999993</v>
      </c>
      <c r="K813">
        <v>16.215046709999999</v>
      </c>
      <c r="L813">
        <v>14.494151690000001</v>
      </c>
      <c r="M813">
        <v>-9.4315747666985601</v>
      </c>
      <c r="N813">
        <v>0.14495218300000001</v>
      </c>
      <c r="O813">
        <v>0</v>
      </c>
      <c r="P813">
        <v>0</v>
      </c>
      <c r="Q813" t="str">
        <v>Small Cap</v>
      </c>
    </row>
    <row r="814" spans="1:17">
      <c r="A814">
        <v>830</v>
      </c>
      <c r="B814" t="s">
        <v>1772</v>
      </c>
      <c r="C814" t="s">
        <v>1773</v>
      </c>
      <c r="D814" t="s">
        <v>124</v>
      </c>
      <c r="E814">
        <v>1672.2</v>
      </c>
      <c r="F814">
        <v>2770.45</v>
      </c>
      <c r="G814">
        <v>-42.174022698612902</v>
      </c>
      <c r="H814">
        <v>-105.522288755822</v>
      </c>
      <c r="I814">
        <v>-9.1220724244236902</v>
      </c>
      <c r="J814">
        <v>-222.87802136031499</v>
      </c>
      <c r="K814">
        <v>-344.97831333301298</v>
      </c>
      <c r="L814">
        <v>-104.38448566610499</v>
      </c>
      <c r="M814">
        <v>-3.2425693759077201</v>
      </c>
      <c r="N814">
        <v>5.1010972800000003</v>
      </c>
      <c r="O814">
        <v>1727.061428</v>
      </c>
      <c r="P814">
        <v>1538.9042609999999</v>
      </c>
      <c r="Q814" t="str">
        <v>Small Cap</v>
      </c>
    </row>
    <row r="815" spans="1:17">
      <c r="A815">
        <v>831</v>
      </c>
      <c r="B815" t="s">
        <v>1774</v>
      </c>
      <c r="C815" t="s">
        <v>1775</v>
      </c>
      <c r="D815" t="s">
        <v>177</v>
      </c>
      <c r="E815">
        <v>1671.8828880000001</v>
      </c>
      <c r="F815">
        <v>375.3</v>
      </c>
      <c r="G815">
        <v>18.628221589999999</v>
      </c>
      <c r="H815">
        <v>14.9512315</v>
      </c>
      <c r="I815">
        <v>12.357918359999999</v>
      </c>
      <c r="J815">
        <v>16.851928350000001</v>
      </c>
      <c r="K815">
        <v>26.037350759999999</v>
      </c>
      <c r="L815">
        <v>26.561267789999999</v>
      </c>
      <c r="M815">
        <v>-25.8281567250447</v>
      </c>
      <c r="N815">
        <v>0.46744898200000001</v>
      </c>
      <c r="O815">
        <v>6.5483544870000001</v>
      </c>
      <c r="P815">
        <v>2.5529115390000001</v>
      </c>
      <c r="Q815" t="str">
        <v>Small Cap</v>
      </c>
    </row>
    <row r="816" spans="1:17">
      <c r="A816">
        <v>832</v>
      </c>
      <c r="B816" t="s">
        <v>1776</v>
      </c>
      <c r="C816" t="s">
        <v>1777</v>
      </c>
      <c r="D816" t="s">
        <v>257</v>
      </c>
      <c r="E816">
        <v>1668.6826980000001</v>
      </c>
      <c r="F816">
        <v>64.3</v>
      </c>
      <c r="G816">
        <v>24.324820670000001</v>
      </c>
      <c r="H816">
        <v>7.8741513190000001</v>
      </c>
      <c r="I816">
        <v>4.9752867500000004</v>
      </c>
      <c r="J816">
        <v>10.49122163</v>
      </c>
      <c r="K816">
        <v>16.80643049</v>
      </c>
      <c r="L816">
        <v>22.514834530000002</v>
      </c>
      <c r="M816">
        <v>7.6741064830000001</v>
      </c>
      <c r="N816">
        <v>11.29847109</v>
      </c>
      <c r="O816">
        <v>22.9086286</v>
      </c>
      <c r="P816">
        <v>0.83577469500000001</v>
      </c>
      <c r="Q816" t="str">
        <v>Small Cap</v>
      </c>
    </row>
    <row r="817" spans="1:17">
      <c r="A817">
        <v>833</v>
      </c>
      <c r="B817" t="s">
        <v>1778</v>
      </c>
      <c r="C817" t="s">
        <v>1779</v>
      </c>
      <c r="D817" t="s">
        <v>371</v>
      </c>
      <c r="E817">
        <v>1665.8186499999999</v>
      </c>
      <c r="F817">
        <v>373.4</v>
      </c>
      <c r="G817">
        <v>26.674437950000002</v>
      </c>
      <c r="H817">
        <v>18.07211483</v>
      </c>
      <c r="I817">
        <v>13.09938331</v>
      </c>
      <c r="J817">
        <v>8.1325693450000003</v>
      </c>
      <c r="K817">
        <v>13.13187299</v>
      </c>
      <c r="L817">
        <v>17.266571169999999</v>
      </c>
      <c r="M817">
        <v>285.62260350000003</v>
      </c>
      <c r="N817">
        <v>37.131339330000003</v>
      </c>
      <c r="O817">
        <v>0</v>
      </c>
      <c r="P817">
        <v>0</v>
      </c>
      <c r="Q817" t="str">
        <v>Small Cap</v>
      </c>
    </row>
    <row r="818" spans="1:17">
      <c r="A818">
        <v>834</v>
      </c>
      <c r="B818" t="s">
        <v>1780</v>
      </c>
      <c r="C818" t="s">
        <v>1781</v>
      </c>
      <c r="D818" t="s">
        <v>133</v>
      </c>
      <c r="E818">
        <v>1656.743815</v>
      </c>
      <c r="F818">
        <v>1352.3</v>
      </c>
      <c r="G818">
        <v>33.755986460000003</v>
      </c>
      <c r="H818">
        <v>40.515106490000001</v>
      </c>
      <c r="I818">
        <v>11.61753045</v>
      </c>
      <c r="J818">
        <v>7.2175409190000002</v>
      </c>
      <c r="K818">
        <v>10.05477177</v>
      </c>
      <c r="L818">
        <v>14.31302481</v>
      </c>
      <c r="M818">
        <v>34.131765100000003</v>
      </c>
      <c r="N818">
        <v>35.413922929999998</v>
      </c>
      <c r="O818">
        <v>60.824742270000002</v>
      </c>
      <c r="P818">
        <v>48.093821349999999</v>
      </c>
      <c r="Q818" t="str">
        <v>Small Cap</v>
      </c>
    </row>
    <row r="819" spans="1:17">
      <c r="A819">
        <v>835</v>
      </c>
      <c r="B819" t="s">
        <v>1782</v>
      </c>
      <c r="C819" t="s">
        <v>1783</v>
      </c>
      <c r="D819" t="s">
        <v>408</v>
      </c>
      <c r="E819">
        <v>1651.093734</v>
      </c>
      <c r="F819">
        <v>698.05</v>
      </c>
      <c r="G819">
        <v>116.68506960000001</v>
      </c>
      <c r="H819">
        <v>2.2987198649999998</v>
      </c>
      <c r="I819">
        <v>1.566825379</v>
      </c>
      <c r="J819">
        <v>1.199223683</v>
      </c>
      <c r="K819">
        <v>7.1325684110000003</v>
      </c>
      <c r="L819">
        <v>6.0944293309999997</v>
      </c>
      <c r="M819">
        <v>-5.29716473313868</v>
      </c>
      <c r="N819">
        <v>13.8156761333122</v>
      </c>
      <c r="O819">
        <v>9.1860315830000001</v>
      </c>
      <c r="P819">
        <v>5.4676466809999997</v>
      </c>
      <c r="Q819" t="str">
        <v>Small Cap</v>
      </c>
    </row>
    <row r="820" spans="1:17">
      <c r="A820">
        <v>837</v>
      </c>
      <c r="B820" t="s">
        <v>1784</v>
      </c>
      <c r="C820" t="s">
        <v>1785</v>
      </c>
      <c r="D820" t="s">
        <v>421</v>
      </c>
      <c r="E820">
        <v>1636.506889</v>
      </c>
      <c r="F820">
        <v>1791.15</v>
      </c>
      <c r="G820">
        <v>74.352880020000001</v>
      </c>
      <c r="H820">
        <v>12.899633700000001</v>
      </c>
      <c r="I820">
        <v>5.1879176439999997</v>
      </c>
      <c r="J820">
        <v>6.0603557459999999</v>
      </c>
      <c r="K820">
        <v>17.322255670000001</v>
      </c>
      <c r="L820">
        <v>17.335756369999999</v>
      </c>
      <c r="M820">
        <v>77.371759949999998</v>
      </c>
      <c r="N820">
        <v>29.072104320000001</v>
      </c>
      <c r="O820">
        <v>109.73222629999999</v>
      </c>
      <c r="P820">
        <v>70.583383740000002</v>
      </c>
      <c r="Q820" t="str">
        <v>Small Cap</v>
      </c>
    </row>
    <row r="821" spans="1:17">
      <c r="A821">
        <v>838</v>
      </c>
      <c r="B821" t="s">
        <v>1786</v>
      </c>
      <c r="C821" t="s">
        <v>1787</v>
      </c>
      <c r="D821" t="s">
        <v>26</v>
      </c>
      <c r="E821">
        <v>1631.4229009999999</v>
      </c>
      <c r="F821">
        <v>282.25</v>
      </c>
      <c r="G821">
        <v>20.456713499999999</v>
      </c>
      <c r="H821">
        <v>11.207375089999999</v>
      </c>
      <c r="I821">
        <v>8.3154772149999996</v>
      </c>
      <c r="J821">
        <v>6.6709048170000003</v>
      </c>
      <c r="K821">
        <v>11.88613209</v>
      </c>
      <c r="L821">
        <v>12.84326929</v>
      </c>
      <c r="M821">
        <v>113.2795495</v>
      </c>
      <c r="N821">
        <v>16.60191674</v>
      </c>
      <c r="O821">
        <v>2.8060118840000001</v>
      </c>
      <c r="P821">
        <v>1.4680181750000001</v>
      </c>
      <c r="Q821" t="str">
        <v>Small Cap</v>
      </c>
    </row>
    <row r="822" spans="1:17">
      <c r="A822">
        <v>839</v>
      </c>
      <c r="B822" t="s">
        <v>1788</v>
      </c>
      <c r="C822" t="s">
        <v>1789</v>
      </c>
      <c r="D822" t="s">
        <v>460</v>
      </c>
      <c r="E822">
        <v>1628.2565999999999</v>
      </c>
      <c r="F822">
        <v>72.25</v>
      </c>
      <c r="G822">
        <v>15.744117190000001</v>
      </c>
      <c r="H822">
        <v>5.416971116</v>
      </c>
      <c r="I822">
        <v>3.101593533</v>
      </c>
      <c r="J822">
        <v>3.4373192769999998</v>
      </c>
      <c r="K822">
        <v>14.361487</v>
      </c>
      <c r="L822">
        <v>12.994143729999999</v>
      </c>
      <c r="M822">
        <v>10.433647260000001</v>
      </c>
      <c r="N822">
        <v>-9.2681017735170599</v>
      </c>
      <c r="O822">
        <v>44.23772769</v>
      </c>
      <c r="P822">
        <v>16.144407879999999</v>
      </c>
      <c r="Q822" t="str">
        <v>Small Cap</v>
      </c>
    </row>
    <row r="823" spans="1:17">
      <c r="A823">
        <v>840</v>
      </c>
      <c r="B823" t="s">
        <v>1790</v>
      </c>
      <c r="C823" t="s">
        <v>1791</v>
      </c>
      <c r="D823" t="s">
        <v>539</v>
      </c>
      <c r="E823">
        <v>1620.0908159999999</v>
      </c>
      <c r="F823">
        <v>1616.45</v>
      </c>
      <c r="G823">
        <v>9.8912681839999994</v>
      </c>
      <c r="H823">
        <v>9.0509714639999999</v>
      </c>
      <c r="I823">
        <v>5.9497041309999998</v>
      </c>
      <c r="J823">
        <v>7.8659347730000002</v>
      </c>
      <c r="K823">
        <v>16.09433559</v>
      </c>
      <c r="L823">
        <v>21.95056357</v>
      </c>
      <c r="M823">
        <v>9.9943093170000008</v>
      </c>
      <c r="N823">
        <v>10.892341460000001</v>
      </c>
      <c r="O823">
        <v>13.65180078</v>
      </c>
      <c r="P823">
        <v>13.65180078</v>
      </c>
      <c r="Q823" t="str">
        <v>Small Cap</v>
      </c>
    </row>
    <row r="824" spans="1:17">
      <c r="A824">
        <v>841</v>
      </c>
      <c r="B824" t="s">
        <v>1792</v>
      </c>
      <c r="C824" t="s">
        <v>1793</v>
      </c>
      <c r="D824" t="s">
        <v>248</v>
      </c>
      <c r="E824">
        <v>1618.0266200000001</v>
      </c>
      <c r="F824">
        <v>73</v>
      </c>
      <c r="G824">
        <v>21.900739309999999</v>
      </c>
      <c r="H824">
        <v>3.646333308</v>
      </c>
      <c r="I824">
        <v>3.49463955</v>
      </c>
      <c r="J824">
        <v>114.8989114</v>
      </c>
      <c r="K824">
        <v>30.640789439999999</v>
      </c>
      <c r="L824">
        <v>24.463452570000001</v>
      </c>
      <c r="M824">
        <v>-10.2249304248638</v>
      </c>
      <c r="N824">
        <v>13.8156761333122</v>
      </c>
      <c r="O824">
        <v>0.16400687</v>
      </c>
      <c r="P824">
        <v>0.16400687</v>
      </c>
      <c r="Q824" t="str">
        <v>Small Cap</v>
      </c>
    </row>
    <row r="825" spans="1:17">
      <c r="A825">
        <v>842</v>
      </c>
      <c r="B825" t="s">
        <v>1794</v>
      </c>
      <c r="C825" t="s">
        <v>1795</v>
      </c>
      <c r="D825" t="s">
        <v>1094</v>
      </c>
      <c r="E825">
        <v>1617.979658</v>
      </c>
      <c r="F825">
        <v>105.15</v>
      </c>
      <c r="G825">
        <v>210.949108</v>
      </c>
      <c r="H825">
        <v>0.71128174499999997</v>
      </c>
      <c r="I825">
        <v>0.40722492399999999</v>
      </c>
      <c r="J825">
        <v>0.64458114799999999</v>
      </c>
      <c r="K825">
        <v>7.0140858589999997</v>
      </c>
      <c r="L825">
        <v>11.046961140000001</v>
      </c>
      <c r="M825">
        <v>66.770813180000005</v>
      </c>
      <c r="N825">
        <v>3.8981682360000001</v>
      </c>
      <c r="O825">
        <v>48.779130309999999</v>
      </c>
      <c r="P825">
        <v>37.641387479999999</v>
      </c>
      <c r="Q825" t="str">
        <v>Small Cap</v>
      </c>
    </row>
    <row r="826" spans="1:17">
      <c r="A826">
        <v>843</v>
      </c>
      <c r="B826" t="s">
        <v>1796</v>
      </c>
      <c r="C826" t="s">
        <v>1797</v>
      </c>
      <c r="D826" t="s">
        <v>177</v>
      </c>
      <c r="E826">
        <v>1605.83628</v>
      </c>
      <c r="F826">
        <v>161.85</v>
      </c>
      <c r="G826">
        <v>-30.1000239850048</v>
      </c>
      <c r="H826">
        <v>-3.9884421152573601</v>
      </c>
      <c r="I826">
        <v>-1.0313204381226999</v>
      </c>
      <c r="J826">
        <v>-2.3476037720074001</v>
      </c>
      <c r="K826">
        <v>18.192788319999998</v>
      </c>
      <c r="L826">
        <v>13.34063797</v>
      </c>
      <c r="M826">
        <v>-7.5110297938672197</v>
      </c>
      <c r="N826">
        <v>-14.8797576307251</v>
      </c>
      <c r="O826">
        <v>197.16549319999999</v>
      </c>
      <c r="P826">
        <v>113.0670154</v>
      </c>
      <c r="Q826" t="str">
        <v>Small Cap</v>
      </c>
    </row>
    <row r="827" spans="1:17">
      <c r="A827">
        <v>844</v>
      </c>
      <c r="B827" t="s">
        <v>1798</v>
      </c>
      <c r="C827" t="s">
        <v>1799</v>
      </c>
      <c r="D827" t="s">
        <v>1664</v>
      </c>
      <c r="E827">
        <v>1605.0236359999999</v>
      </c>
      <c r="F827">
        <v>89.1</v>
      </c>
      <c r="G827">
        <v>11.35014239</v>
      </c>
      <c r="H827">
        <v>8.0775942579999995</v>
      </c>
      <c r="I827">
        <v>5.6999246240000003</v>
      </c>
      <c r="J827">
        <v>9.2100978260000002</v>
      </c>
      <c r="K827">
        <v>23.777283499999999</v>
      </c>
      <c r="L827">
        <v>21.651968889999999</v>
      </c>
      <c r="M827">
        <v>-20.9572677848595</v>
      </c>
      <c r="N827">
        <v>-25.3790391175759</v>
      </c>
      <c r="O827">
        <v>13.584696579999999</v>
      </c>
      <c r="P827">
        <v>8.8668356320000008</v>
      </c>
      <c r="Q827" t="str">
        <v>Small Cap</v>
      </c>
    </row>
    <row r="828" spans="1:17">
      <c r="A828">
        <v>845</v>
      </c>
      <c r="B828" t="s">
        <v>1800</v>
      </c>
      <c r="C828" t="s">
        <v>1801</v>
      </c>
      <c r="D828" t="s">
        <v>177</v>
      </c>
      <c r="E828">
        <v>1598.4594440000001</v>
      </c>
      <c r="F828">
        <v>727.3</v>
      </c>
      <c r="G828">
        <v>36.720869380000003</v>
      </c>
      <c r="H828">
        <v>8.7546759989999998</v>
      </c>
      <c r="I828">
        <v>6.1620565669999996</v>
      </c>
      <c r="J828">
        <v>5.7233390750000002</v>
      </c>
      <c r="K828">
        <v>12.495943130000001</v>
      </c>
      <c r="L828">
        <v>12.34994807</v>
      </c>
      <c r="M828">
        <v>4.6851058080000003</v>
      </c>
      <c r="N828">
        <v>26.172738509999999</v>
      </c>
      <c r="O828">
        <v>24.57443516</v>
      </c>
      <c r="P828">
        <v>6.2132466730000004</v>
      </c>
      <c r="Q828" t="str">
        <v>Small Cap</v>
      </c>
    </row>
    <row r="829" spans="1:17">
      <c r="A829">
        <v>846</v>
      </c>
      <c r="B829" t="s">
        <v>1802</v>
      </c>
      <c r="C829" t="s">
        <v>1803</v>
      </c>
      <c r="D829" t="s">
        <v>224</v>
      </c>
      <c r="E829">
        <v>1598.215604</v>
      </c>
      <c r="F829">
        <v>682</v>
      </c>
      <c r="G829">
        <v>39.210392640000002</v>
      </c>
      <c r="H829">
        <v>16.584611630000001</v>
      </c>
      <c r="I829">
        <v>9.5049320240000004</v>
      </c>
      <c r="J829">
        <v>8.9378124729999993</v>
      </c>
      <c r="K829">
        <v>21.287663330000001</v>
      </c>
      <c r="L829">
        <v>18.509341289999998</v>
      </c>
      <c r="M829">
        <v>-46.835562068748203</v>
      </c>
      <c r="N829">
        <v>13.8156761333122</v>
      </c>
      <c r="O829">
        <v>22.67755412</v>
      </c>
      <c r="P829">
        <v>18.18078238</v>
      </c>
      <c r="Q829" t="str">
        <v>Small Cap</v>
      </c>
    </row>
    <row r="830" spans="1:17">
      <c r="A830">
        <v>847</v>
      </c>
      <c r="B830" t="s">
        <v>1804</v>
      </c>
      <c r="C830" t="s">
        <v>1805</v>
      </c>
      <c r="D830" t="s">
        <v>78</v>
      </c>
      <c r="E830">
        <v>1597.576726</v>
      </c>
      <c r="F830">
        <v>1172.45</v>
      </c>
      <c r="G830">
        <v>18.452029639999999</v>
      </c>
      <c r="H830">
        <v>33.424054660000003</v>
      </c>
      <c r="I830">
        <v>11.61976084</v>
      </c>
      <c r="J830">
        <v>4.7546871399999997</v>
      </c>
      <c r="K830">
        <v>5.4895438350000001</v>
      </c>
      <c r="L830">
        <v>8.2018078570000004</v>
      </c>
      <c r="M830">
        <v>75.165522030000005</v>
      </c>
      <c r="N830">
        <v>40.91667107</v>
      </c>
      <c r="O830">
        <v>108.5425618</v>
      </c>
      <c r="P830">
        <v>23.546589690000001</v>
      </c>
      <c r="Q830" t="str">
        <v>Small Cap</v>
      </c>
    </row>
    <row r="831" spans="1:17">
      <c r="A831">
        <v>848</v>
      </c>
      <c r="B831" t="s">
        <v>1806</v>
      </c>
      <c r="C831" t="s">
        <v>1807</v>
      </c>
      <c r="D831" t="s">
        <v>237</v>
      </c>
      <c r="E831">
        <v>1587.451249</v>
      </c>
      <c r="F831">
        <v>81.099999999999994</v>
      </c>
      <c r="G831">
        <v>31.132599519999999</v>
      </c>
      <c r="H831">
        <v>13.149208310000001</v>
      </c>
      <c r="I831">
        <v>5.2836640590000004</v>
      </c>
      <c r="J831">
        <v>4.2259240839999999</v>
      </c>
      <c r="K831">
        <v>8.5551154510000007</v>
      </c>
      <c r="L831">
        <v>10.598375600000001</v>
      </c>
      <c r="M831">
        <v>102.20542020000001</v>
      </c>
      <c r="N831">
        <v>13.8156761333122</v>
      </c>
      <c r="O831">
        <v>48.258480650000003</v>
      </c>
      <c r="P831">
        <v>17.618251310000002</v>
      </c>
      <c r="Q831" t="str">
        <v>Small Cap</v>
      </c>
    </row>
    <row r="832" spans="1:17">
      <c r="A832">
        <v>849</v>
      </c>
      <c r="B832" t="s">
        <v>1808</v>
      </c>
      <c r="C832" t="s">
        <v>1809</v>
      </c>
      <c r="D832" t="s">
        <v>282</v>
      </c>
      <c r="E832">
        <v>1584.3625</v>
      </c>
      <c r="F832">
        <v>237.25</v>
      </c>
      <c r="G832">
        <v>29.19407592</v>
      </c>
      <c r="H832">
        <v>8.1172643309999994</v>
      </c>
      <c r="I832">
        <v>6.6895115069999997</v>
      </c>
      <c r="J832">
        <v>11.805525340000001</v>
      </c>
      <c r="K832">
        <v>25.26603476</v>
      </c>
      <c r="L832">
        <v>22.749619320000001</v>
      </c>
      <c r="M832">
        <v>111.26109460000001</v>
      </c>
      <c r="N832">
        <v>-4.5963712883636498</v>
      </c>
      <c r="O832">
        <v>0</v>
      </c>
      <c r="P832">
        <v>0</v>
      </c>
      <c r="Q832" t="str">
        <v>Small Cap</v>
      </c>
    </row>
    <row r="833" spans="1:17">
      <c r="A833">
        <v>850</v>
      </c>
      <c r="B833" t="s">
        <v>1810</v>
      </c>
      <c r="C833" t="s">
        <v>1811</v>
      </c>
      <c r="D833" t="s">
        <v>257</v>
      </c>
      <c r="E833">
        <v>1578.6710499999999</v>
      </c>
      <c r="F833">
        <v>197.1</v>
      </c>
      <c r="G833">
        <v>507.61127010000001</v>
      </c>
      <c r="H833">
        <v>1.522979359</v>
      </c>
      <c r="I833">
        <v>1.422104349</v>
      </c>
      <c r="J833">
        <v>5.3936871310000001</v>
      </c>
      <c r="K833">
        <v>22.066291639999999</v>
      </c>
      <c r="L833">
        <v>18.036767260000001</v>
      </c>
      <c r="M833">
        <v>115.7836009</v>
      </c>
      <c r="N833">
        <v>23.411757160000001</v>
      </c>
      <c r="O833">
        <v>0.88772846000000005</v>
      </c>
      <c r="P833">
        <v>0.56017090000000003</v>
      </c>
      <c r="Q833" t="str">
        <v>Small Cap</v>
      </c>
    </row>
    <row r="834" spans="1:17">
      <c r="A834">
        <v>851</v>
      </c>
      <c r="B834" t="s">
        <v>1812</v>
      </c>
      <c r="C834" t="s">
        <v>1813</v>
      </c>
      <c r="D834" t="s">
        <v>460</v>
      </c>
      <c r="E834">
        <v>1578.5198700000001</v>
      </c>
      <c r="F834">
        <v>1402.8</v>
      </c>
      <c r="G834">
        <v>189.4981837</v>
      </c>
      <c r="H834">
        <v>9.6961936909999995</v>
      </c>
      <c r="I834">
        <v>2.6682469009999998</v>
      </c>
      <c r="J834">
        <v>2.218611836</v>
      </c>
      <c r="K834">
        <v>10.72883511</v>
      </c>
      <c r="L834">
        <v>11.50055931</v>
      </c>
      <c r="M834">
        <v>2558.4484360000001</v>
      </c>
      <c r="N834">
        <v>98.735492190000002</v>
      </c>
      <c r="O834">
        <v>150.41717650000001</v>
      </c>
      <c r="P834">
        <v>110.3571031</v>
      </c>
      <c r="Q834" t="str">
        <v>Small Cap</v>
      </c>
    </row>
    <row r="835" spans="1:17">
      <c r="A835">
        <v>852</v>
      </c>
      <c r="B835" t="s">
        <v>1814</v>
      </c>
      <c r="C835" t="s">
        <v>1815</v>
      </c>
      <c r="D835" t="s">
        <v>618</v>
      </c>
      <c r="E835">
        <v>1563.184262</v>
      </c>
      <c r="F835">
        <v>13.16</v>
      </c>
      <c r="G835">
        <v>398.77149550000001</v>
      </c>
      <c r="H835">
        <v>6.0676418229999998</v>
      </c>
      <c r="I835">
        <v>1.6201024959999999</v>
      </c>
      <c r="J835">
        <v>0.35153167400000002</v>
      </c>
      <c r="K835">
        <v>3.4119270369999999</v>
      </c>
      <c r="L835">
        <v>1.413300811</v>
      </c>
      <c r="M835">
        <v>162.71480729999999</v>
      </c>
      <c r="N835">
        <v>10.605762009999999</v>
      </c>
      <c r="O835">
        <v>21.161429080000001</v>
      </c>
      <c r="P835">
        <v>21.077787069999999</v>
      </c>
      <c r="Q835" t="str">
        <v>Small Cap</v>
      </c>
    </row>
    <row r="836" spans="1:17">
      <c r="A836">
        <v>853</v>
      </c>
      <c r="B836" t="s">
        <v>1816</v>
      </c>
      <c r="C836" t="s">
        <v>1817</v>
      </c>
      <c r="D836" t="s">
        <v>371</v>
      </c>
      <c r="E836">
        <v>1557.710149</v>
      </c>
      <c r="F836">
        <v>277.3</v>
      </c>
      <c r="G836">
        <v>11.507905940000001</v>
      </c>
      <c r="H836">
        <v>27.235686479999998</v>
      </c>
      <c r="I836">
        <v>15.47378168</v>
      </c>
      <c r="J836">
        <v>9.3141032700000004</v>
      </c>
      <c r="K836">
        <v>8.9753742479999996</v>
      </c>
      <c r="L836">
        <v>13.49223825</v>
      </c>
      <c r="M836">
        <v>62.573928379999998</v>
      </c>
      <c r="N836">
        <v>23.978819990000002</v>
      </c>
      <c r="O836">
        <v>11.70294312</v>
      </c>
      <c r="P836">
        <v>2.6739398000000001E-2</v>
      </c>
      <c r="Q836" t="str">
        <v>Small Cap</v>
      </c>
    </row>
    <row r="837" spans="1:17">
      <c r="A837">
        <v>854</v>
      </c>
      <c r="B837" t="s">
        <v>1818</v>
      </c>
      <c r="C837" t="s">
        <v>1819</v>
      </c>
      <c r="D837" t="s">
        <v>1415</v>
      </c>
      <c r="E837">
        <v>1554.389408</v>
      </c>
      <c r="F837">
        <v>660.8</v>
      </c>
      <c r="G837">
        <v>125.75966080000001</v>
      </c>
      <c r="H837">
        <v>17.449001200000001</v>
      </c>
      <c r="I837">
        <v>4.697297914</v>
      </c>
      <c r="J837">
        <v>5.3983228509999996</v>
      </c>
      <c r="K837">
        <v>20.18202599</v>
      </c>
      <c r="L837">
        <v>20.837700909999999</v>
      </c>
      <c r="M837">
        <v>226.90669829999999</v>
      </c>
      <c r="N837">
        <v>53.259784439999997</v>
      </c>
      <c r="O837">
        <v>118.26339400000001</v>
      </c>
      <c r="P837">
        <v>44.576405379999997</v>
      </c>
      <c r="Q837" t="str">
        <v>Small Cap</v>
      </c>
    </row>
    <row r="838" spans="1:17">
      <c r="A838">
        <v>855</v>
      </c>
      <c r="B838" t="s">
        <v>1820</v>
      </c>
      <c r="C838" t="s">
        <v>1821</v>
      </c>
      <c r="D838" t="s">
        <v>221</v>
      </c>
      <c r="E838">
        <v>1549.893057</v>
      </c>
      <c r="F838">
        <v>705</v>
      </c>
      <c r="G838">
        <v>17.463583750000002</v>
      </c>
      <c r="H838">
        <v>8.0003245199999995</v>
      </c>
      <c r="I838">
        <v>5.441046643</v>
      </c>
      <c r="J838">
        <v>5.4913437859999998</v>
      </c>
      <c r="K838">
        <v>15.999372559999999</v>
      </c>
      <c r="L838">
        <v>14.546647030000001</v>
      </c>
      <c r="M838">
        <v>-23.821265123731202</v>
      </c>
      <c r="N838">
        <v>-9.8496363510761196</v>
      </c>
      <c r="O838">
        <v>12.758785870000001</v>
      </c>
      <c r="P838">
        <v>5.9748290730000004</v>
      </c>
      <c r="Q838" t="str">
        <v>Small Cap</v>
      </c>
    </row>
    <row r="839" spans="1:17">
      <c r="A839">
        <v>856</v>
      </c>
      <c r="B839" t="s">
        <v>1822</v>
      </c>
      <c r="C839" t="s">
        <v>1823</v>
      </c>
      <c r="D839" t="s">
        <v>98</v>
      </c>
      <c r="E839">
        <v>1545.120103</v>
      </c>
      <c r="F839">
        <v>120.3</v>
      </c>
      <c r="G839">
        <v>9.4810094039999999</v>
      </c>
      <c r="H839">
        <v>14.657552730000001</v>
      </c>
      <c r="I839">
        <v>7.9783809720000001</v>
      </c>
      <c r="J839">
        <v>9.4785268939999998</v>
      </c>
      <c r="K839">
        <v>17.536183879999999</v>
      </c>
      <c r="L839">
        <v>23.183044850000002</v>
      </c>
      <c r="M839">
        <v>33.528113640000001</v>
      </c>
      <c r="N839">
        <v>3.2644254259999999</v>
      </c>
      <c r="O839">
        <v>39.041159059999998</v>
      </c>
      <c r="P839">
        <v>20.774048579999999</v>
      </c>
      <c r="Q839" t="str">
        <v>Small Cap</v>
      </c>
    </row>
    <row r="840" spans="1:17">
      <c r="A840">
        <v>857</v>
      </c>
      <c r="B840" t="s">
        <v>1824</v>
      </c>
      <c r="C840" t="s">
        <v>1825</v>
      </c>
      <c r="D840" t="s">
        <v>101</v>
      </c>
      <c r="E840">
        <v>1537.3977299999999</v>
      </c>
      <c r="F840">
        <v>331.5</v>
      </c>
      <c r="G840">
        <v>10.25341957</v>
      </c>
      <c r="H840">
        <v>28.342438049999998</v>
      </c>
      <c r="I840">
        <v>16.064541009999999</v>
      </c>
      <c r="J840">
        <v>6.0431898239999997</v>
      </c>
      <c r="K840">
        <v>7.7548692020000001</v>
      </c>
      <c r="L840">
        <v>10.82607189</v>
      </c>
      <c r="M840">
        <v>-8.9385774751656193</v>
      </c>
      <c r="N840">
        <v>-9.0242154220624204</v>
      </c>
      <c r="O840">
        <v>10.757646899999999</v>
      </c>
      <c r="P840">
        <v>5.7083445130000001</v>
      </c>
      <c r="Q840" t="str">
        <v>Small Cap</v>
      </c>
    </row>
    <row r="841" spans="1:17">
      <c r="A841">
        <v>858</v>
      </c>
      <c r="B841" t="s">
        <v>1826</v>
      </c>
      <c r="C841" t="s">
        <v>1827</v>
      </c>
      <c r="D841" t="s">
        <v>160</v>
      </c>
      <c r="E841">
        <v>1536.305006</v>
      </c>
      <c r="F841">
        <v>140.15</v>
      </c>
      <c r="G841">
        <v>893.20058489999997</v>
      </c>
      <c r="H841">
        <v>0.229241637</v>
      </c>
      <c r="I841">
        <v>0.136959577</v>
      </c>
      <c r="J841">
        <v>0.66329875400000005</v>
      </c>
      <c r="K841">
        <v>12.45062963</v>
      </c>
      <c r="L841">
        <v>7.0186263550000003</v>
      </c>
      <c r="M841">
        <v>-10.444775404496101</v>
      </c>
      <c r="N841">
        <v>-7.83082221332067</v>
      </c>
      <c r="O841">
        <v>6.9658102580000003</v>
      </c>
      <c r="P841">
        <v>6.2052982779999999</v>
      </c>
      <c r="Q841" t="str">
        <v>Small Cap</v>
      </c>
    </row>
    <row r="842" spans="1:17">
      <c r="A842">
        <v>859</v>
      </c>
      <c r="B842" t="s">
        <v>1828</v>
      </c>
      <c r="C842" t="s">
        <v>1829</v>
      </c>
      <c r="D842" t="s">
        <v>421</v>
      </c>
      <c r="E842">
        <v>1526.8450350000001</v>
      </c>
      <c r="F842">
        <v>464.9</v>
      </c>
      <c r="G842">
        <v>62.193280459999997</v>
      </c>
      <c r="H842">
        <v>9.6221682210000008</v>
      </c>
      <c r="I842">
        <v>6.3890696159999996</v>
      </c>
      <c r="J842">
        <v>8.8474845030000004</v>
      </c>
      <c r="K842">
        <v>12.15279393</v>
      </c>
      <c r="L842">
        <v>15.85339484</v>
      </c>
      <c r="M842">
        <v>130.663456</v>
      </c>
      <c r="N842">
        <v>32.334442019999997</v>
      </c>
      <c r="O842">
        <v>8.6182720310000001</v>
      </c>
      <c r="P842">
        <v>4.6273325420000004</v>
      </c>
      <c r="Q842" t="str">
        <v>Small Cap</v>
      </c>
    </row>
    <row r="843" spans="1:17">
      <c r="A843">
        <v>860</v>
      </c>
      <c r="B843" t="s">
        <v>1830</v>
      </c>
      <c r="C843" t="s">
        <v>1831</v>
      </c>
      <c r="D843" t="s">
        <v>104</v>
      </c>
      <c r="E843">
        <v>1526.0294859999999</v>
      </c>
      <c r="F843">
        <v>32.799999999999997</v>
      </c>
      <c r="G843">
        <v>7.2471362749999999</v>
      </c>
      <c r="H843">
        <v>16.420505940000002</v>
      </c>
      <c r="I843">
        <v>4.2979390019999997</v>
      </c>
      <c r="J843">
        <v>4.6375132690000003</v>
      </c>
      <c r="K843">
        <v>-26.8458360866913</v>
      </c>
      <c r="L843">
        <v>15.724202630000001</v>
      </c>
      <c r="M843">
        <v>21.139741690000001</v>
      </c>
      <c r="N843">
        <v>-0.242133593202043</v>
      </c>
      <c r="O843">
        <v>184.61925289999999</v>
      </c>
      <c r="P843">
        <v>165.26508620000001</v>
      </c>
      <c r="Q843" t="str">
        <v>Small Cap</v>
      </c>
    </row>
    <row r="844" spans="1:17">
      <c r="A844">
        <v>861</v>
      </c>
      <c r="B844" t="s">
        <v>1832</v>
      </c>
      <c r="C844" t="s">
        <v>1833</v>
      </c>
      <c r="D844" t="s">
        <v>262</v>
      </c>
      <c r="E844">
        <v>1522.9553840000001</v>
      </c>
      <c r="F844">
        <v>1482</v>
      </c>
      <c r="G844">
        <v>30.19939291</v>
      </c>
      <c r="H844">
        <v>28.486697169999999</v>
      </c>
      <c r="I844">
        <v>21.088065570000001</v>
      </c>
      <c r="J844">
        <v>16.46371323</v>
      </c>
      <c r="K844">
        <v>20.42621347</v>
      </c>
      <c r="L844">
        <v>24.569880189999999</v>
      </c>
      <c r="M844">
        <v>172.1159504</v>
      </c>
      <c r="N844">
        <v>23.363417250000001</v>
      </c>
      <c r="O844">
        <v>0</v>
      </c>
      <c r="P844">
        <v>0</v>
      </c>
      <c r="Q844" t="str">
        <v>Small Cap</v>
      </c>
    </row>
    <row r="845" spans="1:17">
      <c r="A845">
        <v>862</v>
      </c>
      <c r="B845" t="s">
        <v>1834</v>
      </c>
      <c r="C845" t="s">
        <v>1835</v>
      </c>
      <c r="D845" t="s">
        <v>539</v>
      </c>
      <c r="E845">
        <v>1520.0178350000001</v>
      </c>
      <c r="F845">
        <v>62.4</v>
      </c>
      <c r="G845">
        <v>12.34081217</v>
      </c>
      <c r="H845">
        <v>20.091838150000001</v>
      </c>
      <c r="I845">
        <v>11.86494557</v>
      </c>
      <c r="J845">
        <v>28.85759805</v>
      </c>
      <c r="K845">
        <v>34.033233950000003</v>
      </c>
      <c r="L845">
        <v>44.159130310000002</v>
      </c>
      <c r="M845">
        <v>2.195086828</v>
      </c>
      <c r="N845">
        <v>4.6985296500000002</v>
      </c>
      <c r="O845">
        <v>5.5369993620000004</v>
      </c>
      <c r="P845">
        <v>3.259648377</v>
      </c>
      <c r="Q845" t="str">
        <v>Small Cap</v>
      </c>
    </row>
    <row r="846" spans="1:17">
      <c r="A846">
        <v>863</v>
      </c>
      <c r="B846" t="s">
        <v>1836</v>
      </c>
      <c r="C846" t="s">
        <v>1837</v>
      </c>
      <c r="D846" t="s">
        <v>860</v>
      </c>
      <c r="E846">
        <v>1519.6002559999999</v>
      </c>
      <c r="F846">
        <v>439.45</v>
      </c>
      <c r="G846">
        <v>-52.1303689787308</v>
      </c>
      <c r="H846">
        <v>-12.4421111039973</v>
      </c>
      <c r="I846">
        <v>-1.5202403179205799</v>
      </c>
      <c r="J846">
        <v>-2.8835405723555998</v>
      </c>
      <c r="K846">
        <v>8.7744009849999998</v>
      </c>
      <c r="L846">
        <v>23.91211878</v>
      </c>
      <c r="M846">
        <v>-10.461732803956799</v>
      </c>
      <c r="N846">
        <v>-0.60991058119299602</v>
      </c>
      <c r="O846">
        <v>514.67071290000001</v>
      </c>
      <c r="P846">
        <v>168.34405290000001</v>
      </c>
      <c r="Q846" t="str">
        <v>Small Cap</v>
      </c>
    </row>
    <row r="847" spans="1:17">
      <c r="A847">
        <v>864</v>
      </c>
      <c r="B847" t="s">
        <v>1838</v>
      </c>
      <c r="C847" t="s">
        <v>1839</v>
      </c>
      <c r="D847" t="s">
        <v>221</v>
      </c>
      <c r="E847">
        <v>1513.7682050000001</v>
      </c>
      <c r="F847">
        <v>119.7</v>
      </c>
      <c r="G847">
        <v>36.48513389</v>
      </c>
      <c r="H847">
        <v>8.9978530069999998</v>
      </c>
      <c r="I847">
        <v>3.235251689</v>
      </c>
      <c r="J847">
        <v>2.8680648679999998</v>
      </c>
      <c r="K847">
        <v>5.4038182949999998</v>
      </c>
      <c r="L847">
        <v>14.61475716</v>
      </c>
      <c r="M847">
        <v>71.960949459999995</v>
      </c>
      <c r="N847">
        <v>9.7864370029999996</v>
      </c>
      <c r="O847">
        <v>47.24667505</v>
      </c>
      <c r="P847">
        <v>38.047330510000002</v>
      </c>
      <c r="Q847" t="str">
        <v>Small Cap</v>
      </c>
    </row>
    <row r="848" spans="1:17">
      <c r="A848">
        <v>865</v>
      </c>
      <c r="B848" t="s">
        <v>1840</v>
      </c>
      <c r="C848" t="s">
        <v>1841</v>
      </c>
      <c r="D848" t="s">
        <v>520</v>
      </c>
      <c r="E848">
        <v>1513.6832669999999</v>
      </c>
      <c r="F848">
        <v>510.55</v>
      </c>
      <c r="G848">
        <v>16.908883679999999</v>
      </c>
      <c r="H848">
        <v>15.850419629999999</v>
      </c>
      <c r="I848">
        <v>13.89425651</v>
      </c>
      <c r="J848">
        <v>32.001143919999997</v>
      </c>
      <c r="K848">
        <v>55.661631849999999</v>
      </c>
      <c r="L848">
        <v>45.424322590000003</v>
      </c>
      <c r="M848">
        <v>-2.0857998239175801</v>
      </c>
      <c r="N848">
        <v>-19.184677192518699</v>
      </c>
      <c r="O848">
        <v>0</v>
      </c>
      <c r="P848">
        <v>0</v>
      </c>
      <c r="Q848" t="str">
        <v>Small Cap</v>
      </c>
    </row>
    <row r="849" spans="1:17">
      <c r="A849">
        <v>866</v>
      </c>
      <c r="B849" t="s">
        <v>1842</v>
      </c>
      <c r="C849" t="s">
        <v>1843</v>
      </c>
      <c r="D849" t="s">
        <v>177</v>
      </c>
      <c r="E849">
        <v>1512.0369000000001</v>
      </c>
      <c r="F849">
        <v>266.39999999999998</v>
      </c>
      <c r="G849">
        <v>21.958130990000001</v>
      </c>
      <c r="H849">
        <v>13.02464582</v>
      </c>
      <c r="I849">
        <v>4.1462195700000004</v>
      </c>
      <c r="J849">
        <v>4.2341251050000004</v>
      </c>
      <c r="K849">
        <v>14.09227754</v>
      </c>
      <c r="L849">
        <v>15.934846370000001</v>
      </c>
      <c r="M849">
        <v>200.85544189999999</v>
      </c>
      <c r="N849">
        <v>21.77053888</v>
      </c>
      <c r="O849">
        <v>170.6985</v>
      </c>
      <c r="P849">
        <v>100.0958552</v>
      </c>
      <c r="Q849" t="str">
        <v>Small Cap</v>
      </c>
    </row>
    <row r="850" spans="1:17">
      <c r="A850">
        <v>867</v>
      </c>
      <c r="B850" t="s">
        <v>1844</v>
      </c>
      <c r="C850" t="s">
        <v>1845</v>
      </c>
      <c r="D850" t="s">
        <v>262</v>
      </c>
      <c r="E850">
        <v>1506.5821539999999</v>
      </c>
      <c r="F850">
        <v>1002.75</v>
      </c>
      <c r="G850">
        <v>35.68408702</v>
      </c>
      <c r="H850">
        <v>17.470465310000002</v>
      </c>
      <c r="I850">
        <v>11.749154709999999</v>
      </c>
      <c r="J850">
        <v>14.024714319999999</v>
      </c>
      <c r="K850">
        <v>38.529004460000003</v>
      </c>
      <c r="L850">
        <v>31.9625299</v>
      </c>
      <c r="M850">
        <v>-4.1472057580708501</v>
      </c>
      <c r="N850">
        <v>-6.5936862881100202</v>
      </c>
      <c r="O850">
        <v>16.284528649999999</v>
      </c>
      <c r="P850">
        <v>12.17252798</v>
      </c>
      <c r="Q850" t="str">
        <v>Small Cap</v>
      </c>
    </row>
    <row r="851" spans="1:17">
      <c r="A851">
        <v>868</v>
      </c>
      <c r="B851" t="s">
        <v>1846</v>
      </c>
      <c r="C851" t="s">
        <v>1847</v>
      </c>
      <c r="D851" t="s">
        <v>160</v>
      </c>
      <c r="E851">
        <v>1506.1859469999999</v>
      </c>
      <c r="F851">
        <v>85.55</v>
      </c>
      <c r="G851">
        <v>-6.4043964065821903</v>
      </c>
      <c r="H851">
        <v>-14.638412294324301</v>
      </c>
      <c r="I851">
        <v>-2.1784538887134102</v>
      </c>
      <c r="J851">
        <v>-45.702403855496698</v>
      </c>
      <c r="K851">
        <v>10.916955420000001</v>
      </c>
      <c r="L851">
        <v>-15.5094346955829</v>
      </c>
      <c r="M851">
        <v>7.6178061719999999</v>
      </c>
      <c r="N851">
        <v>-12.7966377739597</v>
      </c>
      <c r="O851">
        <v>97.484579670000002</v>
      </c>
      <c r="P851">
        <v>58.815344060000001</v>
      </c>
      <c r="Q851" t="str">
        <v>Small Cap</v>
      </c>
    </row>
    <row r="852" spans="1:17">
      <c r="A852">
        <v>869</v>
      </c>
      <c r="B852" t="s">
        <v>1848</v>
      </c>
      <c r="C852" t="s">
        <v>1849</v>
      </c>
      <c r="D852" t="s">
        <v>371</v>
      </c>
      <c r="E852">
        <v>1503.059123</v>
      </c>
      <c r="F852">
        <v>57.75</v>
      </c>
      <c r="G852">
        <v>21.843614630000001</v>
      </c>
      <c r="H852">
        <v>14.35290927</v>
      </c>
      <c r="I852">
        <v>9.8879149300000009</v>
      </c>
      <c r="J852">
        <v>10.26325602</v>
      </c>
      <c r="K852">
        <v>17.726283890000001</v>
      </c>
      <c r="L852">
        <v>17.225743900000001</v>
      </c>
      <c r="M852">
        <v>29.734581299999999</v>
      </c>
      <c r="N852">
        <v>7.1434770500000004</v>
      </c>
      <c r="O852">
        <v>4.2390521950000002</v>
      </c>
      <c r="P852">
        <v>0.39102776099999997</v>
      </c>
      <c r="Q852" t="str">
        <v>Small Cap</v>
      </c>
    </row>
    <row r="853" spans="1:17">
      <c r="A853">
        <v>870</v>
      </c>
      <c r="B853" t="s">
        <v>1850</v>
      </c>
      <c r="C853" t="s">
        <v>1851</v>
      </c>
      <c r="D853" t="s">
        <v>86</v>
      </c>
      <c r="E853">
        <v>1502.9203520000001</v>
      </c>
      <c r="F853">
        <v>623.15</v>
      </c>
      <c r="G853">
        <v>71.91006471</v>
      </c>
      <c r="H853">
        <v>2.9191574949999999</v>
      </c>
      <c r="I853">
        <v>2.009683018</v>
      </c>
      <c r="J853">
        <v>5.0429495219999998</v>
      </c>
      <c r="K853">
        <v>15.24572233</v>
      </c>
      <c r="L853">
        <v>14.448412319999999</v>
      </c>
      <c r="M853">
        <v>-6.0987520347259796</v>
      </c>
      <c r="N853">
        <v>13.8156761333122</v>
      </c>
      <c r="O853">
        <v>8.7852753840000002</v>
      </c>
      <c r="P853">
        <v>6.999535989</v>
      </c>
      <c r="Q853" t="str">
        <v>Small Cap</v>
      </c>
    </row>
    <row r="854" spans="1:17">
      <c r="A854">
        <v>871</v>
      </c>
      <c r="B854" t="s">
        <v>1852</v>
      </c>
      <c r="C854" t="s">
        <v>1853</v>
      </c>
      <c r="D854" t="s">
        <v>177</v>
      </c>
      <c r="E854">
        <v>1502.317268</v>
      </c>
      <c r="F854">
        <v>1187.1500000000001</v>
      </c>
      <c r="G854">
        <v>17.77259278</v>
      </c>
      <c r="H854">
        <v>27.763453930000001</v>
      </c>
      <c r="I854">
        <v>8.4632405209999995</v>
      </c>
      <c r="J854">
        <v>6.3803931040000004</v>
      </c>
      <c r="K854">
        <v>12.1640149</v>
      </c>
      <c r="L854">
        <v>15.703783100000001</v>
      </c>
      <c r="M854">
        <v>387.78494920000003</v>
      </c>
      <c r="N854">
        <v>224.48776889999999</v>
      </c>
      <c r="O854">
        <v>141.1438339</v>
      </c>
      <c r="P854">
        <v>53.960826070000003</v>
      </c>
      <c r="Q854" t="str">
        <v>Small Cap</v>
      </c>
    </row>
    <row r="855" spans="1:17">
      <c r="A855">
        <v>872</v>
      </c>
      <c r="B855" t="s">
        <v>1854</v>
      </c>
      <c r="C855" t="s">
        <v>1855</v>
      </c>
      <c r="D855" t="s">
        <v>86</v>
      </c>
      <c r="E855">
        <v>1492.7575850000001</v>
      </c>
      <c r="F855">
        <v>1159.95</v>
      </c>
      <c r="G855">
        <v>18.513674630000001</v>
      </c>
      <c r="H855">
        <v>10.776386309999999</v>
      </c>
      <c r="I855">
        <v>6.3096444519999997</v>
      </c>
      <c r="J855">
        <v>8.4605617990000006</v>
      </c>
      <c r="K855">
        <v>13.79772197</v>
      </c>
      <c r="L855">
        <v>17.095308549999999</v>
      </c>
      <c r="M855">
        <v>-57.017103789424702</v>
      </c>
      <c r="N855">
        <v>-1.82814044943216</v>
      </c>
      <c r="O855">
        <v>23.179818430000001</v>
      </c>
      <c r="P855">
        <v>12.426569689999999</v>
      </c>
      <c r="Q855" t="str">
        <v>Small Cap</v>
      </c>
    </row>
    <row r="856" spans="1:17">
      <c r="A856">
        <v>873</v>
      </c>
      <c r="B856" t="s">
        <v>1856</v>
      </c>
      <c r="C856" t="s">
        <v>1857</v>
      </c>
      <c r="D856" t="s">
        <v>788</v>
      </c>
      <c r="E856">
        <v>1488.469619</v>
      </c>
      <c r="F856">
        <v>770.5</v>
      </c>
      <c r="G856">
        <v>19.186254439999999</v>
      </c>
      <c r="H856">
        <v>12.33837492</v>
      </c>
      <c r="I856">
        <v>2.8170292649999999</v>
      </c>
      <c r="J856">
        <v>2.8554392470000001</v>
      </c>
      <c r="K856">
        <v>13.72511656</v>
      </c>
      <c r="L856">
        <v>9.7790880849999997</v>
      </c>
      <c r="M856">
        <v>283.953169</v>
      </c>
      <c r="N856">
        <v>13.8156761333122</v>
      </c>
      <c r="O856">
        <v>206.16438360000001</v>
      </c>
      <c r="P856">
        <v>74.42021149</v>
      </c>
      <c r="Q856" t="str">
        <v>Small Cap</v>
      </c>
    </row>
    <row r="857" spans="1:17">
      <c r="A857">
        <v>874</v>
      </c>
      <c r="B857" t="s">
        <v>1858</v>
      </c>
      <c r="C857" t="s">
        <v>1859</v>
      </c>
      <c r="D857" t="s">
        <v>78</v>
      </c>
      <c r="E857">
        <v>1488.0052330000001</v>
      </c>
      <c r="F857">
        <v>790.85</v>
      </c>
      <c r="G857">
        <v>35.020127870000003</v>
      </c>
      <c r="H857">
        <v>5.5109889040000004</v>
      </c>
      <c r="I857">
        <v>2.6402455699999998</v>
      </c>
      <c r="J857">
        <v>2.0753555800000001</v>
      </c>
      <c r="K857">
        <v>5.5400881980000003</v>
      </c>
      <c r="L857">
        <v>5.4504337290000002</v>
      </c>
      <c r="M857">
        <v>145.6421052</v>
      </c>
      <c r="N857">
        <v>39.77190469</v>
      </c>
      <c r="O857">
        <v>60.959952540000003</v>
      </c>
      <c r="P857">
        <v>3.4245031149999998</v>
      </c>
      <c r="Q857" t="str">
        <v>Small Cap</v>
      </c>
    </row>
    <row r="858" spans="1:17">
      <c r="A858">
        <v>875</v>
      </c>
      <c r="B858" t="s">
        <v>1860</v>
      </c>
      <c r="C858" t="s">
        <v>1861</v>
      </c>
      <c r="D858" t="s">
        <v>221</v>
      </c>
      <c r="E858">
        <v>1484.265228</v>
      </c>
      <c r="F858">
        <v>265.64999999999998</v>
      </c>
      <c r="G858">
        <v>2748.6393119999998</v>
      </c>
      <c r="H858">
        <v>6.0993171999999998E-2</v>
      </c>
      <c r="I858">
        <v>4.3299068000000003E-2</v>
      </c>
      <c r="J858">
        <v>4.829017E-2</v>
      </c>
      <c r="K858">
        <v>14.94103672</v>
      </c>
      <c r="L858">
        <v>8.4588281589999994</v>
      </c>
      <c r="M858">
        <v>-24.7787107834369</v>
      </c>
      <c r="N858">
        <v>-11.522750820160899</v>
      </c>
      <c r="O858">
        <v>1.0835250080000001</v>
      </c>
      <c r="P858">
        <v>1.006855184</v>
      </c>
      <c r="Q858" t="str">
        <v>Small Cap</v>
      </c>
    </row>
    <row r="859" spans="1:17">
      <c r="A859">
        <v>876</v>
      </c>
      <c r="B859" t="s">
        <v>1862</v>
      </c>
      <c r="C859" t="s">
        <v>1863</v>
      </c>
      <c r="D859" t="s">
        <v>48</v>
      </c>
      <c r="E859">
        <v>1474.2</v>
      </c>
      <c r="F859">
        <v>23.7</v>
      </c>
      <c r="G859">
        <v>-0.59896150752053801</v>
      </c>
      <c r="H859">
        <v>5.2243465324024898</v>
      </c>
      <c r="I859">
        <v>-16.350600626784299</v>
      </c>
      <c r="J859">
        <v>-131.35967721275799</v>
      </c>
      <c r="K859">
        <v>-10.271177873961401</v>
      </c>
      <c r="L859">
        <v>29.427650400000001</v>
      </c>
      <c r="M859">
        <v>13.05656132</v>
      </c>
      <c r="N859">
        <v>-0.37547994365495502</v>
      </c>
      <c r="O859">
        <v>140.604756236301</v>
      </c>
      <c r="P859">
        <v>78.129700999717002</v>
      </c>
      <c r="Q859" t="str">
        <v>Small Cap</v>
      </c>
    </row>
    <row r="860" spans="1:17">
      <c r="A860">
        <v>877</v>
      </c>
      <c r="B860" t="s">
        <v>1864</v>
      </c>
      <c r="C860" t="s">
        <v>1865</v>
      </c>
      <c r="D860" t="s">
        <v>104</v>
      </c>
      <c r="E860">
        <v>1461.2167260000001</v>
      </c>
      <c r="F860">
        <v>51.55</v>
      </c>
      <c r="G860">
        <v>11.84034297</v>
      </c>
      <c r="H860">
        <v>11.449220240000001</v>
      </c>
      <c r="I860">
        <v>8.6967551889999992</v>
      </c>
      <c r="J860">
        <v>11.217153400000001</v>
      </c>
      <c r="K860">
        <v>14.19151982</v>
      </c>
      <c r="L860">
        <v>14.58111781</v>
      </c>
      <c r="M860">
        <v>21.002311800000001</v>
      </c>
      <c r="N860">
        <v>1.2314125979999999</v>
      </c>
      <c r="O860">
        <v>28.285619059999998</v>
      </c>
      <c r="P860">
        <v>8.6552292739999999</v>
      </c>
      <c r="Q860" t="str">
        <v>Small Cap</v>
      </c>
    </row>
    <row r="861" spans="1:17">
      <c r="A861">
        <v>878</v>
      </c>
      <c r="B861" t="s">
        <v>1866</v>
      </c>
      <c r="C861" t="s">
        <v>1867</v>
      </c>
      <c r="D861" t="s">
        <v>177</v>
      </c>
      <c r="E861">
        <v>1452.1748749999999</v>
      </c>
      <c r="F861">
        <v>2524</v>
      </c>
      <c r="G861">
        <v>21.37751914</v>
      </c>
      <c r="H861">
        <v>12.68202524</v>
      </c>
      <c r="I861">
        <v>10.822652209999999</v>
      </c>
      <c r="J861">
        <v>10.71975256</v>
      </c>
      <c r="K861">
        <v>19.11517542</v>
      </c>
      <c r="L861">
        <v>19.92141268</v>
      </c>
      <c r="M861">
        <v>137.97815560000001</v>
      </c>
      <c r="N861">
        <v>13.76125195</v>
      </c>
      <c r="O861">
        <v>1.7692539E-2</v>
      </c>
      <c r="P861">
        <v>0</v>
      </c>
      <c r="Q861" t="str">
        <v>Small Cap</v>
      </c>
    </row>
    <row r="862" spans="1:17">
      <c r="A862">
        <v>879</v>
      </c>
      <c r="B862" t="s">
        <v>1868</v>
      </c>
      <c r="C862" t="s">
        <v>1869</v>
      </c>
      <c r="D862" t="s">
        <v>408</v>
      </c>
      <c r="E862">
        <v>1449.2444009999999</v>
      </c>
      <c r="F862">
        <v>729.7</v>
      </c>
      <c r="G862">
        <v>28.95014785</v>
      </c>
      <c r="H862">
        <v>20.948236179999999</v>
      </c>
      <c r="I862">
        <v>17.013611569999998</v>
      </c>
      <c r="J862">
        <v>13.337951609999999</v>
      </c>
      <c r="K862">
        <v>17.77653995</v>
      </c>
      <c r="L862">
        <v>19.649898749999998</v>
      </c>
      <c r="M862">
        <v>-32.350330136413099</v>
      </c>
      <c r="N862">
        <v>34.49680386</v>
      </c>
      <c r="O862">
        <v>0</v>
      </c>
      <c r="P862">
        <v>0</v>
      </c>
      <c r="Q862" t="str">
        <v>Small Cap</v>
      </c>
    </row>
    <row r="863" spans="1:17">
      <c r="A863">
        <v>880</v>
      </c>
      <c r="B863" t="s">
        <v>1870</v>
      </c>
      <c r="C863" t="s">
        <v>1871</v>
      </c>
      <c r="D863" t="s">
        <v>400</v>
      </c>
      <c r="E863">
        <v>1442.125661</v>
      </c>
      <c r="F863">
        <v>1131.1500000000001</v>
      </c>
      <c r="G863">
        <v>6.4394983750000003</v>
      </c>
      <c r="H863">
        <v>22.84679538</v>
      </c>
      <c r="I863">
        <v>14.15313445</v>
      </c>
      <c r="J863">
        <v>11.519232150000001</v>
      </c>
      <c r="K863">
        <v>11.338061099999999</v>
      </c>
      <c r="L863">
        <v>17.08776117</v>
      </c>
      <c r="M863">
        <v>-4.8143799554303897</v>
      </c>
      <c r="N863">
        <v>5.2899325780000002</v>
      </c>
      <c r="O863">
        <v>4.3961277E-2</v>
      </c>
      <c r="P863">
        <v>9.1585989999999999E-3</v>
      </c>
      <c r="Q863" t="str">
        <v>Small Cap</v>
      </c>
    </row>
    <row r="864" spans="1:17">
      <c r="A864">
        <v>881</v>
      </c>
      <c r="B864" t="s">
        <v>1872</v>
      </c>
      <c r="C864" t="s">
        <v>1873</v>
      </c>
      <c r="D864" t="s">
        <v>86</v>
      </c>
      <c r="E864">
        <v>1429.9265439999999</v>
      </c>
      <c r="F864">
        <v>296.35000000000002</v>
      </c>
      <c r="G864">
        <v>23.209325499999998</v>
      </c>
      <c r="H864">
        <v>28.345333669999999</v>
      </c>
      <c r="I864">
        <v>15.219861659999999</v>
      </c>
      <c r="J864">
        <v>12.08513142</v>
      </c>
      <c r="K864">
        <v>14.64527723</v>
      </c>
      <c r="L864">
        <v>19.570419770000001</v>
      </c>
      <c r="M864">
        <v>166.27380629999999</v>
      </c>
      <c r="N864">
        <v>32.089254400000002</v>
      </c>
      <c r="O864">
        <v>27.061992409999998</v>
      </c>
      <c r="P864">
        <v>8.6560829290000001</v>
      </c>
      <c r="Q864" t="str">
        <v>Small Cap</v>
      </c>
    </row>
    <row r="865" spans="1:17">
      <c r="A865">
        <v>882</v>
      </c>
      <c r="B865" t="s">
        <v>1874</v>
      </c>
      <c r="C865" t="s">
        <v>1875</v>
      </c>
      <c r="D865" t="s">
        <v>221</v>
      </c>
      <c r="E865">
        <v>1429.599921</v>
      </c>
      <c r="F865">
        <v>181.75</v>
      </c>
      <c r="G865">
        <v>70.877536969999994</v>
      </c>
      <c r="H865">
        <v>8.6612989799999998</v>
      </c>
      <c r="I865">
        <v>6.6299613769999999</v>
      </c>
      <c r="J865">
        <v>9.0121084850000006</v>
      </c>
      <c r="K865">
        <v>19.7571087</v>
      </c>
      <c r="L865">
        <v>15.71422188</v>
      </c>
      <c r="M865">
        <v>31.24620135</v>
      </c>
      <c r="N865">
        <v>10.594841779999999</v>
      </c>
      <c r="O865">
        <v>0</v>
      </c>
      <c r="P865">
        <v>0</v>
      </c>
      <c r="Q865" t="str">
        <v>Small Cap</v>
      </c>
    </row>
    <row r="866" spans="1:17">
      <c r="A866">
        <v>883</v>
      </c>
      <c r="B866" t="s">
        <v>1876</v>
      </c>
      <c r="C866" t="s">
        <v>1877</v>
      </c>
      <c r="D866" t="s">
        <v>421</v>
      </c>
      <c r="E866">
        <v>1428.930427</v>
      </c>
      <c r="F866">
        <v>15.15</v>
      </c>
      <c r="G866">
        <v>2801.8243670000002</v>
      </c>
      <c r="H866">
        <v>0.45164718399999998</v>
      </c>
      <c r="I866">
        <v>0.32978757800000003</v>
      </c>
      <c r="J866">
        <v>0.61342314200000003</v>
      </c>
      <c r="K866">
        <v>3.6215110529999999</v>
      </c>
      <c r="L866">
        <v>3.68053885</v>
      </c>
      <c r="M866">
        <v>1049.2858630000001</v>
      </c>
      <c r="N866">
        <v>53.98375884</v>
      </c>
      <c r="O866">
        <v>0.76685764700000003</v>
      </c>
      <c r="P866">
        <v>0.50242397500000002</v>
      </c>
      <c r="Q866" t="str">
        <v>Small Cap</v>
      </c>
    </row>
    <row r="867" spans="1:17">
      <c r="A867">
        <v>884</v>
      </c>
      <c r="B867" t="s">
        <v>1878</v>
      </c>
      <c r="C867" t="s">
        <v>1879</v>
      </c>
      <c r="D867" t="s">
        <v>1028</v>
      </c>
      <c r="E867">
        <v>1427.031166</v>
      </c>
      <c r="F867">
        <v>335.45</v>
      </c>
      <c r="G867">
        <v>116.3973218</v>
      </c>
      <c r="H867">
        <v>5.7595189439999999</v>
      </c>
      <c r="I867">
        <v>4.3571745890000004</v>
      </c>
      <c r="J867">
        <v>12.813545149999999</v>
      </c>
      <c r="K867">
        <v>18.467818300000001</v>
      </c>
      <c r="L867">
        <v>22.815635449999998</v>
      </c>
      <c r="M867">
        <v>46.583110230000003</v>
      </c>
      <c r="N867">
        <v>7.938761264</v>
      </c>
      <c r="O867">
        <v>0.34265103699999999</v>
      </c>
      <c r="P867">
        <v>0.102194169</v>
      </c>
      <c r="Q867" t="str">
        <v>Small Cap</v>
      </c>
    </row>
    <row r="868" spans="1:17">
      <c r="A868">
        <v>885</v>
      </c>
      <c r="B868" t="s">
        <v>1880</v>
      </c>
      <c r="C868" t="s">
        <v>1881</v>
      </c>
      <c r="D868" t="s">
        <v>257</v>
      </c>
      <c r="E868">
        <v>1426.947741</v>
      </c>
      <c r="F868">
        <v>716.75</v>
      </c>
      <c r="G868">
        <v>122.8010104</v>
      </c>
      <c r="H868">
        <v>6.3032275560000004</v>
      </c>
      <c r="I868">
        <v>2.151473352</v>
      </c>
      <c r="J868">
        <v>1.6447508099999999</v>
      </c>
      <c r="K868">
        <v>6.8079122889999999</v>
      </c>
      <c r="L868">
        <v>7.2994663759999998</v>
      </c>
      <c r="M868">
        <v>69.012301679999993</v>
      </c>
      <c r="N868">
        <v>29.348810449999998</v>
      </c>
      <c r="O868">
        <v>96.664415230000003</v>
      </c>
      <c r="P868">
        <v>46.677404269999997</v>
      </c>
      <c r="Q868" t="str">
        <v>Small Cap</v>
      </c>
    </row>
    <row r="869" spans="1:17">
      <c r="A869">
        <v>886</v>
      </c>
      <c r="B869" t="s">
        <v>1882</v>
      </c>
      <c r="C869" t="s">
        <v>1883</v>
      </c>
      <c r="D869" t="s">
        <v>262</v>
      </c>
      <c r="E869">
        <v>1423.1351070000001</v>
      </c>
      <c r="F869">
        <v>951.5</v>
      </c>
      <c r="G869">
        <v>12.42370238</v>
      </c>
      <c r="H869">
        <v>22.02863434</v>
      </c>
      <c r="I869">
        <v>17.737552359999999</v>
      </c>
      <c r="J869">
        <v>24.143236519999999</v>
      </c>
      <c r="K869">
        <v>23.58342442</v>
      </c>
      <c r="L869">
        <v>33.754162630000003</v>
      </c>
      <c r="M869">
        <v>-3.6482408960389798</v>
      </c>
      <c r="N869">
        <v>19.7465738</v>
      </c>
      <c r="O869">
        <v>0</v>
      </c>
      <c r="P869">
        <v>0</v>
      </c>
      <c r="Q869" t="str">
        <v>Small Cap</v>
      </c>
    </row>
    <row r="870" spans="1:17">
      <c r="A870">
        <v>887</v>
      </c>
      <c r="B870" t="s">
        <v>1884</v>
      </c>
      <c r="C870" t="s">
        <v>1885</v>
      </c>
      <c r="D870" t="s">
        <v>130</v>
      </c>
      <c r="E870">
        <v>1421.7334000000001</v>
      </c>
      <c r="F870">
        <v>14.35</v>
      </c>
      <c r="G870">
        <v>54.243929799999997</v>
      </c>
      <c r="H870">
        <v>1.609140359</v>
      </c>
      <c r="I870">
        <v>1.0334093639999999</v>
      </c>
      <c r="J870">
        <v>4.82226965</v>
      </c>
      <c r="K870">
        <v>24.99181664</v>
      </c>
      <c r="L870">
        <v>16.17419782</v>
      </c>
      <c r="M870">
        <v>9.5579948999999997E-2</v>
      </c>
      <c r="N870">
        <v>-18.455670553010201</v>
      </c>
      <c r="O870">
        <v>17.646449130000001</v>
      </c>
      <c r="P870">
        <v>10.02585114</v>
      </c>
      <c r="Q870" t="str">
        <v>Small Cap</v>
      </c>
    </row>
    <row r="871" spans="1:17">
      <c r="A871">
        <v>888</v>
      </c>
      <c r="B871" t="s">
        <v>1886</v>
      </c>
      <c r="C871" t="s">
        <v>1887</v>
      </c>
      <c r="D871" t="s">
        <v>75</v>
      </c>
      <c r="E871">
        <v>1416.280109</v>
      </c>
      <c r="F871">
        <v>84.7</v>
      </c>
      <c r="G871">
        <v>-54.056492708016101</v>
      </c>
      <c r="H871">
        <v>-5.0937582020199299</v>
      </c>
      <c r="I871">
        <v>-0.487186257628548</v>
      </c>
      <c r="J871">
        <v>-0.67669833201608598</v>
      </c>
      <c r="K871">
        <v>12.59713086</v>
      </c>
      <c r="L871">
        <v>11.95250714</v>
      </c>
      <c r="M871">
        <v>-7.8559405331285301</v>
      </c>
      <c r="N871">
        <v>12.458152370000001</v>
      </c>
      <c r="O871">
        <v>346.75170939999998</v>
      </c>
      <c r="P871">
        <v>228.36820080000001</v>
      </c>
      <c r="Q871" t="str">
        <v>Small Cap</v>
      </c>
    </row>
    <row r="872" spans="1:17">
      <c r="A872">
        <v>889</v>
      </c>
      <c r="B872" t="s">
        <v>1888</v>
      </c>
      <c r="C872" t="s">
        <v>1889</v>
      </c>
      <c r="D872" t="s">
        <v>81</v>
      </c>
      <c r="E872">
        <v>1413.7470310000001</v>
      </c>
      <c r="F872">
        <v>1069.55</v>
      </c>
      <c r="G872">
        <v>-11.435307217423</v>
      </c>
      <c r="H872">
        <v>-6.4950825873155704</v>
      </c>
      <c r="I872">
        <v>-3.90277626513496</v>
      </c>
      <c r="J872">
        <v>-6.1413356647524902</v>
      </c>
      <c r="K872">
        <v>8.031832412</v>
      </c>
      <c r="L872">
        <v>1.2935402469999999</v>
      </c>
      <c r="M872">
        <v>-28.987659022834801</v>
      </c>
      <c r="N872">
        <v>13.8156761333122</v>
      </c>
      <c r="O872">
        <v>34.919254459999998</v>
      </c>
      <c r="P872">
        <v>26.83980802</v>
      </c>
      <c r="Q872" t="str">
        <v>Small Cap</v>
      </c>
    </row>
    <row r="873" spans="1:17">
      <c r="A873">
        <v>890</v>
      </c>
      <c r="B873" t="s">
        <v>1890</v>
      </c>
      <c r="C873" t="s">
        <v>1891</v>
      </c>
      <c r="D873" t="s">
        <v>400</v>
      </c>
      <c r="E873">
        <v>1413.0638269999999</v>
      </c>
      <c r="F873">
        <v>295.39999999999998</v>
      </c>
      <c r="G873">
        <v>17.952786530000001</v>
      </c>
      <c r="H873">
        <v>7.587091053</v>
      </c>
      <c r="I873">
        <v>3.3241055720000001</v>
      </c>
      <c r="J873">
        <v>14.13055187</v>
      </c>
      <c r="K873">
        <v>19.009250590000001</v>
      </c>
      <c r="L873">
        <v>27.090589210000001</v>
      </c>
      <c r="M873">
        <v>16.784738740000002</v>
      </c>
      <c r="N873">
        <v>-3.6117279404694602</v>
      </c>
      <c r="O873">
        <v>95.385460379999998</v>
      </c>
      <c r="P873">
        <v>92.543103079999995</v>
      </c>
      <c r="Q873" t="str">
        <v>Small Cap</v>
      </c>
    </row>
    <row r="874" spans="1:17">
      <c r="A874">
        <v>891</v>
      </c>
      <c r="B874" t="s">
        <v>1892</v>
      </c>
      <c r="C874" t="s">
        <v>1893</v>
      </c>
      <c r="D874" t="s">
        <v>827</v>
      </c>
      <c r="E874">
        <v>1411.1863060000001</v>
      </c>
      <c r="F874">
        <v>1160</v>
      </c>
      <c r="G874">
        <v>76.945818209999999</v>
      </c>
      <c r="H874">
        <v>13.443283859999999</v>
      </c>
      <c r="I874">
        <v>6.8137910540000002</v>
      </c>
      <c r="J874">
        <v>8.546530593</v>
      </c>
      <c r="K874">
        <v>17.646546789999999</v>
      </c>
      <c r="L874">
        <v>21.32438604</v>
      </c>
      <c r="M874">
        <v>38.526681179999997</v>
      </c>
      <c r="N874">
        <v>13.8156761333122</v>
      </c>
      <c r="O874">
        <v>58.623531839999998</v>
      </c>
      <c r="P874">
        <v>0.14424067600000001</v>
      </c>
      <c r="Q874" t="str">
        <v>Small Cap</v>
      </c>
    </row>
    <row r="875" spans="1:17">
      <c r="A875">
        <v>892</v>
      </c>
      <c r="B875" t="s">
        <v>1894</v>
      </c>
      <c r="C875" t="s">
        <v>1895</v>
      </c>
      <c r="D875" t="s">
        <v>555</v>
      </c>
      <c r="E875">
        <v>1407.9078999999999</v>
      </c>
      <c r="F875">
        <v>180.95</v>
      </c>
      <c r="G875">
        <v>4677989280287660</v>
      </c>
      <c r="H875">
        <v>5.2243465324024898</v>
      </c>
      <c r="I875">
        <v>5.0437570181256604</v>
      </c>
      <c r="J875">
        <v>-643.11908740315505</v>
      </c>
      <c r="K875">
        <v>-240.27646031975399</v>
      </c>
      <c r="L875">
        <v>-88.905638620283796</v>
      </c>
      <c r="M875">
        <v>1.0664901309999999</v>
      </c>
      <c r="N875">
        <v>-27.637794109574902</v>
      </c>
      <c r="O875">
        <v>140.604756236301</v>
      </c>
      <c r="P875">
        <v>78.129700999717002</v>
      </c>
      <c r="Q875" t="str">
        <v>Small Cap</v>
      </c>
    </row>
    <row r="876" spans="1:17">
      <c r="A876">
        <v>893</v>
      </c>
      <c r="B876" t="s">
        <v>1896</v>
      </c>
      <c r="C876" t="s">
        <v>1897</v>
      </c>
      <c r="D876" t="s">
        <v>86</v>
      </c>
      <c r="E876">
        <v>1402.724547</v>
      </c>
      <c r="F876">
        <v>1409</v>
      </c>
      <c r="G876">
        <v>30.244168760000001</v>
      </c>
      <c r="H876">
        <v>52.103578050000003</v>
      </c>
      <c r="I876">
        <v>42.230821759999998</v>
      </c>
      <c r="J876">
        <v>21.445415449999999</v>
      </c>
      <c r="K876">
        <v>11.54187061</v>
      </c>
      <c r="L876">
        <v>29.75909742</v>
      </c>
      <c r="M876">
        <v>112.4865822</v>
      </c>
      <c r="N876">
        <v>13.8156761333122</v>
      </c>
      <c r="O876">
        <v>2.3850398529999999</v>
      </c>
      <c r="P876">
        <v>2.0478234209999999</v>
      </c>
      <c r="Q876" t="str">
        <v>Small Cap</v>
      </c>
    </row>
    <row r="877" spans="1:17">
      <c r="A877">
        <v>894</v>
      </c>
      <c r="B877" t="s">
        <v>1898</v>
      </c>
      <c r="C877" t="s">
        <v>1899</v>
      </c>
      <c r="D877" t="s">
        <v>1028</v>
      </c>
      <c r="E877">
        <v>1397.1579999999999</v>
      </c>
      <c r="F877">
        <v>911.15</v>
      </c>
      <c r="G877">
        <v>659.03679250000005</v>
      </c>
      <c r="H877">
        <v>3.8531443109999999</v>
      </c>
      <c r="I877">
        <v>3.2766615149999998</v>
      </c>
      <c r="J877">
        <v>35.570469799999998</v>
      </c>
      <c r="K877">
        <v>19.266060809999999</v>
      </c>
      <c r="L877">
        <v>25.838926170000001</v>
      </c>
      <c r="M877">
        <v>537.05536979999999</v>
      </c>
      <c r="N877">
        <v>47.728409550000002</v>
      </c>
      <c r="O877">
        <v>5.7723142699999999</v>
      </c>
      <c r="P877">
        <v>4.7746303220000001</v>
      </c>
      <c r="Q877" t="str">
        <v>Small Cap</v>
      </c>
    </row>
    <row r="878" spans="1:17">
      <c r="A878">
        <v>895</v>
      </c>
      <c r="B878" t="s">
        <v>1900</v>
      </c>
      <c r="C878" t="s">
        <v>1901</v>
      </c>
      <c r="D878" t="s">
        <v>539</v>
      </c>
      <c r="E878">
        <v>1392.16</v>
      </c>
      <c r="F878">
        <v>79.55</v>
      </c>
      <c r="G878">
        <v>9.4891963740000005</v>
      </c>
      <c r="H878">
        <v>50.25433744</v>
      </c>
      <c r="I878">
        <v>38.96266001</v>
      </c>
      <c r="J878">
        <v>51.412251189999999</v>
      </c>
      <c r="K878">
        <v>47.42602729</v>
      </c>
      <c r="L878">
        <v>70.658116059999998</v>
      </c>
      <c r="M878">
        <v>18.96067072</v>
      </c>
      <c r="N878">
        <v>13.8156761333122</v>
      </c>
      <c r="O878">
        <v>31.410045060000002</v>
      </c>
      <c r="P878">
        <v>0</v>
      </c>
      <c r="Q878" t="str">
        <v>Small Cap</v>
      </c>
    </row>
    <row r="879" spans="1:17">
      <c r="A879">
        <v>896</v>
      </c>
      <c r="B879" t="s">
        <v>1902</v>
      </c>
      <c r="C879" t="s">
        <v>1903</v>
      </c>
      <c r="D879" t="s">
        <v>78</v>
      </c>
      <c r="E879">
        <v>1386.9892199999999</v>
      </c>
      <c r="F879">
        <v>823.1</v>
      </c>
      <c r="G879">
        <v>21.688650819999999</v>
      </c>
      <c r="H879">
        <v>5.3853538590000003</v>
      </c>
      <c r="I879">
        <v>3.1332142759999999</v>
      </c>
      <c r="J879">
        <v>2.495862995</v>
      </c>
      <c r="K879">
        <v>4.0869418089999998</v>
      </c>
      <c r="L879">
        <v>3.0805076809999998</v>
      </c>
      <c r="M879">
        <v>-16.630474089106599</v>
      </c>
      <c r="N879">
        <v>4.170804049</v>
      </c>
      <c r="O879">
        <v>45.304893139999997</v>
      </c>
      <c r="P879">
        <v>4.227246472</v>
      </c>
      <c r="Q879" t="str">
        <v>Small Cap</v>
      </c>
    </row>
    <row r="880" spans="1:17">
      <c r="A880">
        <v>897</v>
      </c>
      <c r="B880" t="s">
        <v>1904</v>
      </c>
      <c r="C880" t="s">
        <v>1905</v>
      </c>
      <c r="D880" t="s">
        <v>45</v>
      </c>
      <c r="E880">
        <v>1386.5218809999999</v>
      </c>
      <c r="F880">
        <v>112.3</v>
      </c>
      <c r="G880">
        <v>-6.9762107226666599</v>
      </c>
      <c r="H880">
        <v>-6.4938777844032698</v>
      </c>
      <c r="I880">
        <v>-1.02138405633621</v>
      </c>
      <c r="J880">
        <v>-6.2480352090537696</v>
      </c>
      <c r="K880">
        <v>11.507590950000001</v>
      </c>
      <c r="L880">
        <v>-4.6969506444514399</v>
      </c>
      <c r="M880">
        <v>-65.581433096354402</v>
      </c>
      <c r="N880">
        <v>-23.727476278642399</v>
      </c>
      <c r="O880">
        <v>569.40071109999997</v>
      </c>
      <c r="P880">
        <v>569.40071109999997</v>
      </c>
      <c r="Q880" t="str">
        <v>Small Cap</v>
      </c>
    </row>
    <row r="881" spans="1:17">
      <c r="A881">
        <v>898</v>
      </c>
      <c r="B881" t="s">
        <v>1906</v>
      </c>
      <c r="C881" t="s">
        <v>1907</v>
      </c>
      <c r="D881" t="s">
        <v>221</v>
      </c>
      <c r="E881">
        <v>1376.1317489999999</v>
      </c>
      <c r="F881">
        <v>566.20000000000005</v>
      </c>
      <c r="G881">
        <v>756.11634570000001</v>
      </c>
      <c r="H881">
        <v>0.26672333300000001</v>
      </c>
      <c r="I881">
        <v>8.1553641999999996E-2</v>
      </c>
      <c r="J881">
        <v>7.5339544999999994E-2</v>
      </c>
      <c r="K881">
        <v>7.4672725030000002</v>
      </c>
      <c r="L881">
        <v>6.0135031650000004</v>
      </c>
      <c r="M881">
        <v>10.34162313</v>
      </c>
      <c r="N881">
        <v>-2.5224709072767202</v>
      </c>
      <c r="O881">
        <v>102.5985294</v>
      </c>
      <c r="P881">
        <v>51.41176471</v>
      </c>
      <c r="Q881" t="str">
        <v>Small Cap</v>
      </c>
    </row>
    <row r="882" spans="1:17">
      <c r="A882">
        <v>900</v>
      </c>
      <c r="B882" t="s">
        <v>1908</v>
      </c>
      <c r="C882" t="s">
        <v>1909</v>
      </c>
      <c r="D882" t="s">
        <v>177</v>
      </c>
      <c r="E882">
        <v>1358.6618329999999</v>
      </c>
      <c r="F882">
        <v>307.64999999999998</v>
      </c>
      <c r="G882">
        <v>322.72252559999998</v>
      </c>
      <c r="H882">
        <v>0.78001963900000004</v>
      </c>
      <c r="I882">
        <v>0.29552777299999999</v>
      </c>
      <c r="J882">
        <v>0.30757316699999998</v>
      </c>
      <c r="K882">
        <v>9.8487012099999998</v>
      </c>
      <c r="L882">
        <v>9.6399713610000006</v>
      </c>
      <c r="M882">
        <v>266.07516099999998</v>
      </c>
      <c r="N882">
        <v>3.8294086699999998</v>
      </c>
      <c r="O882">
        <v>106.7277402</v>
      </c>
      <c r="P882">
        <v>37.000760399999997</v>
      </c>
      <c r="Q882" t="str">
        <v>Small Cap</v>
      </c>
    </row>
    <row r="883" spans="1:17">
      <c r="A883">
        <v>901</v>
      </c>
      <c r="B883" t="s">
        <v>1910</v>
      </c>
      <c r="C883" t="s">
        <v>1911</v>
      </c>
      <c r="D883" t="s">
        <v>400</v>
      </c>
      <c r="E883">
        <v>1357.88544</v>
      </c>
      <c r="F883">
        <v>1112.5</v>
      </c>
      <c r="G883">
        <v>254.76274660000001</v>
      </c>
      <c r="H883">
        <v>1.51730813</v>
      </c>
      <c r="I883">
        <v>0.841131819</v>
      </c>
      <c r="J883">
        <v>0.84179604200000002</v>
      </c>
      <c r="K883">
        <v>5.7804971969999999</v>
      </c>
      <c r="L883">
        <v>4.100004738</v>
      </c>
      <c r="M883">
        <v>61.489243809999998</v>
      </c>
      <c r="N883">
        <v>6.9756575679999999</v>
      </c>
      <c r="O883">
        <v>19.761561709999999</v>
      </c>
      <c r="P883">
        <v>7.989377631</v>
      </c>
      <c r="Q883" t="str">
        <v>Small Cap</v>
      </c>
    </row>
    <row r="884" spans="1:17">
      <c r="A884">
        <v>902</v>
      </c>
      <c r="B884" t="s">
        <v>1912</v>
      </c>
      <c r="C884" t="s">
        <v>1913</v>
      </c>
      <c r="D884" t="s">
        <v>221</v>
      </c>
      <c r="E884">
        <v>1356.75173</v>
      </c>
      <c r="F884">
        <v>2253.65</v>
      </c>
      <c r="G884">
        <v>-62.0371161339731</v>
      </c>
      <c r="H884">
        <v>-5.89575273962451</v>
      </c>
      <c r="I884">
        <v>-1.4981658257894199</v>
      </c>
      <c r="J884">
        <v>-1.9452622590658899</v>
      </c>
      <c r="K884">
        <v>11.8813695</v>
      </c>
      <c r="L884">
        <v>11.866366620000001</v>
      </c>
      <c r="M884">
        <v>145.58842859999999</v>
      </c>
      <c r="N884">
        <v>-4.5049331643408896</v>
      </c>
      <c r="O884">
        <v>201.71927539999999</v>
      </c>
      <c r="P884">
        <v>130.48866469999999</v>
      </c>
      <c r="Q884" t="str">
        <v>Small Cap</v>
      </c>
    </row>
    <row r="885" spans="1:17">
      <c r="A885">
        <v>903</v>
      </c>
      <c r="B885" t="s">
        <v>1914</v>
      </c>
      <c r="C885" t="s">
        <v>1915</v>
      </c>
      <c r="D885" t="s">
        <v>221</v>
      </c>
      <c r="E885">
        <v>1354.9729359999999</v>
      </c>
      <c r="F885">
        <v>137.94999999999999</v>
      </c>
      <c r="G885">
        <v>594.28637560000004</v>
      </c>
      <c r="H885">
        <v>0.35264912199999998</v>
      </c>
      <c r="I885">
        <v>0.222274216</v>
      </c>
      <c r="J885">
        <v>0.30382985499999998</v>
      </c>
      <c r="K885">
        <v>20.317030670000001</v>
      </c>
      <c r="L885">
        <v>13.65102209</v>
      </c>
      <c r="M885">
        <v>226.20894029999999</v>
      </c>
      <c r="N885">
        <v>-0.73036747634680499</v>
      </c>
      <c r="O885">
        <v>27.09169545</v>
      </c>
      <c r="P885">
        <v>12.477052799999999</v>
      </c>
      <c r="Q885" t="str">
        <v>Small Cap</v>
      </c>
    </row>
    <row r="886" spans="1:17">
      <c r="A886">
        <v>904</v>
      </c>
      <c r="B886" t="s">
        <v>1916</v>
      </c>
      <c r="C886" t="s">
        <v>1917</v>
      </c>
      <c r="D886" t="s">
        <v>309</v>
      </c>
      <c r="E886">
        <v>1352.9241649999999</v>
      </c>
      <c r="F886">
        <v>1720.05</v>
      </c>
      <c r="G886">
        <v>18.302545519999999</v>
      </c>
      <c r="H886">
        <v>9.4199805019999996</v>
      </c>
      <c r="I886">
        <v>4.5650200400000003</v>
      </c>
      <c r="J886">
        <v>3.8016477919999998</v>
      </c>
      <c r="K886">
        <v>12.239976220000001</v>
      </c>
      <c r="L886">
        <v>12.089466270000001</v>
      </c>
      <c r="M886">
        <v>-17.421108755510801</v>
      </c>
      <c r="N886">
        <v>-12.3709578663595</v>
      </c>
      <c r="O886">
        <v>25.2122344</v>
      </c>
      <c r="P886">
        <v>12.740128070000001</v>
      </c>
      <c r="Q886" t="str">
        <v>Small Cap</v>
      </c>
    </row>
    <row r="887" spans="1:17">
      <c r="A887">
        <v>905</v>
      </c>
      <c r="B887" t="s">
        <v>1918</v>
      </c>
      <c r="C887" t="s">
        <v>1919</v>
      </c>
      <c r="D887" t="s">
        <v>262</v>
      </c>
      <c r="E887">
        <v>1345.398332</v>
      </c>
      <c r="F887">
        <v>441.55</v>
      </c>
      <c r="G887">
        <v>12.770748279999999</v>
      </c>
      <c r="H887">
        <v>32.942979100000002</v>
      </c>
      <c r="I887">
        <v>20.819746649999999</v>
      </c>
      <c r="J887">
        <v>11.577177519999999</v>
      </c>
      <c r="K887">
        <v>0.74321519700000005</v>
      </c>
      <c r="L887">
        <v>17.464120090000002</v>
      </c>
      <c r="M887">
        <v>18.43811573</v>
      </c>
      <c r="N887">
        <v>4.2436723409999999</v>
      </c>
      <c r="O887">
        <v>12.265341749999999</v>
      </c>
      <c r="P887">
        <v>5.500201423</v>
      </c>
      <c r="Q887" t="str">
        <v>Small Cap</v>
      </c>
    </row>
    <row r="888" spans="1:17">
      <c r="A888">
        <v>906</v>
      </c>
      <c r="B888" t="s">
        <v>1920</v>
      </c>
      <c r="C888" t="s">
        <v>1921</v>
      </c>
      <c r="D888" t="s">
        <v>104</v>
      </c>
      <c r="E888">
        <v>1342.3315950000001</v>
      </c>
      <c r="F888">
        <v>304.3</v>
      </c>
      <c r="G888">
        <v>7.0541362919999999</v>
      </c>
      <c r="H888">
        <v>17.966039290000001</v>
      </c>
      <c r="I888">
        <v>12.62292744</v>
      </c>
      <c r="J888">
        <v>15.46017354</v>
      </c>
      <c r="K888">
        <v>19.82905118</v>
      </c>
      <c r="L888">
        <v>24.85782068</v>
      </c>
      <c r="M888">
        <v>-12.6481316029735</v>
      </c>
      <c r="N888">
        <v>-4.04092121980415</v>
      </c>
      <c r="O888">
        <v>14.58706933</v>
      </c>
      <c r="P888">
        <v>1.592293231</v>
      </c>
      <c r="Q888" t="str">
        <v>Small Cap</v>
      </c>
    </row>
    <row r="889" spans="1:17">
      <c r="A889">
        <v>907</v>
      </c>
      <c r="B889" t="s">
        <v>1922</v>
      </c>
      <c r="C889" t="s">
        <v>1923</v>
      </c>
      <c r="D889" t="s">
        <v>760</v>
      </c>
      <c r="E889">
        <v>1335.5330059999999</v>
      </c>
      <c r="F889">
        <v>1111</v>
      </c>
      <c r="G889">
        <v>4.9447702830000004</v>
      </c>
      <c r="H889">
        <v>10.20663437</v>
      </c>
      <c r="I889">
        <v>5.5419276399999999</v>
      </c>
      <c r="J889">
        <v>15.47979986</v>
      </c>
      <c r="K889">
        <v>22.081911300000002</v>
      </c>
      <c r="L889">
        <v>25.899965040000001</v>
      </c>
      <c r="M889">
        <v>19.745229139999999</v>
      </c>
      <c r="N889">
        <v>10.92856826</v>
      </c>
      <c r="O889">
        <v>25.13849742</v>
      </c>
      <c r="P889">
        <v>8.1633644810000003</v>
      </c>
      <c r="Q889" t="str">
        <v>Small Cap</v>
      </c>
    </row>
    <row r="890" spans="1:17">
      <c r="A890">
        <v>908</v>
      </c>
      <c r="B890" t="s">
        <v>1924</v>
      </c>
      <c r="C890" t="s">
        <v>1925</v>
      </c>
      <c r="D890" t="s">
        <v>160</v>
      </c>
      <c r="E890">
        <v>1333.244829</v>
      </c>
      <c r="F890">
        <v>77.8</v>
      </c>
      <c r="G890">
        <v>-19.520422088433399</v>
      </c>
      <c r="H890">
        <v>-7.9353553191860202</v>
      </c>
      <c r="I890">
        <v>-2.0429925803175801</v>
      </c>
      <c r="J890">
        <v>-13.5260916922468</v>
      </c>
      <c r="K890">
        <v>30.713186579999999</v>
      </c>
      <c r="L890">
        <v>17.90276265</v>
      </c>
      <c r="M890">
        <v>-16.098752034726001</v>
      </c>
      <c r="N890">
        <v>13.8156761333122</v>
      </c>
      <c r="O890">
        <v>88.098634110000006</v>
      </c>
      <c r="P890">
        <v>6.1259518919999998</v>
      </c>
      <c r="Q890" t="str">
        <v>Small Cap</v>
      </c>
    </row>
    <row r="891" spans="1:17">
      <c r="A891">
        <v>909</v>
      </c>
      <c r="B891" t="s">
        <v>1926</v>
      </c>
      <c r="C891" t="s">
        <v>1927</v>
      </c>
      <c r="D891" t="s">
        <v>221</v>
      </c>
      <c r="E891">
        <v>1332.321322</v>
      </c>
      <c r="F891">
        <v>217.5</v>
      </c>
      <c r="G891">
        <v>23.06650488</v>
      </c>
      <c r="H891">
        <v>7.338610289</v>
      </c>
      <c r="I891">
        <v>3.8982118570000002</v>
      </c>
      <c r="J891">
        <v>3.081601622</v>
      </c>
      <c r="K891">
        <v>10.17858429</v>
      </c>
      <c r="L891">
        <v>10.02961026</v>
      </c>
      <c r="M891">
        <v>-14.010040464672</v>
      </c>
      <c r="N891">
        <v>13.8156761333122</v>
      </c>
      <c r="O891">
        <v>38.40556394</v>
      </c>
      <c r="P891">
        <v>21.99094127</v>
      </c>
      <c r="Q891" t="str">
        <v>Small Cap</v>
      </c>
    </row>
    <row r="892" spans="1:17">
      <c r="A892">
        <v>910</v>
      </c>
      <c r="B892" t="s">
        <v>1928</v>
      </c>
      <c r="C892" t="s">
        <v>1929</v>
      </c>
      <c r="D892" t="s">
        <v>473</v>
      </c>
      <c r="E892">
        <v>1331.9763760000001</v>
      </c>
      <c r="F892">
        <v>227.25</v>
      </c>
      <c r="G892">
        <v>18.789340899999999</v>
      </c>
      <c r="H892">
        <v>52.220994480000002</v>
      </c>
      <c r="I892">
        <v>14.950491919999999</v>
      </c>
      <c r="J892">
        <v>17.379259619999999</v>
      </c>
      <c r="K892">
        <v>9.3103015039999999</v>
      </c>
      <c r="L892">
        <v>30.220642309999999</v>
      </c>
      <c r="M892">
        <v>235.13772399999999</v>
      </c>
      <c r="N892">
        <v>27.123572129999999</v>
      </c>
      <c r="O892">
        <v>43.715173909999997</v>
      </c>
      <c r="P892">
        <v>8.5635521140000002</v>
      </c>
      <c r="Q892" t="str">
        <v>Small Cap</v>
      </c>
    </row>
    <row r="893" spans="1:17">
      <c r="A893">
        <v>911</v>
      </c>
      <c r="B893" t="s">
        <v>1930</v>
      </c>
      <c r="C893" t="s">
        <v>1931</v>
      </c>
      <c r="D893" t="s">
        <v>177</v>
      </c>
      <c r="E893">
        <v>1330.9193760000001</v>
      </c>
      <c r="F893">
        <v>596</v>
      </c>
      <c r="G893">
        <v>18.76648866</v>
      </c>
      <c r="H893">
        <v>6.7107298819999999</v>
      </c>
      <c r="I893">
        <v>5.4484901800000003</v>
      </c>
      <c r="J893">
        <v>5.6972092349999999</v>
      </c>
      <c r="K893">
        <v>11.096272839999999</v>
      </c>
      <c r="L893">
        <v>10.77906846</v>
      </c>
      <c r="M893">
        <v>110.77601009999999</v>
      </c>
      <c r="N893">
        <v>10.587068739999999</v>
      </c>
      <c r="O893">
        <v>1.207651829</v>
      </c>
      <c r="P893">
        <v>0.876121555</v>
      </c>
      <c r="Q893" t="str">
        <v>Small Cap</v>
      </c>
    </row>
    <row r="894" spans="1:17">
      <c r="A894">
        <v>912</v>
      </c>
      <c r="B894" t="s">
        <v>1932</v>
      </c>
      <c r="C894" t="s">
        <v>1933</v>
      </c>
      <c r="D894" t="s">
        <v>202</v>
      </c>
      <c r="E894">
        <v>1326.918048</v>
      </c>
      <c r="F894">
        <v>126.7</v>
      </c>
      <c r="G894">
        <v>31.302619669999999</v>
      </c>
      <c r="H894">
        <v>5.1888755599999996</v>
      </c>
      <c r="I894">
        <v>4.3183496750000003</v>
      </c>
      <c r="J894">
        <v>9.6349668150000003</v>
      </c>
      <c r="K894">
        <v>21.57546374</v>
      </c>
      <c r="L894">
        <v>21.908809890000001</v>
      </c>
      <c r="M894">
        <v>10.53792962</v>
      </c>
      <c r="N894">
        <v>13.8156761333122</v>
      </c>
      <c r="O894">
        <v>5.2751386780000002</v>
      </c>
      <c r="P894">
        <v>4.2531779030000001</v>
      </c>
      <c r="Q894" t="str">
        <v>Small Cap</v>
      </c>
    </row>
    <row r="895" spans="1:17">
      <c r="A895">
        <v>913</v>
      </c>
      <c r="B895" t="s">
        <v>1934</v>
      </c>
      <c r="C895" t="s">
        <v>1935</v>
      </c>
      <c r="D895" t="s">
        <v>309</v>
      </c>
      <c r="E895">
        <v>1323.528534</v>
      </c>
      <c r="F895">
        <v>52.35</v>
      </c>
      <c r="G895">
        <v>9.4463531060000001</v>
      </c>
      <c r="H895">
        <v>160.7687894</v>
      </c>
      <c r="I895">
        <v>4.3193634559999996</v>
      </c>
      <c r="J895">
        <v>4.6668021199999998</v>
      </c>
      <c r="K895">
        <v>5.0045455299999997</v>
      </c>
      <c r="L895">
        <v>7.554950088</v>
      </c>
      <c r="M895">
        <v>-33.2008898019469</v>
      </c>
      <c r="N895">
        <v>-16.288803901593401</v>
      </c>
      <c r="O895">
        <v>722.5078254</v>
      </c>
      <c r="P895">
        <v>689.64095010000005</v>
      </c>
      <c r="Q895" t="str">
        <v>Small Cap</v>
      </c>
    </row>
    <row r="896" spans="1:17">
      <c r="A896">
        <v>914</v>
      </c>
      <c r="B896" t="s">
        <v>1936</v>
      </c>
      <c r="C896" t="s">
        <v>1937</v>
      </c>
      <c r="D896" t="s">
        <v>177</v>
      </c>
      <c r="E896">
        <v>1321.3586359999999</v>
      </c>
      <c r="F896">
        <v>567.20000000000005</v>
      </c>
      <c r="G896">
        <v>21.1045941</v>
      </c>
      <c r="H896">
        <v>13.675083000000001</v>
      </c>
      <c r="I896">
        <v>11.84359867</v>
      </c>
      <c r="J896">
        <v>20.309458930000002</v>
      </c>
      <c r="K896">
        <v>13.39484581</v>
      </c>
      <c r="L896">
        <v>22.83962631</v>
      </c>
      <c r="M896">
        <v>348.8192808</v>
      </c>
      <c r="N896">
        <v>54.46685403</v>
      </c>
      <c r="O896">
        <v>11.11851626</v>
      </c>
      <c r="P896">
        <v>8.1498971739999995</v>
      </c>
      <c r="Q896" t="str">
        <v>Small Cap</v>
      </c>
    </row>
    <row r="897" spans="1:17">
      <c r="A897">
        <v>915</v>
      </c>
      <c r="B897" t="s">
        <v>1938</v>
      </c>
      <c r="C897" t="s">
        <v>1939</v>
      </c>
      <c r="D897" t="s">
        <v>282</v>
      </c>
      <c r="E897">
        <v>1317.8828799999999</v>
      </c>
      <c r="F897">
        <v>814.75</v>
      </c>
      <c r="G897">
        <v>136.56817409999999</v>
      </c>
      <c r="H897">
        <v>7.971253924</v>
      </c>
      <c r="I897">
        <v>2.2011108199999998</v>
      </c>
      <c r="J897">
        <v>3.5951121380000002</v>
      </c>
      <c r="K897">
        <v>17.850544530000001</v>
      </c>
      <c r="L897">
        <v>28.365993589999999</v>
      </c>
      <c r="M897">
        <v>101.7197214</v>
      </c>
      <c r="N897">
        <v>58.81225027</v>
      </c>
      <c r="O897">
        <v>189.40749700000001</v>
      </c>
      <c r="P897">
        <v>155.16324059999999</v>
      </c>
      <c r="Q897" t="str">
        <v>Small Cap</v>
      </c>
    </row>
    <row r="898" spans="1:17">
      <c r="A898">
        <v>916</v>
      </c>
      <c r="B898" t="s">
        <v>1940</v>
      </c>
      <c r="C898" t="s">
        <v>1941</v>
      </c>
      <c r="D898" t="s">
        <v>101</v>
      </c>
      <c r="E898">
        <v>1307.5</v>
      </c>
      <c r="F898">
        <v>25.5</v>
      </c>
      <c r="G898">
        <v>1815.9722220000001</v>
      </c>
      <c r="H898">
        <v>1.0347057559999999</v>
      </c>
      <c r="I898">
        <v>0.54846695899999998</v>
      </c>
      <c r="J898">
        <v>0.205122361</v>
      </c>
      <c r="K898">
        <v>2.7044177459999998</v>
      </c>
      <c r="L898">
        <v>1.925871058</v>
      </c>
      <c r="M898">
        <v>396.9797188</v>
      </c>
      <c r="N898">
        <v>57.875001060000002</v>
      </c>
      <c r="O898">
        <v>77.040743390000003</v>
      </c>
      <c r="P898">
        <v>8.2630450320000008</v>
      </c>
      <c r="Q898" t="str">
        <v>Small Cap</v>
      </c>
    </row>
    <row r="899" spans="1:17">
      <c r="A899">
        <v>917</v>
      </c>
      <c r="B899" t="s">
        <v>1942</v>
      </c>
      <c r="C899" t="s">
        <v>1943</v>
      </c>
      <c r="D899" t="s">
        <v>221</v>
      </c>
      <c r="E899">
        <v>1298.546225</v>
      </c>
      <c r="F899">
        <v>972.75</v>
      </c>
      <c r="G899">
        <v>27.812084500000001</v>
      </c>
      <c r="H899">
        <v>8.5304246940000006</v>
      </c>
      <c r="I899">
        <v>5.0675914019999997</v>
      </c>
      <c r="J899">
        <v>3.8134520360000002</v>
      </c>
      <c r="K899">
        <v>11.15075433</v>
      </c>
      <c r="L899">
        <v>10.929881160000001</v>
      </c>
      <c r="M899">
        <v>52.678900429999999</v>
      </c>
      <c r="N899">
        <v>2.3816521979999998</v>
      </c>
      <c r="O899">
        <v>14.010713969999999</v>
      </c>
      <c r="P899">
        <v>8.1496443309999993</v>
      </c>
      <c r="Q899" t="str">
        <v>Small Cap</v>
      </c>
    </row>
    <row r="900" spans="1:17">
      <c r="A900">
        <v>918</v>
      </c>
      <c r="B900" t="s">
        <v>1944</v>
      </c>
      <c r="C900" t="s">
        <v>1945</v>
      </c>
      <c r="D900" t="s">
        <v>75</v>
      </c>
      <c r="E900">
        <v>1295.7286360000001</v>
      </c>
      <c r="F900">
        <v>181</v>
      </c>
      <c r="G900">
        <v>66.209945660000002</v>
      </c>
      <c r="H900">
        <v>5.5421823229999996</v>
      </c>
      <c r="I900">
        <v>0.45067503399999997</v>
      </c>
      <c r="J900">
        <v>1.5770303160000001</v>
      </c>
      <c r="K900">
        <v>20.422429439999998</v>
      </c>
      <c r="L900">
        <v>23.152610119999999</v>
      </c>
      <c r="M900">
        <v>110.2927426</v>
      </c>
      <c r="N900">
        <v>13.593459810000001</v>
      </c>
      <c r="O900">
        <v>635.11404070000003</v>
      </c>
      <c r="P900">
        <v>438.70763119999998</v>
      </c>
      <c r="Q900" t="str">
        <v>Small Cap</v>
      </c>
    </row>
    <row r="901" spans="1:17">
      <c r="A901">
        <v>920</v>
      </c>
      <c r="B901" t="s">
        <v>1946</v>
      </c>
      <c r="C901" t="s">
        <v>1947</v>
      </c>
      <c r="D901" t="s">
        <v>915</v>
      </c>
      <c r="E901">
        <v>1293.516834</v>
      </c>
      <c r="F901">
        <v>231.3</v>
      </c>
      <c r="G901">
        <v>-25.906605928299602</v>
      </c>
      <c r="H901">
        <v>-5.98523171345688</v>
      </c>
      <c r="I901">
        <v>-5.27745481450164</v>
      </c>
      <c r="J901">
        <v>-111.675240438381</v>
      </c>
      <c r="K901">
        <v>20.424123309999999</v>
      </c>
      <c r="L901">
        <v>-49.519123238649101</v>
      </c>
      <c r="M901">
        <v>-0.47765730840755999</v>
      </c>
      <c r="N901">
        <v>-9.6415272772741805</v>
      </c>
      <c r="O901">
        <v>0.48671418500000002</v>
      </c>
      <c r="P901">
        <v>0.33847636199999998</v>
      </c>
      <c r="Q901" t="str">
        <v>Small Cap</v>
      </c>
    </row>
    <row r="902" spans="1:17">
      <c r="A902">
        <v>921</v>
      </c>
      <c r="B902" t="s">
        <v>1948</v>
      </c>
      <c r="C902" t="s">
        <v>1949</v>
      </c>
      <c r="D902" t="s">
        <v>75</v>
      </c>
      <c r="E902">
        <v>1293.370371</v>
      </c>
      <c r="F902">
        <v>884.25</v>
      </c>
      <c r="G902">
        <v>-28.344737472715298</v>
      </c>
      <c r="H902">
        <v>-4.8863545096779504</v>
      </c>
      <c r="I902">
        <v>-1.9838224776694999</v>
      </c>
      <c r="J902">
        <v>-2.4010608237169899</v>
      </c>
      <c r="K902">
        <v>11.133745169999999</v>
      </c>
      <c r="L902">
        <v>2.8988481429999999</v>
      </c>
      <c r="M902">
        <v>50.536506610000004</v>
      </c>
      <c r="N902">
        <v>11.49341607</v>
      </c>
      <c r="O902">
        <v>56.648576050000003</v>
      </c>
      <c r="P902">
        <v>2.0475786829999998</v>
      </c>
      <c r="Q902" t="str">
        <v>Small Cap</v>
      </c>
    </row>
    <row r="903" spans="1:17">
      <c r="A903">
        <v>922</v>
      </c>
      <c r="B903" t="s">
        <v>1950</v>
      </c>
      <c r="C903" t="s">
        <v>1951</v>
      </c>
      <c r="D903" t="s">
        <v>237</v>
      </c>
      <c r="E903">
        <v>1289.251685</v>
      </c>
      <c r="F903">
        <v>943.5</v>
      </c>
      <c r="G903">
        <v>73.294581320000006</v>
      </c>
      <c r="H903">
        <v>6.9109124839999998</v>
      </c>
      <c r="I903">
        <v>5.0899199910000004</v>
      </c>
      <c r="J903">
        <v>8.8520960189999993</v>
      </c>
      <c r="K903">
        <v>17.393744470000001</v>
      </c>
      <c r="L903">
        <v>19.89834432</v>
      </c>
      <c r="M903">
        <v>11.40986341</v>
      </c>
      <c r="N903">
        <v>30.634547340000001</v>
      </c>
      <c r="O903">
        <v>11.044315989999999</v>
      </c>
      <c r="P903">
        <v>4.2774566470000002</v>
      </c>
      <c r="Q903" t="str">
        <v>Small Cap</v>
      </c>
    </row>
    <row r="904" spans="1:17">
      <c r="A904">
        <v>923</v>
      </c>
      <c r="B904" t="s">
        <v>1952</v>
      </c>
      <c r="C904" t="s">
        <v>1953</v>
      </c>
      <c r="D904" t="s">
        <v>421</v>
      </c>
      <c r="E904">
        <v>1286.851418</v>
      </c>
      <c r="F904">
        <v>1272.9000000000001</v>
      </c>
      <c r="G904">
        <v>26.440341440000001</v>
      </c>
      <c r="H904">
        <v>8.2834093539999998</v>
      </c>
      <c r="I904">
        <v>6.4348941289999999</v>
      </c>
      <c r="J904">
        <v>5.1045129889999998</v>
      </c>
      <c r="K904">
        <v>13.055018909999999</v>
      </c>
      <c r="L904">
        <v>9.1319076639999999</v>
      </c>
      <c r="M904">
        <v>9.737835381</v>
      </c>
      <c r="N904">
        <v>-1.3070320563643201</v>
      </c>
      <c r="O904">
        <v>0.237816056</v>
      </c>
      <c r="P904">
        <v>0.226255553</v>
      </c>
      <c r="Q904" t="str">
        <v>Small Cap</v>
      </c>
    </row>
    <row r="905" spans="1:17">
      <c r="A905">
        <v>924</v>
      </c>
      <c r="B905" t="s">
        <v>1954</v>
      </c>
      <c r="C905" t="s">
        <v>1955</v>
      </c>
      <c r="D905" t="s">
        <v>237</v>
      </c>
      <c r="E905">
        <v>1285.9887220000001</v>
      </c>
      <c r="F905">
        <v>70.75</v>
      </c>
      <c r="G905">
        <v>17.35945899</v>
      </c>
      <c r="H905">
        <v>15.587913479999999</v>
      </c>
      <c r="I905">
        <v>3.8934760100000001</v>
      </c>
      <c r="J905">
        <v>4.6708995639999999</v>
      </c>
      <c r="K905">
        <v>6.5477244319999999</v>
      </c>
      <c r="L905">
        <v>8.1595722550000005</v>
      </c>
      <c r="M905">
        <v>118.95108190000001</v>
      </c>
      <c r="N905">
        <v>27.864863620000001</v>
      </c>
      <c r="O905">
        <v>20.115945400000001</v>
      </c>
      <c r="P905">
        <v>0</v>
      </c>
      <c r="Q905" t="str">
        <v>Small Cap</v>
      </c>
    </row>
    <row r="906" spans="1:17">
      <c r="A906">
        <v>925</v>
      </c>
      <c r="B906" t="s">
        <v>1956</v>
      </c>
      <c r="C906" t="s">
        <v>1957</v>
      </c>
      <c r="D906" t="s">
        <v>282</v>
      </c>
      <c r="E906">
        <v>1284.6773499999999</v>
      </c>
      <c r="F906">
        <v>205.85</v>
      </c>
      <c r="G906">
        <v>64.882694439999995</v>
      </c>
      <c r="H906">
        <v>4.5062985759999998</v>
      </c>
      <c r="I906">
        <v>3.2494973950000001</v>
      </c>
      <c r="J906">
        <v>6.1846009679999998</v>
      </c>
      <c r="K906">
        <v>21.245385550000002</v>
      </c>
      <c r="L906">
        <v>11.272840860000001</v>
      </c>
      <c r="M906">
        <v>-1.7757485914293101</v>
      </c>
      <c r="N906">
        <v>-10.4787184875783</v>
      </c>
      <c r="O906">
        <v>10.72888992</v>
      </c>
      <c r="P906">
        <v>0</v>
      </c>
      <c r="Q906" t="str">
        <v>Small Cap</v>
      </c>
    </row>
    <row r="907" spans="1:17">
      <c r="A907">
        <v>926</v>
      </c>
      <c r="B907" t="s">
        <v>1958</v>
      </c>
      <c r="C907" t="s">
        <v>1959</v>
      </c>
      <c r="D907" t="s">
        <v>60</v>
      </c>
      <c r="E907">
        <v>1273.4824679999999</v>
      </c>
      <c r="F907">
        <v>459.5</v>
      </c>
      <c r="G907">
        <v>76.762053530000003</v>
      </c>
      <c r="H907">
        <v>8.5909585209999992</v>
      </c>
      <c r="I907">
        <v>7.1420883829999999</v>
      </c>
      <c r="J907">
        <v>10.54471493</v>
      </c>
      <c r="K907">
        <v>26.509710760000001</v>
      </c>
      <c r="L907">
        <v>16.786372589999999</v>
      </c>
      <c r="M907">
        <v>27.89999444</v>
      </c>
      <c r="N907">
        <v>13.8156761333122</v>
      </c>
      <c r="O907">
        <v>6.5485935409999998</v>
      </c>
      <c r="P907">
        <v>0</v>
      </c>
      <c r="Q907" t="str">
        <v>Small Cap</v>
      </c>
    </row>
    <row r="908" spans="1:17">
      <c r="A908">
        <v>927</v>
      </c>
      <c r="B908" t="s">
        <v>1960</v>
      </c>
      <c r="C908" t="s">
        <v>1961</v>
      </c>
      <c r="D908" t="s">
        <v>104</v>
      </c>
      <c r="E908">
        <v>1272.3764659999999</v>
      </c>
      <c r="F908">
        <v>72.150000000000006</v>
      </c>
      <c r="G908">
        <v>13.347072969999999</v>
      </c>
      <c r="H908">
        <v>3.2852985220000002</v>
      </c>
      <c r="I908">
        <v>2.4586601809999999</v>
      </c>
      <c r="J908">
        <v>2.864836113</v>
      </c>
      <c r="K908">
        <v>14.778241169999999</v>
      </c>
      <c r="L908">
        <v>9.6953050110000003</v>
      </c>
      <c r="M908">
        <v>-8.6527356534899393</v>
      </c>
      <c r="N908">
        <v>-1.5345107412498</v>
      </c>
      <c r="O908">
        <v>19.127081579999999</v>
      </c>
      <c r="P908">
        <v>12.229756760000001</v>
      </c>
      <c r="Q908" t="str">
        <v>Small Cap</v>
      </c>
    </row>
    <row r="909" spans="1:17">
      <c r="A909">
        <v>928</v>
      </c>
      <c r="B909" t="s">
        <v>1962</v>
      </c>
      <c r="C909" t="s">
        <v>1963</v>
      </c>
      <c r="D909" t="s">
        <v>400</v>
      </c>
      <c r="E909">
        <v>1271.9720910000001</v>
      </c>
      <c r="F909">
        <v>105.15</v>
      </c>
      <c r="G909">
        <v>30.30669743</v>
      </c>
      <c r="H909">
        <v>4.3769130089999999</v>
      </c>
      <c r="I909">
        <v>2.625873962</v>
      </c>
      <c r="J909">
        <v>3.3782478509999998</v>
      </c>
      <c r="K909">
        <v>14.66470625</v>
      </c>
      <c r="L909">
        <v>8.2512315269999998</v>
      </c>
      <c r="M909">
        <v>0.217619647</v>
      </c>
      <c r="N909">
        <v>-5.7853281890829704</v>
      </c>
      <c r="O909">
        <v>46.298677439999999</v>
      </c>
      <c r="P909">
        <v>10.889664460000001</v>
      </c>
      <c r="Q909" t="str">
        <v>Small Cap</v>
      </c>
    </row>
    <row r="910" spans="1:17">
      <c r="A910">
        <v>929</v>
      </c>
      <c r="B910" t="s">
        <v>1964</v>
      </c>
      <c r="C910" t="s">
        <v>1965</v>
      </c>
      <c r="D910" t="s">
        <v>75</v>
      </c>
      <c r="E910">
        <v>1271.937156</v>
      </c>
      <c r="F910">
        <v>169.95</v>
      </c>
      <c r="G910">
        <v>19.902005259999999</v>
      </c>
      <c r="H910">
        <v>3.438008526</v>
      </c>
      <c r="I910">
        <v>1.745092525</v>
      </c>
      <c r="J910">
        <v>2.4617411300000001</v>
      </c>
      <c r="K910">
        <v>15.793483220000001</v>
      </c>
      <c r="L910">
        <v>12.96776356</v>
      </c>
      <c r="M910">
        <v>-25.963509393516802</v>
      </c>
      <c r="N910">
        <v>-7.4620175557285098</v>
      </c>
      <c r="O910">
        <v>30.05209631</v>
      </c>
      <c r="P910">
        <v>4.0781391600000001</v>
      </c>
      <c r="Q910" t="str">
        <v>Small Cap</v>
      </c>
    </row>
    <row r="911" spans="1:17">
      <c r="A911">
        <v>930</v>
      </c>
      <c r="B911" t="s">
        <v>1966</v>
      </c>
      <c r="C911" t="s">
        <v>1967</v>
      </c>
      <c r="D911" t="s">
        <v>63</v>
      </c>
      <c r="E911">
        <v>1270.3407540000001</v>
      </c>
      <c r="F911">
        <v>337.8</v>
      </c>
      <c r="G911">
        <v>-516.39868060975402</v>
      </c>
      <c r="H911">
        <v>-3.3405757740358699</v>
      </c>
      <c r="I911">
        <v>-0.11367600950996901</v>
      </c>
      <c r="J911">
        <v>-0.62457155914388296</v>
      </c>
      <c r="K911">
        <v>67.997295249999993</v>
      </c>
      <c r="L911">
        <v>63.980501179999997</v>
      </c>
      <c r="M911">
        <v>12.90640359</v>
      </c>
      <c r="N911">
        <v>-4.6498247266576804</v>
      </c>
      <c r="O911">
        <v>2358.8286710000002</v>
      </c>
      <c r="P911">
        <v>2200.407925</v>
      </c>
      <c r="Q911" t="str">
        <v>Small Cap</v>
      </c>
    </row>
    <row r="912" spans="1:17">
      <c r="A912">
        <v>932</v>
      </c>
      <c r="B912" t="s">
        <v>1968</v>
      </c>
      <c r="C912" t="s">
        <v>1969</v>
      </c>
      <c r="D912" t="s">
        <v>433</v>
      </c>
      <c r="E912">
        <v>1263.2093749999999</v>
      </c>
      <c r="F912">
        <v>405.65</v>
      </c>
      <c r="G912">
        <v>-47.240440337322397</v>
      </c>
      <c r="H912">
        <v>-8.0553087014806195</v>
      </c>
      <c r="I912">
        <v>-6.3960580763986901</v>
      </c>
      <c r="J912">
        <v>-25.625299472927601</v>
      </c>
      <c r="K912">
        <v>17.576533940000001</v>
      </c>
      <c r="L912">
        <v>-18.8308576904648</v>
      </c>
      <c r="M912">
        <v>44.459332269999997</v>
      </c>
      <c r="N912">
        <v>3.9262145689999999</v>
      </c>
      <c r="O912">
        <v>0.693333333</v>
      </c>
      <c r="P912">
        <v>0.59607843100000002</v>
      </c>
      <c r="Q912" t="str">
        <v>Small Cap</v>
      </c>
    </row>
    <row r="913" spans="1:17">
      <c r="A913">
        <v>933</v>
      </c>
      <c r="B913" t="s">
        <v>1970</v>
      </c>
      <c r="C913" t="s">
        <v>1971</v>
      </c>
      <c r="D913" t="s">
        <v>262</v>
      </c>
      <c r="E913">
        <v>1262.9410049999999</v>
      </c>
      <c r="F913">
        <v>122.55</v>
      </c>
      <c r="G913">
        <v>27.461209069999999</v>
      </c>
      <c r="H913">
        <v>7.5632739649999996</v>
      </c>
      <c r="I913">
        <v>5.0778683769999997</v>
      </c>
      <c r="J913">
        <v>8.1251545879999991</v>
      </c>
      <c r="K913">
        <v>11.893646370000001</v>
      </c>
      <c r="L913">
        <v>14.319281999999999</v>
      </c>
      <c r="M913">
        <v>8.6340723930000003</v>
      </c>
      <c r="N913">
        <v>8.9724022330000004</v>
      </c>
      <c r="O913">
        <v>2.3925508299999998</v>
      </c>
      <c r="P913">
        <v>0.98385267799999998</v>
      </c>
      <c r="Q913" t="str">
        <v>Small Cap</v>
      </c>
    </row>
    <row r="914" spans="1:17">
      <c r="A914">
        <v>934</v>
      </c>
      <c r="B914" t="s">
        <v>1972</v>
      </c>
      <c r="C914" t="s">
        <v>1973</v>
      </c>
      <c r="D914" t="s">
        <v>408</v>
      </c>
      <c r="E914">
        <v>1259.646238</v>
      </c>
      <c r="F914">
        <v>251.9</v>
      </c>
      <c r="G914">
        <v>43.89011284</v>
      </c>
      <c r="H914">
        <v>17.742334320000001</v>
      </c>
      <c r="I914">
        <v>7.4402447240000003</v>
      </c>
      <c r="J914">
        <v>5.4051000040000003</v>
      </c>
      <c r="K914">
        <v>11.734320159999999</v>
      </c>
      <c r="L914">
        <v>11.78198802</v>
      </c>
      <c r="M914">
        <v>-49.308350337788397</v>
      </c>
      <c r="N914">
        <v>-6.1589699230097796</v>
      </c>
      <c r="O914">
        <v>44.684674569999999</v>
      </c>
      <c r="P914">
        <v>40.034817769999997</v>
      </c>
      <c r="Q914" t="str">
        <v>Small Cap</v>
      </c>
    </row>
    <row r="915" spans="1:17">
      <c r="A915">
        <v>935</v>
      </c>
      <c r="B915" t="s">
        <v>1974</v>
      </c>
      <c r="C915" t="s">
        <v>1975</v>
      </c>
      <c r="D915" t="s">
        <v>237</v>
      </c>
      <c r="E915">
        <v>1257.612073</v>
      </c>
      <c r="F915">
        <v>635.35</v>
      </c>
      <c r="G915">
        <v>13.39024779</v>
      </c>
      <c r="H915">
        <v>12.10223502</v>
      </c>
      <c r="I915">
        <v>6.9049430779999996</v>
      </c>
      <c r="J915">
        <v>6.5750509299999997</v>
      </c>
      <c r="K915">
        <v>12.50823823</v>
      </c>
      <c r="L915">
        <v>10.55984542</v>
      </c>
      <c r="M915">
        <v>30.36275096</v>
      </c>
      <c r="N915">
        <v>2.7466069279999998</v>
      </c>
      <c r="O915">
        <v>12.24310685</v>
      </c>
      <c r="P915">
        <v>0.60094102699999996</v>
      </c>
      <c r="Q915" t="str">
        <v>Small Cap</v>
      </c>
    </row>
    <row r="916" spans="1:17">
      <c r="A916">
        <v>936</v>
      </c>
      <c r="B916" t="s">
        <v>1976</v>
      </c>
      <c r="C916" t="s">
        <v>1977</v>
      </c>
      <c r="D916" t="s">
        <v>160</v>
      </c>
      <c r="E916">
        <v>1253.858058</v>
      </c>
      <c r="F916">
        <v>339.75</v>
      </c>
      <c r="G916">
        <v>41.545992650000002</v>
      </c>
      <c r="H916">
        <v>3.998330717</v>
      </c>
      <c r="I916">
        <v>1.5602664550000001</v>
      </c>
      <c r="J916">
        <v>8.5789817789999994</v>
      </c>
      <c r="K916">
        <v>35.701096389999996</v>
      </c>
      <c r="L916">
        <v>28.565337280000001</v>
      </c>
      <c r="M916">
        <v>181.1453425</v>
      </c>
      <c r="N916">
        <v>11.09107041</v>
      </c>
      <c r="O916">
        <v>101.25037519999999</v>
      </c>
      <c r="P916">
        <v>90.606523359999997</v>
      </c>
      <c r="Q916" t="str">
        <v>Small Cap</v>
      </c>
    </row>
    <row r="917" spans="1:17">
      <c r="A917">
        <v>937</v>
      </c>
      <c r="B917" t="s">
        <v>1978</v>
      </c>
      <c r="C917" t="s">
        <v>1979</v>
      </c>
      <c r="D917" t="s">
        <v>184</v>
      </c>
      <c r="E917">
        <v>1252.684753</v>
      </c>
      <c r="F917">
        <v>102.35</v>
      </c>
      <c r="G917">
        <v>22.867556650000001</v>
      </c>
      <c r="H917">
        <v>10.35920613</v>
      </c>
      <c r="I917">
        <v>2.125212162</v>
      </c>
      <c r="J917">
        <v>3.0481595860000001</v>
      </c>
      <c r="K917">
        <v>21.030655830000001</v>
      </c>
      <c r="L917">
        <v>26.437971229999999</v>
      </c>
      <c r="M917">
        <v>-16.098752034726001</v>
      </c>
      <c r="N917">
        <v>13.8156761333122</v>
      </c>
      <c r="O917">
        <v>290.39845339999999</v>
      </c>
      <c r="P917">
        <v>201.3639781</v>
      </c>
      <c r="Q917" t="str">
        <v>Small Cap</v>
      </c>
    </row>
    <row r="918" spans="1:17">
      <c r="A918">
        <v>938</v>
      </c>
      <c r="B918" t="s">
        <v>1980</v>
      </c>
      <c r="C918" t="s">
        <v>1981</v>
      </c>
      <c r="D918" t="s">
        <v>237</v>
      </c>
      <c r="E918">
        <v>1245.341328</v>
      </c>
      <c r="F918">
        <v>129.85</v>
      </c>
      <c r="G918">
        <v>50.094180530000003</v>
      </c>
      <c r="H918">
        <v>15.19188462</v>
      </c>
      <c r="I918">
        <v>6.653107103</v>
      </c>
      <c r="J918">
        <v>5.0973959400000002</v>
      </c>
      <c r="K918">
        <v>11.42732133</v>
      </c>
      <c r="L918">
        <v>12.37236006</v>
      </c>
      <c r="M918">
        <v>458.45877009999998</v>
      </c>
      <c r="N918">
        <v>13.8156761333122</v>
      </c>
      <c r="O918">
        <v>45.37366548</v>
      </c>
      <c r="P918">
        <v>11.23866376</v>
      </c>
      <c r="Q918" t="str">
        <v>Small Cap</v>
      </c>
    </row>
    <row r="919" spans="1:17">
      <c r="A919">
        <v>939</v>
      </c>
      <c r="B919" t="s">
        <v>1982</v>
      </c>
      <c r="C919" t="s">
        <v>1983</v>
      </c>
      <c r="D919" t="s">
        <v>1094</v>
      </c>
      <c r="E919">
        <v>1244.6014720000001</v>
      </c>
      <c r="F919">
        <v>164.1</v>
      </c>
      <c r="G919">
        <v>-54.852422755399097</v>
      </c>
      <c r="H919">
        <v>13.12899211</v>
      </c>
      <c r="I919">
        <v>6.199062294</v>
      </c>
      <c r="J919">
        <v>-0.86121496213918003</v>
      </c>
      <c r="K919">
        <v>9.193793908</v>
      </c>
      <c r="L919">
        <v>3.318087792</v>
      </c>
      <c r="M919">
        <v>-56.6745260705761</v>
      </c>
      <c r="N919">
        <v>-7.2827349024402004</v>
      </c>
      <c r="O919">
        <v>38.515642360000001</v>
      </c>
      <c r="P919">
        <v>21.94506543</v>
      </c>
      <c r="Q919" t="str">
        <v>Small Cap</v>
      </c>
    </row>
    <row r="920" spans="1:17">
      <c r="A920">
        <v>940</v>
      </c>
      <c r="B920" t="s">
        <v>1984</v>
      </c>
      <c r="C920" t="s">
        <v>1985</v>
      </c>
      <c r="D920" t="s">
        <v>75</v>
      </c>
      <c r="E920">
        <v>1230.467805</v>
      </c>
      <c r="F920">
        <v>82.2</v>
      </c>
      <c r="G920">
        <v>9.5392495929999992</v>
      </c>
      <c r="H920">
        <v>7.9006281180000002</v>
      </c>
      <c r="I920">
        <v>3.265916882</v>
      </c>
      <c r="J920">
        <v>7.7169283049999997</v>
      </c>
      <c r="K920">
        <v>14.733332620000001</v>
      </c>
      <c r="L920">
        <v>18.316263039999999</v>
      </c>
      <c r="M920">
        <v>-44.868249435072599</v>
      </c>
      <c r="N920">
        <v>3.354123408</v>
      </c>
      <c r="O920">
        <v>132.43225609999999</v>
      </c>
      <c r="P920">
        <v>121.2408647</v>
      </c>
      <c r="Q920" t="str">
        <v>Small Cap</v>
      </c>
    </row>
    <row r="921" spans="1:17">
      <c r="A921">
        <v>941</v>
      </c>
      <c r="B921" t="s">
        <v>1986</v>
      </c>
      <c r="C921" t="s">
        <v>1987</v>
      </c>
      <c r="D921" t="s">
        <v>177</v>
      </c>
      <c r="E921">
        <v>1230.352936</v>
      </c>
      <c r="F921">
        <v>73.55</v>
      </c>
      <c r="G921">
        <v>-336.16200442622699</v>
      </c>
      <c r="H921">
        <v>-0.38249709991953201</v>
      </c>
      <c r="I921">
        <v>-0.17169475861875</v>
      </c>
      <c r="J921">
        <v>-0.19110774612954701</v>
      </c>
      <c r="K921">
        <v>10.13454922</v>
      </c>
      <c r="L921">
        <v>7.0715087590000003</v>
      </c>
      <c r="M921">
        <v>55.948031589999999</v>
      </c>
      <c r="N921">
        <v>-2.3649778098202301</v>
      </c>
      <c r="O921">
        <v>95.611958430000001</v>
      </c>
      <c r="P921">
        <v>46.312746169999997</v>
      </c>
      <c r="Q921" t="str">
        <v>Small Cap</v>
      </c>
    </row>
    <row r="922" spans="1:17">
      <c r="A922">
        <v>942</v>
      </c>
      <c r="B922" t="s">
        <v>1988</v>
      </c>
      <c r="C922" t="s">
        <v>1989</v>
      </c>
      <c r="D922" t="s">
        <v>368</v>
      </c>
      <c r="E922">
        <v>1227.3724870000001</v>
      </c>
      <c r="F922">
        <v>58.8</v>
      </c>
      <c r="G922">
        <v>-2.1019531569221801</v>
      </c>
      <c r="H922">
        <v>-13.2199521843078</v>
      </c>
      <c r="I922">
        <v>-7.2439325303955</v>
      </c>
      <c r="J922">
        <v>-56.979478722469999</v>
      </c>
      <c r="K922">
        <v>18.283676920000001</v>
      </c>
      <c r="L922">
        <v>-15.469510826608399</v>
      </c>
      <c r="M922">
        <v>107.05115309999999</v>
      </c>
      <c r="N922">
        <v>-24.025889646019799</v>
      </c>
      <c r="O922">
        <v>45.646750849999997</v>
      </c>
      <c r="P922">
        <v>6.0286418230000001</v>
      </c>
      <c r="Q922" t="str">
        <v>Small Cap</v>
      </c>
    </row>
    <row r="923" spans="1:17">
      <c r="A923">
        <v>943</v>
      </c>
      <c r="B923" t="s">
        <v>1990</v>
      </c>
      <c r="C923" t="s">
        <v>1991</v>
      </c>
      <c r="D923" t="s">
        <v>539</v>
      </c>
      <c r="E923">
        <v>1224.909778</v>
      </c>
      <c r="F923">
        <v>182.95</v>
      </c>
      <c r="G923">
        <v>42.63521677</v>
      </c>
      <c r="H923">
        <v>3.066217709</v>
      </c>
      <c r="I923">
        <v>1.939021715</v>
      </c>
      <c r="J923">
        <v>18.736141910000001</v>
      </c>
      <c r="K923">
        <v>42.191635769999998</v>
      </c>
      <c r="L923">
        <v>15.566714490000001</v>
      </c>
      <c r="M923">
        <v>32.58064658</v>
      </c>
      <c r="N923">
        <v>44.63950079</v>
      </c>
      <c r="O923">
        <v>80.393515600000001</v>
      </c>
      <c r="P923">
        <v>70.569274699999994</v>
      </c>
      <c r="Q923" t="str">
        <v>Small Cap</v>
      </c>
    </row>
    <row r="924" spans="1:17">
      <c r="A924">
        <v>944</v>
      </c>
      <c r="B924" t="s">
        <v>1992</v>
      </c>
      <c r="C924" t="s">
        <v>1993</v>
      </c>
      <c r="D924" t="s">
        <v>45</v>
      </c>
      <c r="E924">
        <v>1217.7569109999999</v>
      </c>
      <c r="F924">
        <v>194.7</v>
      </c>
      <c r="G924">
        <v>4.0563502590000002</v>
      </c>
      <c r="H924">
        <v>15.227877960000001</v>
      </c>
      <c r="I924">
        <v>2.4549745519999999</v>
      </c>
      <c r="J924">
        <v>21.563247449999999</v>
      </c>
      <c r="K924">
        <v>28.433409739999998</v>
      </c>
      <c r="L924">
        <v>28.929846359999999</v>
      </c>
      <c r="M924">
        <v>-52.843391410944299</v>
      </c>
      <c r="N924">
        <v>-21.996257375510101</v>
      </c>
      <c r="O924">
        <v>482.63443860000001</v>
      </c>
      <c r="P924">
        <v>482.63443860000001</v>
      </c>
      <c r="Q924" t="str">
        <v>Small Cap</v>
      </c>
    </row>
    <row r="925" spans="1:17">
      <c r="A925">
        <v>945</v>
      </c>
      <c r="B925" t="s">
        <v>1994</v>
      </c>
      <c r="C925" t="s">
        <v>1995</v>
      </c>
      <c r="D925" t="s">
        <v>104</v>
      </c>
      <c r="E925">
        <v>1213.7779820000001</v>
      </c>
      <c r="F925">
        <v>70.900000000000006</v>
      </c>
      <c r="G925">
        <v>8.6322308680000006</v>
      </c>
      <c r="H925">
        <v>9.627392983</v>
      </c>
      <c r="I925">
        <v>5.849914192</v>
      </c>
      <c r="J925">
        <v>7.271100723</v>
      </c>
      <c r="K925">
        <v>11.410563659999999</v>
      </c>
      <c r="L925">
        <v>13.68172839</v>
      </c>
      <c r="M925">
        <v>-0.24907883211159801</v>
      </c>
      <c r="N925">
        <v>14.580406139999999</v>
      </c>
      <c r="O925">
        <v>17.48926269</v>
      </c>
      <c r="P925">
        <v>12.448105740000001</v>
      </c>
      <c r="Q925" t="str">
        <v>Small Cap</v>
      </c>
    </row>
    <row r="926" spans="1:17">
      <c r="A926">
        <v>946</v>
      </c>
      <c r="B926" t="s">
        <v>1996</v>
      </c>
      <c r="C926" t="s">
        <v>1997</v>
      </c>
      <c r="D926" t="s">
        <v>248</v>
      </c>
      <c r="E926">
        <v>1209.2761579999999</v>
      </c>
      <c r="F926">
        <v>370.15</v>
      </c>
      <c r="G926">
        <v>-116.388465591914</v>
      </c>
      <c r="H926">
        <v>-4.3692178301093803</v>
      </c>
      <c r="I926">
        <v>-3.41708873248704</v>
      </c>
      <c r="J926">
        <v>-1.8835088737015899</v>
      </c>
      <c r="K926">
        <v>-10.247161994326</v>
      </c>
      <c r="L926">
        <v>-2.15543027028989</v>
      </c>
      <c r="M926">
        <v>181.09113149999999</v>
      </c>
      <c r="N926">
        <v>32.104613649999997</v>
      </c>
      <c r="O926">
        <v>5.4494724909999999</v>
      </c>
      <c r="P926">
        <v>1.1814456360000001</v>
      </c>
      <c r="Q926" t="str">
        <v>Small Cap</v>
      </c>
    </row>
    <row r="927" spans="1:17">
      <c r="A927">
        <v>947</v>
      </c>
      <c r="B927" t="s">
        <v>1998</v>
      </c>
      <c r="C927" t="s">
        <v>1999</v>
      </c>
      <c r="D927" t="s">
        <v>1011</v>
      </c>
      <c r="E927">
        <v>1208.6214560000001</v>
      </c>
      <c r="F927">
        <v>37.549999999999997</v>
      </c>
      <c r="G927">
        <v>85.414943870000002</v>
      </c>
      <c r="H927">
        <v>1.306308593</v>
      </c>
      <c r="I927">
        <v>0.51189847399999999</v>
      </c>
      <c r="J927">
        <v>0.82561206200000004</v>
      </c>
      <c r="K927">
        <v>7.6173659049999998</v>
      </c>
      <c r="L927">
        <v>8.3874016850000004</v>
      </c>
      <c r="M927">
        <v>27.221858650000001</v>
      </c>
      <c r="N927">
        <v>-14.5969429684066</v>
      </c>
      <c r="O927">
        <v>68.405066849999997</v>
      </c>
      <c r="P927">
        <v>3.138249778</v>
      </c>
      <c r="Q927" t="str">
        <v>Small Cap</v>
      </c>
    </row>
    <row r="928" spans="1:17">
      <c r="A928">
        <v>948</v>
      </c>
      <c r="B928" t="s">
        <v>2000</v>
      </c>
      <c r="C928" t="s">
        <v>2001</v>
      </c>
      <c r="D928" t="s">
        <v>98</v>
      </c>
      <c r="E928">
        <v>1204.8</v>
      </c>
      <c r="F928">
        <v>46.35</v>
      </c>
      <c r="G928">
        <v>15.40862003</v>
      </c>
      <c r="H928">
        <v>4.4564133249999998</v>
      </c>
      <c r="I928">
        <v>2.2313351479999999</v>
      </c>
      <c r="J928">
        <v>8.2464115079999996</v>
      </c>
      <c r="K928">
        <v>21.703958100000001</v>
      </c>
      <c r="L928">
        <v>26.309628020000002</v>
      </c>
      <c r="M928">
        <v>-3.0499715469211002</v>
      </c>
      <c r="N928">
        <v>-8.3811030320991406</v>
      </c>
      <c r="O928">
        <v>77.774370869999998</v>
      </c>
      <c r="P928">
        <v>59.043116619999999</v>
      </c>
      <c r="Q928" t="str">
        <v>Small Cap</v>
      </c>
    </row>
    <row r="929" spans="1:17">
      <c r="A929">
        <v>949</v>
      </c>
      <c r="B929" t="s">
        <v>2002</v>
      </c>
      <c r="C929" t="s">
        <v>2003</v>
      </c>
      <c r="D929" t="s">
        <v>101</v>
      </c>
      <c r="E929">
        <v>1200.0670190000001</v>
      </c>
      <c r="F929">
        <v>5.8</v>
      </c>
      <c r="G929">
        <v>-2.4830171510003902</v>
      </c>
      <c r="H929">
        <v>-58.719330324328602</v>
      </c>
      <c r="I929">
        <v>-23.996683332754099</v>
      </c>
      <c r="J929">
        <v>-40.085760021232701</v>
      </c>
      <c r="K929">
        <v>-4.7261948783954697</v>
      </c>
      <c r="L929">
        <v>-27.5045824382719</v>
      </c>
      <c r="M929">
        <v>-25.473752034726001</v>
      </c>
      <c r="N929">
        <v>-27.8426360536731</v>
      </c>
      <c r="O929">
        <v>105.38230230000001</v>
      </c>
      <c r="P929">
        <v>34.915700919999999</v>
      </c>
      <c r="Q929" t="str">
        <v>Small Cap</v>
      </c>
    </row>
    <row r="930" spans="1:17">
      <c r="A930">
        <v>950</v>
      </c>
      <c r="B930" t="s">
        <v>2004</v>
      </c>
      <c r="C930" t="s">
        <v>2005</v>
      </c>
      <c r="D930" t="s">
        <v>421</v>
      </c>
      <c r="E930">
        <v>1196.19598</v>
      </c>
      <c r="F930">
        <v>868.45</v>
      </c>
      <c r="G930">
        <v>18.434211430000001</v>
      </c>
      <c r="H930">
        <v>24.219916390000002</v>
      </c>
      <c r="I930">
        <v>15.45699245</v>
      </c>
      <c r="J930">
        <v>16.04004449</v>
      </c>
      <c r="K930">
        <v>22.93979912</v>
      </c>
      <c r="L930">
        <v>28.770238540000001</v>
      </c>
      <c r="M930">
        <v>150.21526209999999</v>
      </c>
      <c r="N930">
        <v>47.121063239999998</v>
      </c>
      <c r="O930">
        <v>23.757385589999998</v>
      </c>
      <c r="P930">
        <v>12.62810028</v>
      </c>
      <c r="Q930" t="str">
        <v>Small Cap</v>
      </c>
    </row>
    <row r="931" spans="1:17">
      <c r="A931">
        <v>951</v>
      </c>
      <c r="B931" t="s">
        <v>2006</v>
      </c>
      <c r="C931" t="s">
        <v>2007</v>
      </c>
      <c r="D931" t="s">
        <v>75</v>
      </c>
      <c r="E931">
        <v>1194.290825</v>
      </c>
      <c r="F931">
        <v>1124.4000000000001</v>
      </c>
      <c r="G931">
        <v>43.603169960000002</v>
      </c>
      <c r="H931">
        <v>21.16365322</v>
      </c>
      <c r="I931">
        <v>12.105809819999999</v>
      </c>
      <c r="J931">
        <v>8.3075523199999992</v>
      </c>
      <c r="K931">
        <v>13.982699889999999</v>
      </c>
      <c r="L931">
        <v>15.683955109999999</v>
      </c>
      <c r="M931">
        <v>148.06194339999999</v>
      </c>
      <c r="N931">
        <v>83.631434069999997</v>
      </c>
      <c r="O931">
        <v>6.8244170100000003</v>
      </c>
      <c r="P931">
        <v>3.40877915</v>
      </c>
      <c r="Q931" t="str">
        <v>Small Cap</v>
      </c>
    </row>
    <row r="932" spans="1:17">
      <c r="A932">
        <v>952</v>
      </c>
      <c r="B932" t="s">
        <v>2008</v>
      </c>
      <c r="C932" t="s">
        <v>2009</v>
      </c>
      <c r="D932" t="s">
        <v>86</v>
      </c>
      <c r="E932">
        <v>1194.119369</v>
      </c>
      <c r="F932">
        <v>1953.6</v>
      </c>
      <c r="G932">
        <v>21.052880269999999</v>
      </c>
      <c r="H932">
        <v>44.763633489999997</v>
      </c>
      <c r="I932">
        <v>31.389911179999999</v>
      </c>
      <c r="J932">
        <v>21.324109929999999</v>
      </c>
      <c r="K932">
        <v>23.675887169999999</v>
      </c>
      <c r="L932">
        <v>33.129064999999997</v>
      </c>
      <c r="M932">
        <v>2.3084241579999998</v>
      </c>
      <c r="N932">
        <v>38.742785670000004</v>
      </c>
      <c r="O932">
        <v>10.650006469999999</v>
      </c>
      <c r="P932">
        <v>3.9686650270000001</v>
      </c>
      <c r="Q932" t="str">
        <v>Small Cap</v>
      </c>
    </row>
    <row r="933" spans="1:17">
      <c r="A933">
        <v>953</v>
      </c>
      <c r="B933" t="s">
        <v>2010</v>
      </c>
      <c r="C933" t="s">
        <v>2011</v>
      </c>
      <c r="D933" t="s">
        <v>221</v>
      </c>
      <c r="E933">
        <v>1192.4372780000001</v>
      </c>
      <c r="F933">
        <v>741</v>
      </c>
      <c r="G933">
        <v>-617.843149430067</v>
      </c>
      <c r="H933">
        <v>-0.61083681478666696</v>
      </c>
      <c r="I933">
        <v>-0.21344599152851099</v>
      </c>
      <c r="J933">
        <v>-0.226677472017659</v>
      </c>
      <c r="K933">
        <v>11.38640253</v>
      </c>
      <c r="L933">
        <v>10.10182869</v>
      </c>
      <c r="M933">
        <v>31.628520689999998</v>
      </c>
      <c r="N933">
        <v>12.68157289</v>
      </c>
      <c r="O933">
        <v>109.91229730000001</v>
      </c>
      <c r="P933">
        <v>46.756893179999999</v>
      </c>
      <c r="Q933" t="str">
        <v>Small Cap</v>
      </c>
    </row>
    <row r="934" spans="1:17">
      <c r="A934">
        <v>954</v>
      </c>
      <c r="B934" t="s">
        <v>2012</v>
      </c>
      <c r="C934" t="s">
        <v>2013</v>
      </c>
      <c r="D934" t="s">
        <v>29</v>
      </c>
      <c r="E934">
        <v>1192.1627510000001</v>
      </c>
      <c r="F934">
        <v>111.65</v>
      </c>
      <c r="G934">
        <v>100.5196249</v>
      </c>
      <c r="H934">
        <v>0.89068126599999997</v>
      </c>
      <c r="I934">
        <v>0.19641436100000001</v>
      </c>
      <c r="J934">
        <v>1.3544533649999999</v>
      </c>
      <c r="K934">
        <v>12.71926457</v>
      </c>
      <c r="L934">
        <v>3.0983406229999999</v>
      </c>
      <c r="M934">
        <v>-16.098752034726001</v>
      </c>
      <c r="N934">
        <v>13.8156761333122</v>
      </c>
      <c r="O934">
        <v>140.604756236301</v>
      </c>
      <c r="P934">
        <v>78.129700999717002</v>
      </c>
      <c r="Q934" t="str">
        <v>Small Cap</v>
      </c>
    </row>
    <row r="935" spans="1:17">
      <c r="A935">
        <v>955</v>
      </c>
      <c r="B935" t="s">
        <v>2014</v>
      </c>
      <c r="C935" t="s">
        <v>2015</v>
      </c>
      <c r="D935" t="s">
        <v>211</v>
      </c>
      <c r="E935">
        <v>1185.1155639999999</v>
      </c>
      <c r="F935">
        <v>665.4</v>
      </c>
      <c r="G935">
        <v>14.797297589999999</v>
      </c>
      <c r="H935">
        <v>17.124407999999999</v>
      </c>
      <c r="I935">
        <v>15.15707797</v>
      </c>
      <c r="J935">
        <v>21.621986450000001</v>
      </c>
      <c r="K935">
        <v>22.599787509999999</v>
      </c>
      <c r="L935">
        <v>28.50894954</v>
      </c>
      <c r="M935">
        <v>54.385490859999997</v>
      </c>
      <c r="N935">
        <v>11.849079740000001</v>
      </c>
      <c r="O935">
        <v>0</v>
      </c>
      <c r="P935">
        <v>0</v>
      </c>
      <c r="Q935" t="str">
        <v>Small Cap</v>
      </c>
    </row>
    <row r="936" spans="1:17">
      <c r="A936">
        <v>956</v>
      </c>
      <c r="B936" t="s">
        <v>2016</v>
      </c>
      <c r="C936" t="s">
        <v>2017</v>
      </c>
      <c r="D936" t="s">
        <v>262</v>
      </c>
      <c r="E936">
        <v>1183.6486540000001</v>
      </c>
      <c r="F936">
        <v>440.7</v>
      </c>
      <c r="G936">
        <v>10.03517299</v>
      </c>
      <c r="H936">
        <v>19.133749699999999</v>
      </c>
      <c r="I936">
        <v>14.31701352</v>
      </c>
      <c r="J936">
        <v>21.325643199999998</v>
      </c>
      <c r="K936">
        <v>23.212840849999999</v>
      </c>
      <c r="L936">
        <v>30.537525540000001</v>
      </c>
      <c r="M936">
        <v>-30.049742955354699</v>
      </c>
      <c r="N936">
        <v>12.699525360000001</v>
      </c>
      <c r="O936">
        <v>0.93747209899999995</v>
      </c>
      <c r="P936">
        <v>0.34969197299999999</v>
      </c>
      <c r="Q936" t="str">
        <v>Small Cap</v>
      </c>
    </row>
    <row r="937" spans="1:17">
      <c r="A937">
        <v>957</v>
      </c>
      <c r="B937" t="s">
        <v>2018</v>
      </c>
      <c r="C937" t="s">
        <v>2019</v>
      </c>
      <c r="D937" t="s">
        <v>116</v>
      </c>
      <c r="E937">
        <v>1183.3941789999999</v>
      </c>
      <c r="F937">
        <v>18.350000000000001</v>
      </c>
      <c r="G937">
        <v>-0.67286094052594203</v>
      </c>
      <c r="H937">
        <v>5.2243465324024898</v>
      </c>
      <c r="I937">
        <v>-113.585357741403</v>
      </c>
      <c r="J937">
        <v>-1172500</v>
      </c>
      <c r="K937">
        <v>-35035.4995587589</v>
      </c>
      <c r="L937">
        <v>-168980</v>
      </c>
      <c r="M937">
        <v>342.65124800000001</v>
      </c>
      <c r="N937">
        <v>16.366379800000001</v>
      </c>
      <c r="O937">
        <v>140.604756236301</v>
      </c>
      <c r="P937">
        <v>78.129700999717002</v>
      </c>
      <c r="Q937" t="str">
        <v>Small Cap</v>
      </c>
    </row>
    <row r="938" spans="1:17">
      <c r="A938">
        <v>958</v>
      </c>
      <c r="B938" t="s">
        <v>2020</v>
      </c>
      <c r="C938" t="s">
        <v>2021</v>
      </c>
      <c r="D938" t="s">
        <v>390</v>
      </c>
      <c r="E938">
        <v>1166.2484999999999</v>
      </c>
      <c r="F938">
        <v>758.2</v>
      </c>
      <c r="G938">
        <v>121.1057632</v>
      </c>
      <c r="H938">
        <v>2.4621599509999998</v>
      </c>
      <c r="I938">
        <v>2.231775571</v>
      </c>
      <c r="J938">
        <v>13.3694294</v>
      </c>
      <c r="K938">
        <v>29.337065939999999</v>
      </c>
      <c r="L938">
        <v>31.972789120000002</v>
      </c>
      <c r="M938">
        <v>87.800669780000007</v>
      </c>
      <c r="N938">
        <v>10.74543838</v>
      </c>
      <c r="O938">
        <v>0</v>
      </c>
      <c r="P938">
        <v>0</v>
      </c>
      <c r="Q938" t="str">
        <v>Small Cap</v>
      </c>
    </row>
    <row r="939" spans="1:17">
      <c r="A939">
        <v>959</v>
      </c>
      <c r="B939" t="s">
        <v>2022</v>
      </c>
      <c r="C939" t="s">
        <v>2023</v>
      </c>
      <c r="D939" t="s">
        <v>221</v>
      </c>
      <c r="E939">
        <v>1165.837544</v>
      </c>
      <c r="F939">
        <v>170.55</v>
      </c>
      <c r="G939">
        <v>24.736633650000002</v>
      </c>
      <c r="H939">
        <v>8.8975731319999998</v>
      </c>
      <c r="I939">
        <v>5.0954931969999997</v>
      </c>
      <c r="J939">
        <v>4.1852039320000003</v>
      </c>
      <c r="K939">
        <v>10.02821636</v>
      </c>
      <c r="L939">
        <v>10.27341912</v>
      </c>
      <c r="M939">
        <v>-4.9550570200632098</v>
      </c>
      <c r="N939">
        <v>13.205640450000001</v>
      </c>
      <c r="O939">
        <v>12.67225831</v>
      </c>
      <c r="P939">
        <v>0.96657269400000001</v>
      </c>
      <c r="Q939" t="str">
        <v>Small Cap</v>
      </c>
    </row>
    <row r="940" spans="1:17">
      <c r="A940">
        <v>960</v>
      </c>
      <c r="B940" t="s">
        <v>2024</v>
      </c>
      <c r="C940" t="s">
        <v>2025</v>
      </c>
      <c r="D940" t="s">
        <v>1115</v>
      </c>
      <c r="E940">
        <v>1164.2378639999999</v>
      </c>
      <c r="F940">
        <v>184.5</v>
      </c>
      <c r="G940">
        <v>10.945171240000001</v>
      </c>
      <c r="H940">
        <v>9.8400540250000006</v>
      </c>
      <c r="I940">
        <v>7.1745340129999997</v>
      </c>
      <c r="J940">
        <v>13.17161361</v>
      </c>
      <c r="K940">
        <v>20.953852690000002</v>
      </c>
      <c r="L940">
        <v>16.476590259999998</v>
      </c>
      <c r="M940">
        <v>0.121720406</v>
      </c>
      <c r="N940">
        <v>3.8627727279999999</v>
      </c>
      <c r="O940">
        <v>0.68082574200000001</v>
      </c>
      <c r="P940">
        <v>0.30540897700000003</v>
      </c>
      <c r="Q940" t="str">
        <v>Small Cap</v>
      </c>
    </row>
    <row r="941" spans="1:17">
      <c r="A941">
        <v>961</v>
      </c>
      <c r="B941" t="s">
        <v>2026</v>
      </c>
      <c r="C941" t="s">
        <v>2027</v>
      </c>
      <c r="D941" t="s">
        <v>130</v>
      </c>
      <c r="E941">
        <v>1163.877984</v>
      </c>
      <c r="F941">
        <v>76.400000000000006</v>
      </c>
      <c r="G941">
        <v>6.3506192180000003</v>
      </c>
      <c r="H941">
        <v>6.4768871929999996</v>
      </c>
      <c r="I941">
        <v>4.494346202</v>
      </c>
      <c r="J941">
        <v>13.4201797</v>
      </c>
      <c r="K941">
        <v>36.42368965</v>
      </c>
      <c r="L941">
        <v>34.858636670000003</v>
      </c>
      <c r="M941">
        <v>-16.424909895130401</v>
      </c>
      <c r="N941">
        <v>-5.5974262409172999</v>
      </c>
      <c r="O941">
        <v>16.313596440000001</v>
      </c>
      <c r="P941">
        <v>13.558652479999999</v>
      </c>
      <c r="Q941" t="str">
        <v>Small Cap</v>
      </c>
    </row>
    <row r="942" spans="1:17">
      <c r="A942">
        <v>962</v>
      </c>
      <c r="B942" t="s">
        <v>2028</v>
      </c>
      <c r="C942" t="s">
        <v>2029</v>
      </c>
      <c r="D942" t="s">
        <v>75</v>
      </c>
      <c r="E942">
        <v>1163.8608819999999</v>
      </c>
      <c r="F942">
        <v>65.55</v>
      </c>
      <c r="G942">
        <v>73.895928990000002</v>
      </c>
      <c r="H942">
        <v>1.483036883</v>
      </c>
      <c r="I942">
        <v>0.49895931300000002</v>
      </c>
      <c r="J942">
        <v>0.56793595799999996</v>
      </c>
      <c r="K942">
        <v>11.319188629999999</v>
      </c>
      <c r="L942">
        <v>9.3159526899999996</v>
      </c>
      <c r="M942">
        <v>-33.071519609140203</v>
      </c>
      <c r="N942">
        <v>-16.092014095809901</v>
      </c>
      <c r="O942">
        <v>40.096383289999999</v>
      </c>
      <c r="P942">
        <v>10.874467790000001</v>
      </c>
      <c r="Q942" t="str">
        <v>Small Cap</v>
      </c>
    </row>
    <row r="943" spans="1:17">
      <c r="A943">
        <v>963</v>
      </c>
      <c r="B943" t="s">
        <v>2030</v>
      </c>
      <c r="C943" t="s">
        <v>2031</v>
      </c>
      <c r="D943" t="s">
        <v>248</v>
      </c>
      <c r="E943">
        <v>1161.495696</v>
      </c>
      <c r="F943">
        <v>3633.8</v>
      </c>
      <c r="G943">
        <v>8.9676937649999999</v>
      </c>
      <c r="H943">
        <v>5.8454643720000004</v>
      </c>
      <c r="I943">
        <v>5.8380473730000002</v>
      </c>
      <c r="J943">
        <v>95.586715870000006</v>
      </c>
      <c r="K943">
        <v>98.116131920000001</v>
      </c>
      <c r="L943">
        <v>98.324723250000005</v>
      </c>
      <c r="M943">
        <v>83.215621440000007</v>
      </c>
      <c r="N943">
        <v>5.2868726119999998</v>
      </c>
      <c r="O943">
        <v>0</v>
      </c>
      <c r="P943">
        <v>0</v>
      </c>
      <c r="Q943" t="str">
        <v>Small Cap</v>
      </c>
    </row>
    <row r="944" spans="1:17">
      <c r="A944">
        <v>964</v>
      </c>
      <c r="B944" t="s">
        <v>2032</v>
      </c>
      <c r="C944" t="s">
        <v>2033</v>
      </c>
      <c r="D944" t="s">
        <v>75</v>
      </c>
      <c r="E944">
        <v>1160.5212200000001</v>
      </c>
      <c r="F944">
        <v>24.55</v>
      </c>
      <c r="G944">
        <v>-3.9913372530953399</v>
      </c>
      <c r="H944">
        <v>-11.7219247887506</v>
      </c>
      <c r="I944">
        <v>-3.5425271391498199</v>
      </c>
      <c r="J944">
        <v>-13.4609864723475</v>
      </c>
      <c r="K944">
        <v>16.449251820000001</v>
      </c>
      <c r="L944">
        <v>5.9999444449999997</v>
      </c>
      <c r="M944">
        <v>82.686673069999998</v>
      </c>
      <c r="N944">
        <v>-20.783554239821001</v>
      </c>
      <c r="O944">
        <v>96.287055940000002</v>
      </c>
      <c r="P944">
        <v>32.736490179999997</v>
      </c>
      <c r="Q944" t="str">
        <v>Small Cap</v>
      </c>
    </row>
    <row r="945" spans="1:17">
      <c r="A945">
        <v>965</v>
      </c>
      <c r="B945" t="s">
        <v>2034</v>
      </c>
      <c r="C945" t="s">
        <v>2035</v>
      </c>
      <c r="D945" t="s">
        <v>86</v>
      </c>
      <c r="E945">
        <v>1154.0837100000001</v>
      </c>
      <c r="F945">
        <v>285.5</v>
      </c>
      <c r="G945">
        <v>-9.9028978033293296</v>
      </c>
      <c r="H945">
        <v>-16.426809500317098</v>
      </c>
      <c r="I945">
        <v>-8.6417464425280102</v>
      </c>
      <c r="J945">
        <v>-25.046745040727298</v>
      </c>
      <c r="K945">
        <v>6.593607113</v>
      </c>
      <c r="L945">
        <v>9.5832706479999992</v>
      </c>
      <c r="M945">
        <v>-99.414553811257093</v>
      </c>
      <c r="N945">
        <v>13.8156761333122</v>
      </c>
      <c r="O945">
        <v>69.34186948</v>
      </c>
      <c r="P945">
        <v>65.476099309999995</v>
      </c>
      <c r="Q945" t="str">
        <v>Small Cap</v>
      </c>
    </row>
    <row r="946" spans="1:17">
      <c r="A946">
        <v>966</v>
      </c>
      <c r="B946" t="s">
        <v>2036</v>
      </c>
      <c r="C946" t="s">
        <v>2037</v>
      </c>
      <c r="D946" t="s">
        <v>1011</v>
      </c>
      <c r="E946">
        <v>1152.6652979999999</v>
      </c>
      <c r="F946">
        <v>99.8</v>
      </c>
      <c r="G946">
        <v>-76.844353197333405</v>
      </c>
      <c r="H946">
        <v>-1.7793172166733899</v>
      </c>
      <c r="I946">
        <v>-0.63371623876738004</v>
      </c>
      <c r="J946">
        <v>-0.97055968942089899</v>
      </c>
      <c r="K946">
        <v>2.8700210629999998</v>
      </c>
      <c r="L946">
        <v>6.8256227760000003</v>
      </c>
      <c r="M946">
        <v>87.57471735</v>
      </c>
      <c r="N946">
        <v>-2.3063687176964902</v>
      </c>
      <c r="O946">
        <v>100.7613972</v>
      </c>
      <c r="P946">
        <v>64.071571329999998</v>
      </c>
      <c r="Q946" t="str">
        <v>Small Cap</v>
      </c>
    </row>
    <row r="947" spans="1:17">
      <c r="A947">
        <v>967</v>
      </c>
      <c r="B947" t="s">
        <v>2038</v>
      </c>
      <c r="C947" t="s">
        <v>2039</v>
      </c>
      <c r="D947" t="s">
        <v>400</v>
      </c>
      <c r="E947">
        <v>1149.838784</v>
      </c>
      <c r="F947">
        <v>43.35</v>
      </c>
      <c r="G947">
        <v>302.58915380000002</v>
      </c>
      <c r="H947">
        <v>0.55677247799999996</v>
      </c>
      <c r="I947">
        <v>0.20491140299999999</v>
      </c>
      <c r="J947">
        <v>0.257524109</v>
      </c>
      <c r="K947">
        <v>12.584892050000001</v>
      </c>
      <c r="L947">
        <v>14.95808456</v>
      </c>
      <c r="M947">
        <v>46.871172780000002</v>
      </c>
      <c r="N947">
        <v>6.6965338970000001</v>
      </c>
      <c r="O947">
        <v>90.666472639999995</v>
      </c>
      <c r="P947">
        <v>76.066647259999996</v>
      </c>
      <c r="Q947" t="str">
        <v>Small Cap</v>
      </c>
    </row>
    <row r="948" spans="1:17">
      <c r="A948">
        <v>968</v>
      </c>
      <c r="B948" t="s">
        <v>2040</v>
      </c>
      <c r="C948" t="s">
        <v>2041</v>
      </c>
      <c r="D948" t="s">
        <v>400</v>
      </c>
      <c r="E948">
        <v>1149.370461</v>
      </c>
      <c r="F948">
        <v>2010</v>
      </c>
      <c r="G948">
        <v>49.329204330000003</v>
      </c>
      <c r="H948">
        <v>6.4879013170000004</v>
      </c>
      <c r="I948">
        <v>3.9226909999999999</v>
      </c>
      <c r="J948">
        <v>6.5328323890000002</v>
      </c>
      <c r="K948">
        <v>19.42144824</v>
      </c>
      <c r="L948">
        <v>18.07043122</v>
      </c>
      <c r="M948">
        <v>29.81776339</v>
      </c>
      <c r="N948">
        <v>28.131117700000001</v>
      </c>
      <c r="O948">
        <v>27.31628972</v>
      </c>
      <c r="P948">
        <v>11.6610937</v>
      </c>
      <c r="Q948" t="str">
        <v>Small Cap</v>
      </c>
    </row>
    <row r="949" spans="1:17">
      <c r="A949">
        <v>969</v>
      </c>
      <c r="B949" t="s">
        <v>2042</v>
      </c>
      <c r="C949" t="s">
        <v>2043</v>
      </c>
      <c r="D949" t="s">
        <v>421</v>
      </c>
      <c r="E949">
        <v>1147.563584</v>
      </c>
      <c r="F949">
        <v>118.45</v>
      </c>
      <c r="G949">
        <v>21.227591270000001</v>
      </c>
      <c r="H949">
        <v>10.86327466</v>
      </c>
      <c r="I949">
        <v>5.5741153179999996</v>
      </c>
      <c r="J949">
        <v>6.9532335239999998</v>
      </c>
      <c r="K949">
        <v>17.480248620000001</v>
      </c>
      <c r="L949">
        <v>15.39589443</v>
      </c>
      <c r="M949">
        <v>-5.8614323511522199</v>
      </c>
      <c r="N949">
        <v>2.469195391</v>
      </c>
      <c r="O949">
        <v>47.755634550000003</v>
      </c>
      <c r="P949">
        <v>16.905536229999999</v>
      </c>
      <c r="Q949" t="str">
        <v>Small Cap</v>
      </c>
    </row>
    <row r="950" spans="1:17">
      <c r="A950">
        <v>970</v>
      </c>
      <c r="B950" t="s">
        <v>2044</v>
      </c>
      <c r="C950" t="s">
        <v>2045</v>
      </c>
      <c r="D950" t="s">
        <v>78</v>
      </c>
      <c r="E950">
        <v>1147.3547249999999</v>
      </c>
      <c r="F950">
        <v>891.5</v>
      </c>
      <c r="G950">
        <v>202.71284900000001</v>
      </c>
      <c r="H950">
        <v>2.4897725770000001</v>
      </c>
      <c r="I950">
        <v>0.895725522</v>
      </c>
      <c r="J950">
        <v>0.99762051600000001</v>
      </c>
      <c r="K950">
        <v>11.451990459999999</v>
      </c>
      <c r="L950">
        <v>15.292147699999999</v>
      </c>
      <c r="M950">
        <v>212.5042704</v>
      </c>
      <c r="N950">
        <v>37.803352019999998</v>
      </c>
      <c r="O950">
        <v>109.86578660000001</v>
      </c>
      <c r="P950">
        <v>66.165016499999993</v>
      </c>
      <c r="Q950" t="str">
        <v>Small Cap</v>
      </c>
    </row>
    <row r="951" spans="1:17">
      <c r="A951">
        <v>971</v>
      </c>
      <c r="B951" t="s">
        <v>2046</v>
      </c>
      <c r="C951" t="s">
        <v>2047</v>
      </c>
      <c r="D951" t="s">
        <v>211</v>
      </c>
      <c r="E951">
        <v>1146.8356429999999</v>
      </c>
      <c r="F951">
        <v>72.900000000000006</v>
      </c>
      <c r="G951">
        <v>-29.873291037249199</v>
      </c>
      <c r="H951">
        <v>5.2243465324024898</v>
      </c>
      <c r="I951">
        <v>-3.6708915227171799</v>
      </c>
      <c r="J951">
        <v>-6.8532766838638404</v>
      </c>
      <c r="K951">
        <v>9.4213181989999999</v>
      </c>
      <c r="L951">
        <v>11.69644929</v>
      </c>
      <c r="M951">
        <v>137.4664654</v>
      </c>
      <c r="N951">
        <v>40.426558499999999</v>
      </c>
      <c r="O951">
        <v>140.604756236301</v>
      </c>
      <c r="P951">
        <v>78.129700999717002</v>
      </c>
      <c r="Q951" t="str">
        <v>Small Cap</v>
      </c>
    </row>
    <row r="952" spans="1:17">
      <c r="A952">
        <v>972</v>
      </c>
      <c r="B952" t="s">
        <v>2048</v>
      </c>
      <c r="C952" t="s">
        <v>2049</v>
      </c>
      <c r="D952" t="s">
        <v>221</v>
      </c>
      <c r="E952">
        <v>1144.747496</v>
      </c>
      <c r="F952">
        <v>359.6</v>
      </c>
      <c r="G952">
        <v>44.664358010000001</v>
      </c>
      <c r="H952">
        <v>5.945394233</v>
      </c>
      <c r="I952">
        <v>3.7339743589999999</v>
      </c>
      <c r="J952">
        <v>4.7252949849999997</v>
      </c>
      <c r="K952">
        <v>21.54008928</v>
      </c>
      <c r="L952">
        <v>15.48856932</v>
      </c>
      <c r="M952">
        <v>7.2631690630000003</v>
      </c>
      <c r="N952">
        <v>-12.504763903855601</v>
      </c>
      <c r="O952">
        <v>21.651643450000002</v>
      </c>
      <c r="P952">
        <v>4.830192115</v>
      </c>
      <c r="Q952" t="str">
        <v>Small Cap</v>
      </c>
    </row>
    <row r="953" spans="1:17">
      <c r="A953">
        <v>973</v>
      </c>
      <c r="B953" t="s">
        <v>2050</v>
      </c>
      <c r="C953" t="s">
        <v>2051</v>
      </c>
      <c r="D953" t="s">
        <v>86</v>
      </c>
      <c r="E953">
        <v>1140.1765700000001</v>
      </c>
      <c r="F953">
        <v>871</v>
      </c>
      <c r="G953">
        <v>24.541036800000001</v>
      </c>
      <c r="H953">
        <v>17.09219336</v>
      </c>
      <c r="I953">
        <v>10.04041234</v>
      </c>
      <c r="J953">
        <v>7.0971388419999997</v>
      </c>
      <c r="K953">
        <v>7.9255487750000002</v>
      </c>
      <c r="L953">
        <v>8.0961764659999993</v>
      </c>
      <c r="M953">
        <v>52.129157190000001</v>
      </c>
      <c r="N953">
        <v>2.0853297720000001</v>
      </c>
      <c r="O953">
        <v>6.4992363820000003</v>
      </c>
      <c r="P953">
        <v>0.39368742600000001</v>
      </c>
      <c r="Q953" t="str">
        <v>Small Cap</v>
      </c>
    </row>
    <row r="954" spans="1:17">
      <c r="A954">
        <v>974</v>
      </c>
      <c r="B954" t="s">
        <v>2052</v>
      </c>
      <c r="C954" t="s">
        <v>2053</v>
      </c>
      <c r="D954" t="s">
        <v>221</v>
      </c>
      <c r="E954">
        <v>1138.8467969999999</v>
      </c>
      <c r="F954">
        <v>541.29999999999995</v>
      </c>
      <c r="G954">
        <v>16.126406070000002</v>
      </c>
      <c r="H954">
        <v>14.64567909</v>
      </c>
      <c r="I954">
        <v>7.9330041959999997</v>
      </c>
      <c r="J954">
        <v>7.9253922289999998</v>
      </c>
      <c r="K954">
        <v>15.53235048</v>
      </c>
      <c r="L954">
        <v>16.308666079999998</v>
      </c>
      <c r="M954">
        <v>29.080274379999999</v>
      </c>
      <c r="N954">
        <v>22.58463587</v>
      </c>
      <c r="O954">
        <v>38.058620089999998</v>
      </c>
      <c r="P954">
        <v>14.767084649999999</v>
      </c>
      <c r="Q954" t="str">
        <v>Small Cap</v>
      </c>
    </row>
    <row r="955" spans="1:17">
      <c r="A955">
        <v>975</v>
      </c>
      <c r="B955" t="s">
        <v>2054</v>
      </c>
      <c r="C955" t="s">
        <v>2055</v>
      </c>
      <c r="D955" t="s">
        <v>1115</v>
      </c>
      <c r="E955">
        <v>1135.4346129999999</v>
      </c>
      <c r="F955">
        <v>290.8</v>
      </c>
      <c r="G955">
        <v>-247.37137547930701</v>
      </c>
      <c r="H955">
        <v>-0.47051105290942102</v>
      </c>
      <c r="I955">
        <v>-0.34592688055347698</v>
      </c>
      <c r="J955">
        <v>-0.50888610485935504</v>
      </c>
      <c r="K955">
        <v>17.855053030000001</v>
      </c>
      <c r="L955">
        <v>7.949266605</v>
      </c>
      <c r="M955">
        <v>9.9797218430000001</v>
      </c>
      <c r="N955">
        <v>-1.29286865666451</v>
      </c>
      <c r="O955">
        <v>3.1357027130000001</v>
      </c>
      <c r="P955">
        <v>0.73624413</v>
      </c>
      <c r="Q955" t="str">
        <v>Small Cap</v>
      </c>
    </row>
    <row r="956" spans="1:17">
      <c r="A956">
        <v>977</v>
      </c>
      <c r="B956" t="s">
        <v>2056</v>
      </c>
      <c r="C956" t="s">
        <v>2057</v>
      </c>
      <c r="D956" t="s">
        <v>160</v>
      </c>
      <c r="E956">
        <v>1134.6454080000001</v>
      </c>
      <c r="F956">
        <v>40</v>
      </c>
      <c r="G956">
        <v>184.1956831</v>
      </c>
      <c r="H956">
        <v>0.39455058999999998</v>
      </c>
      <c r="I956">
        <v>0.18329978299999999</v>
      </c>
      <c r="J956">
        <v>2.7889708880000001</v>
      </c>
      <c r="K956">
        <v>-240.27646031975399</v>
      </c>
      <c r="L956">
        <v>13.437768820000001</v>
      </c>
      <c r="M956">
        <v>28.56670909</v>
      </c>
      <c r="N956">
        <v>13.8156761333122</v>
      </c>
      <c r="O956">
        <v>84.432343299999999</v>
      </c>
      <c r="P956">
        <v>65.139749069999993</v>
      </c>
      <c r="Q956" t="str">
        <v>Small Cap</v>
      </c>
    </row>
    <row r="957" spans="1:17">
      <c r="A957">
        <v>978</v>
      </c>
      <c r="B957" t="s">
        <v>2058</v>
      </c>
      <c r="C957" t="s">
        <v>2059</v>
      </c>
      <c r="D957" t="s">
        <v>98</v>
      </c>
      <c r="E957">
        <v>1133.5317339999999</v>
      </c>
      <c r="F957">
        <v>31.95</v>
      </c>
      <c r="G957">
        <v>20.609667890000001</v>
      </c>
      <c r="H957">
        <v>22.34682269</v>
      </c>
      <c r="I957">
        <v>5.8131546399999996</v>
      </c>
      <c r="J957">
        <v>7.4560095439999996</v>
      </c>
      <c r="K957">
        <v>12.172372080000001</v>
      </c>
      <c r="L957">
        <v>19.568635960000002</v>
      </c>
      <c r="M957">
        <v>42.462042009999998</v>
      </c>
      <c r="N957">
        <v>5.8451971929999997</v>
      </c>
      <c r="O957">
        <v>197.45364470000001</v>
      </c>
      <c r="P957">
        <v>180.40872830000001</v>
      </c>
      <c r="Q957" t="str">
        <v>Small Cap</v>
      </c>
    </row>
    <row r="958" spans="1:17">
      <c r="A958">
        <v>979</v>
      </c>
      <c r="B958" t="s">
        <v>2060</v>
      </c>
      <c r="C958" t="s">
        <v>2061</v>
      </c>
      <c r="D958" t="s">
        <v>539</v>
      </c>
      <c r="E958">
        <v>1130.4636419999999</v>
      </c>
      <c r="F958">
        <v>62.5</v>
      </c>
      <c r="G958">
        <v>2.489350043</v>
      </c>
      <c r="H958">
        <v>38.502691929999997</v>
      </c>
      <c r="I958">
        <v>3.440567589</v>
      </c>
      <c r="J958">
        <v>43.117706820000002</v>
      </c>
      <c r="K958">
        <v>31.033485559999999</v>
      </c>
      <c r="L958">
        <v>58.510648400000001</v>
      </c>
      <c r="M958">
        <v>12.23800361</v>
      </c>
      <c r="N958">
        <v>3.5880710690000002</v>
      </c>
      <c r="O958">
        <v>749.29617050000002</v>
      </c>
      <c r="P958">
        <v>749.29617050000002</v>
      </c>
      <c r="Q958" t="str">
        <v>Small Cap</v>
      </c>
    </row>
    <row r="959" spans="1:17">
      <c r="A959">
        <v>980</v>
      </c>
      <c r="B959" t="s">
        <v>2062</v>
      </c>
      <c r="C959" t="s">
        <v>2063</v>
      </c>
      <c r="D959" t="s">
        <v>292</v>
      </c>
      <c r="E959">
        <v>1126.2544339999999</v>
      </c>
      <c r="F959">
        <v>359.3</v>
      </c>
      <c r="G959">
        <v>24.917133490000001</v>
      </c>
      <c r="H959">
        <v>10.09289032</v>
      </c>
      <c r="I959">
        <v>5.8613758669999996</v>
      </c>
      <c r="J959">
        <v>7.4088644109999997</v>
      </c>
      <c r="K959">
        <v>9.6352370660000002</v>
      </c>
      <c r="L959">
        <v>14.312877</v>
      </c>
      <c r="M959">
        <v>131.7798268</v>
      </c>
      <c r="N959">
        <v>14.24089084</v>
      </c>
      <c r="O959">
        <v>11.047845669999999</v>
      </c>
      <c r="P959">
        <v>0</v>
      </c>
      <c r="Q959" t="str">
        <v>Small Cap</v>
      </c>
    </row>
    <row r="960" spans="1:17">
      <c r="A960">
        <v>981</v>
      </c>
      <c r="B960" t="s">
        <v>2064</v>
      </c>
      <c r="C960" t="s">
        <v>2065</v>
      </c>
      <c r="D960" t="s">
        <v>101</v>
      </c>
      <c r="E960">
        <v>1117.1790000000001</v>
      </c>
      <c r="F960">
        <v>485.7</v>
      </c>
      <c r="G960">
        <v>26.713988520000001</v>
      </c>
      <c r="H960">
        <v>16.378483169999999</v>
      </c>
      <c r="I960">
        <v>6.7682497550000003</v>
      </c>
      <c r="J960">
        <v>2.9203094890000001</v>
      </c>
      <c r="K960">
        <v>6.884601505</v>
      </c>
      <c r="L960">
        <v>6.0480154190000004</v>
      </c>
      <c r="M960">
        <v>366.70442889999998</v>
      </c>
      <c r="N960">
        <v>51.428511610000001</v>
      </c>
      <c r="O960">
        <v>62.125650479999997</v>
      </c>
      <c r="P960">
        <v>18.968191059999999</v>
      </c>
      <c r="Q960" t="str">
        <v>Small Cap</v>
      </c>
    </row>
    <row r="961" spans="1:17">
      <c r="A961">
        <v>982</v>
      </c>
      <c r="B961" t="s">
        <v>2066</v>
      </c>
      <c r="C961" t="s">
        <v>2067</v>
      </c>
      <c r="D961" t="s">
        <v>332</v>
      </c>
      <c r="E961">
        <v>1115.9885919999999</v>
      </c>
      <c r="F961">
        <v>180.85</v>
      </c>
      <c r="G961">
        <v>-7.5562908261899899</v>
      </c>
      <c r="H961">
        <v>5.2243465324024898</v>
      </c>
      <c r="I961">
        <v>-11.4972772884206</v>
      </c>
      <c r="J961">
        <v>-23.2633966543805</v>
      </c>
      <c r="K961">
        <v>15.64870269</v>
      </c>
      <c r="L961">
        <v>13.425007089999999</v>
      </c>
      <c r="M961">
        <v>-19.799497508634399</v>
      </c>
      <c r="N961">
        <v>3.0598959200000002</v>
      </c>
      <c r="O961">
        <v>140.604756236301</v>
      </c>
      <c r="P961">
        <v>78.129700999717002</v>
      </c>
      <c r="Q961" t="str">
        <v>Small Cap</v>
      </c>
    </row>
    <row r="962" spans="1:17">
      <c r="A962">
        <v>983</v>
      </c>
      <c r="B962" t="s">
        <v>2068</v>
      </c>
      <c r="C962" t="s">
        <v>2069</v>
      </c>
      <c r="D962" t="s">
        <v>393</v>
      </c>
      <c r="E962">
        <v>1101.5159200000001</v>
      </c>
      <c r="F962">
        <v>16.649999999999999</v>
      </c>
      <c r="G962">
        <v>43.011164370000003</v>
      </c>
      <c r="H962">
        <v>1.209639328</v>
      </c>
      <c r="I962">
        <v>0.221024515</v>
      </c>
      <c r="J962">
        <v>2.2475558599999998</v>
      </c>
      <c r="K962">
        <v>13.982689560000001</v>
      </c>
      <c r="L962">
        <v>8.721675179</v>
      </c>
      <c r="M962">
        <v>-28.235955200952901</v>
      </c>
      <c r="N962">
        <v>-15.674555347323899</v>
      </c>
      <c r="O962">
        <v>432.8473697</v>
      </c>
      <c r="P962">
        <v>408.4269875</v>
      </c>
      <c r="Q962" t="str">
        <v>Small Cap</v>
      </c>
    </row>
    <row r="963" spans="1:17">
      <c r="A963">
        <v>984</v>
      </c>
      <c r="B963" t="s">
        <v>2070</v>
      </c>
      <c r="C963" t="s">
        <v>2071</v>
      </c>
      <c r="D963" t="s">
        <v>248</v>
      </c>
      <c r="E963">
        <v>1098.0013939999999</v>
      </c>
      <c r="F963">
        <v>367.85</v>
      </c>
      <c r="G963">
        <v>74.795735309999998</v>
      </c>
      <c r="H963">
        <v>9.9751979070000001</v>
      </c>
      <c r="I963">
        <v>1.969901304</v>
      </c>
      <c r="J963">
        <v>7.5444547230000003</v>
      </c>
      <c r="K963">
        <v>-82.654524781152503</v>
      </c>
      <c r="L963">
        <v>12.591222119999999</v>
      </c>
      <c r="M963">
        <v>15.794399629999999</v>
      </c>
      <c r="N963">
        <v>13.8156761333122</v>
      </c>
      <c r="O963">
        <v>149.87826759999999</v>
      </c>
      <c r="P963">
        <v>0</v>
      </c>
      <c r="Q963" t="str">
        <v>Small Cap</v>
      </c>
    </row>
    <row r="964" spans="1:17">
      <c r="A964">
        <v>985</v>
      </c>
      <c r="B964" t="s">
        <v>2072</v>
      </c>
      <c r="C964" t="s">
        <v>2073</v>
      </c>
      <c r="D964" t="s">
        <v>221</v>
      </c>
      <c r="E964">
        <v>1092.7207539999999</v>
      </c>
      <c r="F964">
        <v>359.4</v>
      </c>
      <c r="G964">
        <v>22.874623270000001</v>
      </c>
      <c r="H964">
        <v>16.060651910000001</v>
      </c>
      <c r="I964">
        <v>13.34693079</v>
      </c>
      <c r="J964">
        <v>18.721586460000001</v>
      </c>
      <c r="K964">
        <v>31.55085102</v>
      </c>
      <c r="L964">
        <v>31.43125882</v>
      </c>
      <c r="M964">
        <v>-16.098752034726001</v>
      </c>
      <c r="N964">
        <v>13.8156761333122</v>
      </c>
      <c r="O964">
        <v>2.924941311</v>
      </c>
      <c r="P964">
        <v>3.1723879999999999E-3</v>
      </c>
      <c r="Q964" t="str">
        <v>Small Cap</v>
      </c>
    </row>
    <row r="965" spans="1:17">
      <c r="A965">
        <v>986</v>
      </c>
      <c r="B965" t="s">
        <v>2074</v>
      </c>
      <c r="C965" t="s">
        <v>2075</v>
      </c>
      <c r="D965" t="s">
        <v>1115</v>
      </c>
      <c r="E965">
        <v>1092</v>
      </c>
      <c r="F965">
        <v>109.35</v>
      </c>
      <c r="G965">
        <v>22.038345110000002</v>
      </c>
      <c r="H965">
        <v>11.78597338</v>
      </c>
      <c r="I965">
        <v>5.3667650480000004</v>
      </c>
      <c r="J965">
        <v>8.3247929299999992</v>
      </c>
      <c r="K965">
        <v>22.711754150000001</v>
      </c>
      <c r="L965">
        <v>23.9999328</v>
      </c>
      <c r="M965">
        <v>15.88676396</v>
      </c>
      <c r="N965">
        <v>13.8156761333122</v>
      </c>
      <c r="O965">
        <v>77.431233860000006</v>
      </c>
      <c r="P965">
        <v>51.173234530000002</v>
      </c>
      <c r="Q965" t="str">
        <v>Small Cap</v>
      </c>
    </row>
    <row r="966" spans="1:17">
      <c r="A966">
        <v>987</v>
      </c>
      <c r="B966" t="s">
        <v>2076</v>
      </c>
      <c r="C966" t="s">
        <v>2077</v>
      </c>
      <c r="D966" t="s">
        <v>1664</v>
      </c>
      <c r="E966">
        <v>1091.522119</v>
      </c>
      <c r="F966">
        <v>645.75</v>
      </c>
      <c r="G966">
        <v>18.639380450000001</v>
      </c>
      <c r="H966">
        <v>15.65712605</v>
      </c>
      <c r="I966">
        <v>12.33075741</v>
      </c>
      <c r="J966">
        <v>13.54238934</v>
      </c>
      <c r="K966">
        <v>31.77709059</v>
      </c>
      <c r="L966">
        <v>26.976088059999999</v>
      </c>
      <c r="M966">
        <v>24.587522480000001</v>
      </c>
      <c r="N966">
        <v>-1.0166361174391101</v>
      </c>
      <c r="O966">
        <v>4.9407010920000003</v>
      </c>
      <c r="P966">
        <v>3.3900083959999998</v>
      </c>
      <c r="Q966" t="str">
        <v>Small Cap</v>
      </c>
    </row>
    <row r="967" spans="1:17">
      <c r="A967">
        <v>988</v>
      </c>
      <c r="B967" t="s">
        <v>2078</v>
      </c>
      <c r="C967" t="s">
        <v>2079</v>
      </c>
      <c r="D967" t="s">
        <v>26</v>
      </c>
      <c r="E967">
        <v>1085.359635</v>
      </c>
      <c r="F967">
        <v>184.75</v>
      </c>
      <c r="G967">
        <v>10.14639277</v>
      </c>
      <c r="H967">
        <v>15.33004672</v>
      </c>
      <c r="I967">
        <v>14.04487743</v>
      </c>
      <c r="J967">
        <v>29.94680851</v>
      </c>
      <c r="K967">
        <v>41.878160260000001</v>
      </c>
      <c r="L967">
        <v>46.363381859999997</v>
      </c>
      <c r="M967">
        <v>-17.460204250422699</v>
      </c>
      <c r="N967">
        <v>-4.6896013487698598</v>
      </c>
      <c r="O967">
        <v>0</v>
      </c>
      <c r="P967">
        <v>0</v>
      </c>
      <c r="Q967" t="str">
        <v>Small Cap</v>
      </c>
    </row>
    <row r="968" spans="1:17">
      <c r="A968">
        <v>989</v>
      </c>
      <c r="B968" t="s">
        <v>2080</v>
      </c>
      <c r="C968" t="s">
        <v>2081</v>
      </c>
      <c r="D968" t="s">
        <v>371</v>
      </c>
      <c r="E968">
        <v>1085.0753239999999</v>
      </c>
      <c r="F968">
        <v>488.25</v>
      </c>
      <c r="G968">
        <v>4.9375469780000003</v>
      </c>
      <c r="H968">
        <v>41.518202940000002</v>
      </c>
      <c r="I968">
        <v>27.59937206</v>
      </c>
      <c r="J968">
        <v>21.944180939999999</v>
      </c>
      <c r="K968">
        <v>14.270918910000001</v>
      </c>
      <c r="L968">
        <v>35.202955709999998</v>
      </c>
      <c r="M968">
        <v>12.337391589999999</v>
      </c>
      <c r="N968">
        <v>-6.2779102415524903</v>
      </c>
      <c r="O968">
        <v>0.13015397500000001</v>
      </c>
      <c r="P968">
        <v>4.9114707000000001E-2</v>
      </c>
      <c r="Q968" t="str">
        <v>Small Cap</v>
      </c>
    </row>
    <row r="969" spans="1:17">
      <c r="A969">
        <v>990</v>
      </c>
      <c r="B969" t="s">
        <v>2082</v>
      </c>
      <c r="C969" t="s">
        <v>2083</v>
      </c>
      <c r="D969" t="s">
        <v>433</v>
      </c>
      <c r="E969">
        <v>1084.097023</v>
      </c>
      <c r="F969">
        <v>58.45</v>
      </c>
      <c r="G969">
        <v>-15.206859624070701</v>
      </c>
      <c r="H969">
        <v>-14.527928919321001</v>
      </c>
      <c r="I969">
        <v>-8.9153733601790801</v>
      </c>
      <c r="J969">
        <v>-57.902858999350201</v>
      </c>
      <c r="K969">
        <v>12.276274559999999</v>
      </c>
      <c r="L969">
        <v>-20.134827810266401</v>
      </c>
      <c r="M969">
        <v>136.38504929999999</v>
      </c>
      <c r="N969">
        <v>10.61192793</v>
      </c>
      <c r="O969">
        <v>56.066927040000003</v>
      </c>
      <c r="P969">
        <v>51.51118409</v>
      </c>
      <c r="Q969" t="str">
        <v>Small Cap</v>
      </c>
    </row>
    <row r="970" spans="1:17">
      <c r="A970">
        <v>991</v>
      </c>
      <c r="B970" t="s">
        <v>2084</v>
      </c>
      <c r="C970" t="s">
        <v>2085</v>
      </c>
      <c r="D970" t="s">
        <v>245</v>
      </c>
      <c r="E970">
        <v>1084.0743339999999</v>
      </c>
      <c r="F970">
        <v>288.14999999999998</v>
      </c>
      <c r="G970">
        <v>4.0600514360000002</v>
      </c>
      <c r="H970">
        <v>10.662061250000001</v>
      </c>
      <c r="I970">
        <v>9.6830813530000004</v>
      </c>
      <c r="J970">
        <v>73.439133069999997</v>
      </c>
      <c r="K970">
        <v>78.232945630000003</v>
      </c>
      <c r="L970">
        <v>98.396501459999996</v>
      </c>
      <c r="M970">
        <v>-14.780186633882099</v>
      </c>
      <c r="N970">
        <v>11.327829960000001</v>
      </c>
      <c r="O970">
        <v>0</v>
      </c>
      <c r="P970">
        <v>0</v>
      </c>
      <c r="Q970" t="str">
        <v>Small Cap</v>
      </c>
    </row>
    <row r="971" spans="1:17">
      <c r="A971">
        <v>992</v>
      </c>
      <c r="B971" t="s">
        <v>2086</v>
      </c>
      <c r="C971" t="s">
        <v>2087</v>
      </c>
      <c r="D971" t="s">
        <v>1115</v>
      </c>
      <c r="E971">
        <v>1076.9169360000001</v>
      </c>
      <c r="F971">
        <v>160.75</v>
      </c>
      <c r="G971">
        <v>-16.537422235872199</v>
      </c>
      <c r="H971">
        <v>-3.9351236373305198</v>
      </c>
      <c r="I971">
        <v>-1.12664652243908</v>
      </c>
      <c r="J971">
        <v>-2.0024292369428598</v>
      </c>
      <c r="K971">
        <v>15.44562473</v>
      </c>
      <c r="L971">
        <v>10.146215460000001</v>
      </c>
      <c r="M971">
        <v>-6.6705695976939898</v>
      </c>
      <c r="N971">
        <v>-12.613551386753899</v>
      </c>
      <c r="O971">
        <v>171.18307580000001</v>
      </c>
      <c r="P971">
        <v>122.941939</v>
      </c>
      <c r="Q971" t="str">
        <v>Small Cap</v>
      </c>
    </row>
    <row r="972" spans="1:17">
      <c r="A972">
        <v>993</v>
      </c>
      <c r="B972" t="s">
        <v>2088</v>
      </c>
      <c r="C972" t="s">
        <v>2089</v>
      </c>
      <c r="D972" t="s">
        <v>262</v>
      </c>
      <c r="E972">
        <v>1072.2961069999999</v>
      </c>
      <c r="F972">
        <v>65</v>
      </c>
      <c r="G972">
        <v>-117.19083131147499</v>
      </c>
      <c r="H972">
        <v>-15.882659260544999</v>
      </c>
      <c r="I972">
        <v>-5.8178350023843599</v>
      </c>
      <c r="J972">
        <v>-8.5578002244668898</v>
      </c>
      <c r="K972">
        <v>-8.1992829964651897</v>
      </c>
      <c r="L972">
        <v>8.0995136550000009</v>
      </c>
      <c r="M972">
        <v>148.1288902</v>
      </c>
      <c r="N972">
        <v>6.5414675510000002</v>
      </c>
      <c r="O972">
        <v>119.30487340000001</v>
      </c>
      <c r="P972">
        <v>0.28333963000000001</v>
      </c>
      <c r="Q972" t="str">
        <v>Small Cap</v>
      </c>
    </row>
    <row r="973" spans="1:17">
      <c r="A973">
        <v>994</v>
      </c>
      <c r="B973" t="s">
        <v>2090</v>
      </c>
      <c r="C973" t="s">
        <v>2091</v>
      </c>
      <c r="D973" t="s">
        <v>26</v>
      </c>
      <c r="E973">
        <v>1061.649492</v>
      </c>
      <c r="F973">
        <v>219.6</v>
      </c>
      <c r="G973">
        <v>-16.734701962169002</v>
      </c>
      <c r="H973">
        <v>-2.0504698724112602</v>
      </c>
      <c r="I973">
        <v>-1.8808991195886</v>
      </c>
      <c r="J973">
        <v>-25.214626391096999</v>
      </c>
      <c r="K973">
        <v>4.9447868359999996</v>
      </c>
      <c r="L973">
        <v>-16.792527821939601</v>
      </c>
      <c r="M973">
        <v>172.8486164</v>
      </c>
      <c r="N973">
        <v>23.44704918</v>
      </c>
      <c r="O973">
        <v>0</v>
      </c>
      <c r="P973">
        <v>0</v>
      </c>
      <c r="Q973" t="str">
        <v>Small Cap</v>
      </c>
    </row>
    <row r="974" spans="1:17">
      <c r="A974">
        <v>995</v>
      </c>
      <c r="B974" t="s">
        <v>2092</v>
      </c>
      <c r="C974" t="s">
        <v>2093</v>
      </c>
      <c r="D974" t="s">
        <v>400</v>
      </c>
      <c r="E974">
        <v>1059.934677</v>
      </c>
      <c r="F974">
        <v>130.6</v>
      </c>
      <c r="G974">
        <v>7.7091764989999998</v>
      </c>
      <c r="H974">
        <v>29.552806650000001</v>
      </c>
      <c r="I974">
        <v>17.70876938</v>
      </c>
      <c r="J974">
        <v>13.752575670000001</v>
      </c>
      <c r="K974">
        <v>13.911582989999999</v>
      </c>
      <c r="L974">
        <v>23.926220820000001</v>
      </c>
      <c r="M974">
        <v>-0.98196049660346696</v>
      </c>
      <c r="N974">
        <v>24.166940570000001</v>
      </c>
      <c r="O974">
        <v>39.165571110000002</v>
      </c>
      <c r="P974">
        <v>18.206248550000002</v>
      </c>
      <c r="Q974" t="str">
        <v>Small Cap</v>
      </c>
    </row>
    <row r="975" spans="1:17">
      <c r="A975">
        <v>996</v>
      </c>
      <c r="B975" t="s">
        <v>2094</v>
      </c>
      <c r="C975" t="s">
        <v>2095</v>
      </c>
      <c r="D975" t="s">
        <v>160</v>
      </c>
      <c r="E975">
        <v>1059.32691</v>
      </c>
      <c r="F975">
        <v>216.05</v>
      </c>
      <c r="G975">
        <v>-10.063907557951699</v>
      </c>
      <c r="H975">
        <v>-16.114266468670099</v>
      </c>
      <c r="I975">
        <v>-8.4110767952247194</v>
      </c>
      <c r="J975">
        <v>-58.926272182724098</v>
      </c>
      <c r="K975">
        <v>16.272991439999998</v>
      </c>
      <c r="L975">
        <v>-21.121872025975499</v>
      </c>
      <c r="M975">
        <v>272.13125700000001</v>
      </c>
      <c r="N975">
        <v>22.011705630000002</v>
      </c>
      <c r="O975">
        <v>69.451187419999997</v>
      </c>
      <c r="P975">
        <v>39.8784566</v>
      </c>
      <c r="Q975" t="str">
        <v>Small Cap</v>
      </c>
    </row>
    <row r="976" spans="1:17">
      <c r="A976">
        <v>997</v>
      </c>
      <c r="B976" t="s">
        <v>2096</v>
      </c>
      <c r="C976" t="s">
        <v>2097</v>
      </c>
      <c r="D976" t="s">
        <v>195</v>
      </c>
      <c r="E976">
        <v>1053.6893580000001</v>
      </c>
      <c r="F976">
        <v>21.15</v>
      </c>
      <c r="G976">
        <v>29.994003920000001</v>
      </c>
      <c r="H976">
        <v>9.7376408469999998</v>
      </c>
      <c r="I976">
        <v>5.6756494770000003</v>
      </c>
      <c r="J976">
        <v>9.7294153489999999</v>
      </c>
      <c r="K976">
        <v>6.3494587689999999</v>
      </c>
      <c r="L976">
        <v>8.0178358769999996</v>
      </c>
      <c r="M976">
        <v>-13.9248389912477</v>
      </c>
      <c r="N976">
        <v>-2.61800950204728</v>
      </c>
      <c r="O976">
        <v>18.483600060000001</v>
      </c>
      <c r="P976">
        <v>0.14260814499999999</v>
      </c>
      <c r="Q976" t="str">
        <v>Small Cap</v>
      </c>
    </row>
    <row r="977" spans="1:17">
      <c r="A977">
        <v>998</v>
      </c>
      <c r="B977" t="s">
        <v>2098</v>
      </c>
      <c r="C977" t="s">
        <v>2099</v>
      </c>
      <c r="D977" t="s">
        <v>221</v>
      </c>
      <c r="E977">
        <v>1050.425823</v>
      </c>
      <c r="F977">
        <v>460.2</v>
      </c>
      <c r="G977">
        <v>26.505824459999999</v>
      </c>
      <c r="H977">
        <v>9.1022887790000002</v>
      </c>
      <c r="I977">
        <v>7.0615277699999996</v>
      </c>
      <c r="J977">
        <v>7.9258414830000001</v>
      </c>
      <c r="K977">
        <v>14.89320975</v>
      </c>
      <c r="L977">
        <v>12.30375392</v>
      </c>
      <c r="M977">
        <v>10.64319233</v>
      </c>
      <c r="N977">
        <v>10.618366930000001</v>
      </c>
      <c r="O977">
        <v>1.0155661</v>
      </c>
      <c r="P977">
        <v>0.77830502499999998</v>
      </c>
      <c r="Q977" t="str">
        <v>Small Cap</v>
      </c>
    </row>
    <row r="978" spans="1:17">
      <c r="A978">
        <v>999</v>
      </c>
      <c r="B978" t="s">
        <v>2100</v>
      </c>
      <c r="C978" t="s">
        <v>2101</v>
      </c>
      <c r="D978" t="s">
        <v>539</v>
      </c>
      <c r="E978">
        <v>1047.61258</v>
      </c>
      <c r="F978">
        <v>215.9</v>
      </c>
      <c r="G978">
        <v>62.693751050000003</v>
      </c>
      <c r="H978">
        <v>7.0174701830000004</v>
      </c>
      <c r="I978">
        <v>2.8896036519999999</v>
      </c>
      <c r="J978">
        <v>9.5045788069999997</v>
      </c>
      <c r="K978">
        <v>13.05579736</v>
      </c>
      <c r="L978">
        <v>14.73181275</v>
      </c>
      <c r="M978">
        <v>107.1753612</v>
      </c>
      <c r="N978">
        <v>38.556146349999999</v>
      </c>
      <c r="O978">
        <v>57.534975670000001</v>
      </c>
      <c r="P978">
        <v>9.9680656929999998</v>
      </c>
      <c r="Q978" t="str">
        <v>Small Cap</v>
      </c>
    </row>
    <row r="979" spans="1:17">
      <c r="A979">
        <v>1000</v>
      </c>
      <c r="B979" t="s">
        <v>2102</v>
      </c>
      <c r="C979" t="s">
        <v>2103</v>
      </c>
      <c r="D979" t="s">
        <v>63</v>
      </c>
      <c r="E979">
        <v>1047.2599479999999</v>
      </c>
      <c r="F979">
        <v>14.2</v>
      </c>
      <c r="G979">
        <v>-18.197392665768898</v>
      </c>
      <c r="H979">
        <v>-12.1439122177675</v>
      </c>
      <c r="I979">
        <v>-2.89051454172411</v>
      </c>
      <c r="J979">
        <v>-21.225197315040202</v>
      </c>
      <c r="K979">
        <v>67.557150570000005</v>
      </c>
      <c r="L979">
        <v>63.531754810000002</v>
      </c>
      <c r="M979">
        <v>593.90124800000001</v>
      </c>
      <c r="N979">
        <v>7.2649090550000004</v>
      </c>
      <c r="O979">
        <v>297.46756010000001</v>
      </c>
      <c r="P979">
        <v>259.18065480000001</v>
      </c>
      <c r="Q979" t="str">
        <v>Small Cap</v>
      </c>
    </row>
    <row r="980" spans="1:17">
      <c r="A980">
        <v>1001</v>
      </c>
      <c r="B980" t="s">
        <v>2104</v>
      </c>
      <c r="C980" t="s">
        <v>2105</v>
      </c>
      <c r="D980" t="s">
        <v>292</v>
      </c>
      <c r="E980">
        <v>1046.8384590000001</v>
      </c>
      <c r="F980">
        <v>1821.9</v>
      </c>
      <c r="G980">
        <v>40.154908280000001</v>
      </c>
      <c r="H980">
        <v>3.0177278489999999</v>
      </c>
      <c r="I980">
        <v>1.9196712920000001</v>
      </c>
      <c r="J980">
        <v>3.4399947219999998</v>
      </c>
      <c r="K980">
        <v>9.5156380269999996</v>
      </c>
      <c r="L980">
        <v>8.6415517580000003</v>
      </c>
      <c r="M980">
        <v>40.509319480000002</v>
      </c>
      <c r="N980">
        <v>16.529526059999998</v>
      </c>
      <c r="O980">
        <v>25.271786639999998</v>
      </c>
      <c r="P980">
        <v>0.71585053499999995</v>
      </c>
      <c r="Q980" t="str">
        <v>Small Cap</v>
      </c>
    </row>
    <row r="981" spans="1:17">
      <c r="A981">
        <v>1002</v>
      </c>
      <c r="B981" t="s">
        <v>2106</v>
      </c>
      <c r="C981" t="s">
        <v>2107</v>
      </c>
      <c r="D981" t="s">
        <v>221</v>
      </c>
      <c r="E981">
        <v>1045.9602560000001</v>
      </c>
      <c r="F981">
        <v>144.65</v>
      </c>
      <c r="G981">
        <v>9.1976807619999992</v>
      </c>
      <c r="H981">
        <v>14.783614780000001</v>
      </c>
      <c r="I981">
        <v>9.9964398889999995</v>
      </c>
      <c r="J981">
        <v>7.3767514270000003</v>
      </c>
      <c r="K981">
        <v>12.31404732</v>
      </c>
      <c r="L981">
        <v>12.13868708</v>
      </c>
      <c r="M981">
        <v>-15.332468509821799</v>
      </c>
      <c r="N981">
        <v>-6.7952716906854302</v>
      </c>
      <c r="O981">
        <v>1.717706988</v>
      </c>
      <c r="P981">
        <v>0.71219052900000002</v>
      </c>
      <c r="Q981" t="str">
        <v>Small Cap</v>
      </c>
    </row>
    <row r="982" spans="1:17">
      <c r="A982">
        <v>1003</v>
      </c>
      <c r="B982" t="s">
        <v>2108</v>
      </c>
      <c r="C982" t="s">
        <v>2109</v>
      </c>
      <c r="D982" t="s">
        <v>86</v>
      </c>
      <c r="E982">
        <v>1044.3527320000001</v>
      </c>
      <c r="F982">
        <v>82.35</v>
      </c>
      <c r="G982">
        <v>-14.472737416712899</v>
      </c>
      <c r="H982">
        <v>-57.415658816040697</v>
      </c>
      <c r="I982">
        <v>-46.502336072176597</v>
      </c>
      <c r="J982">
        <v>-339.896373056995</v>
      </c>
      <c r="K982">
        <v>-126.516507058228</v>
      </c>
      <c r="L982">
        <v>-340.03768252472901</v>
      </c>
      <c r="M982">
        <v>-6.1521565741118396</v>
      </c>
      <c r="N982">
        <v>-13.1496331730553</v>
      </c>
      <c r="O982">
        <v>4.4069993519999997</v>
      </c>
      <c r="P982">
        <v>2.5182853440000001</v>
      </c>
      <c r="Q982" t="str">
        <v>Small Cap</v>
      </c>
    </row>
    <row r="983" spans="1:17">
      <c r="A983">
        <v>1004</v>
      </c>
      <c r="B983" t="s">
        <v>2110</v>
      </c>
      <c r="C983" t="s">
        <v>2111</v>
      </c>
      <c r="D983" t="s">
        <v>98</v>
      </c>
      <c r="E983">
        <v>1042.8350270000001</v>
      </c>
      <c r="F983">
        <v>386</v>
      </c>
      <c r="G983">
        <v>9.5690496110000005</v>
      </c>
      <c r="H983">
        <v>17.333768079999999</v>
      </c>
      <c r="I983">
        <v>6.3450476260000004</v>
      </c>
      <c r="J983">
        <v>8.1867215550000001</v>
      </c>
      <c r="K983">
        <v>13.93364491</v>
      </c>
      <c r="L983">
        <v>21.893357770000001</v>
      </c>
      <c r="M983">
        <v>29.589113600000001</v>
      </c>
      <c r="N983">
        <v>4.9543090000000003</v>
      </c>
      <c r="O983">
        <v>88.018135670000007</v>
      </c>
      <c r="P983">
        <v>60.221853770000003</v>
      </c>
      <c r="Q983" t="str">
        <v>Small Cap</v>
      </c>
    </row>
    <row r="984" spans="1:17">
      <c r="A984">
        <v>1005</v>
      </c>
      <c r="B984" t="s">
        <v>2112</v>
      </c>
      <c r="C984" t="s">
        <v>2113</v>
      </c>
      <c r="D984" t="s">
        <v>98</v>
      </c>
      <c r="E984">
        <v>1041.5229770000001</v>
      </c>
      <c r="F984">
        <v>613.9</v>
      </c>
      <c r="G984">
        <v>9.4136205440000005</v>
      </c>
      <c r="H984">
        <v>19.548912040000001</v>
      </c>
      <c r="I984">
        <v>11.69296456</v>
      </c>
      <c r="J984">
        <v>9.5781427200000007</v>
      </c>
      <c r="K984">
        <v>13.98126338</v>
      </c>
      <c r="L984">
        <v>17.492403450000001</v>
      </c>
      <c r="M984">
        <v>10.95008902</v>
      </c>
      <c r="N984">
        <v>19.444800709999999</v>
      </c>
      <c r="O984">
        <v>18.420213109999999</v>
      </c>
      <c r="P984">
        <v>12.20251388</v>
      </c>
      <c r="Q984" t="str">
        <v>Small Cap</v>
      </c>
    </row>
    <row r="985" spans="1:17">
      <c r="A985">
        <v>1006</v>
      </c>
      <c r="B985" t="s">
        <v>2114</v>
      </c>
      <c r="C985" t="s">
        <v>2115</v>
      </c>
      <c r="D985" t="s">
        <v>371</v>
      </c>
      <c r="E985">
        <v>1039.3861469999999</v>
      </c>
      <c r="F985">
        <v>239.7</v>
      </c>
      <c r="G985">
        <v>16.5877138</v>
      </c>
      <c r="H985">
        <v>14.67687911</v>
      </c>
      <c r="I985">
        <v>11.3811392</v>
      </c>
      <c r="J985">
        <v>15.41641038</v>
      </c>
      <c r="K985">
        <v>24.689478309999998</v>
      </c>
      <c r="L985">
        <v>26.56907369</v>
      </c>
      <c r="M985">
        <v>32.001340640000002</v>
      </c>
      <c r="N985">
        <v>8.5697473930000001</v>
      </c>
      <c r="O985">
        <v>6.9583121170000002</v>
      </c>
      <c r="P985">
        <v>0</v>
      </c>
      <c r="Q985" t="str">
        <v>Small Cap</v>
      </c>
    </row>
    <row r="986" spans="1:17">
      <c r="A986">
        <v>1007</v>
      </c>
      <c r="B986" t="s">
        <v>2116</v>
      </c>
      <c r="C986" t="s">
        <v>2117</v>
      </c>
      <c r="D986" t="s">
        <v>101</v>
      </c>
      <c r="E986">
        <v>1038.85707</v>
      </c>
      <c r="F986">
        <v>1405.4</v>
      </c>
      <c r="G986">
        <v>224.8608376</v>
      </c>
      <c r="H986">
        <v>1.8526315790000001</v>
      </c>
      <c r="I986">
        <v>0.80950378499999998</v>
      </c>
      <c r="J986">
        <v>0.96185876100000001</v>
      </c>
      <c r="K986">
        <v>12.3772237</v>
      </c>
      <c r="L986">
        <v>10.81987009</v>
      </c>
      <c r="M986">
        <v>34.404567729999997</v>
      </c>
      <c r="N986">
        <v>10.59421891</v>
      </c>
      <c r="O986">
        <v>57.025220779999998</v>
      </c>
      <c r="P986">
        <v>22.750417689999999</v>
      </c>
      <c r="Q986" t="str">
        <v>Small Cap</v>
      </c>
    </row>
    <row r="987" spans="1:17">
      <c r="A987">
        <v>1008</v>
      </c>
      <c r="B987" t="s">
        <v>2118</v>
      </c>
      <c r="C987" t="s">
        <v>2119</v>
      </c>
      <c r="D987" t="s">
        <v>421</v>
      </c>
      <c r="E987">
        <v>1038.3399999999999</v>
      </c>
      <c r="F987">
        <v>5118.1000000000004</v>
      </c>
      <c r="G987">
        <v>81.37460815</v>
      </c>
      <c r="H987">
        <v>9.0799117630000001</v>
      </c>
      <c r="I987">
        <v>6.9387422169999997</v>
      </c>
      <c r="J987">
        <v>9.0766823159999994</v>
      </c>
      <c r="K987">
        <v>18.55868589</v>
      </c>
      <c r="L987">
        <v>18.921610470000001</v>
      </c>
      <c r="M987">
        <v>46.298125740000003</v>
      </c>
      <c r="N987">
        <v>21.936232029999999</v>
      </c>
      <c r="O987">
        <v>0.697447343</v>
      </c>
      <c r="P987">
        <v>0</v>
      </c>
      <c r="Q987" t="str">
        <v>Small Cap</v>
      </c>
    </row>
    <row r="988" spans="1:17">
      <c r="A988">
        <v>1009</v>
      </c>
      <c r="B988" t="s">
        <v>2120</v>
      </c>
      <c r="C988" t="s">
        <v>2121</v>
      </c>
      <c r="D988" t="s">
        <v>177</v>
      </c>
      <c r="E988">
        <v>1035.5305229999999</v>
      </c>
      <c r="F988">
        <v>443.7</v>
      </c>
      <c r="G988">
        <v>49.665732509999998</v>
      </c>
      <c r="H988">
        <v>2.7269516999999999</v>
      </c>
      <c r="I988">
        <v>0.97368709899999994</v>
      </c>
      <c r="J988">
        <v>0.88144650199999997</v>
      </c>
      <c r="K988">
        <v>8.9380006789999999</v>
      </c>
      <c r="L988">
        <v>9.0554360099999993</v>
      </c>
      <c r="M988">
        <v>109.5879214</v>
      </c>
      <c r="N988">
        <v>2.9324856999999999E-2</v>
      </c>
      <c r="O988">
        <v>116.6121516</v>
      </c>
      <c r="P988">
        <v>42.236338609999997</v>
      </c>
      <c r="Q988" t="str">
        <v>Small Cap</v>
      </c>
    </row>
    <row r="989" spans="1:17">
      <c r="A989">
        <v>1010</v>
      </c>
      <c r="B989" t="s">
        <v>2122</v>
      </c>
      <c r="C989" t="s">
        <v>2123</v>
      </c>
      <c r="D989" t="s">
        <v>86</v>
      </c>
      <c r="E989">
        <v>1034.0811470000001</v>
      </c>
      <c r="F989">
        <v>11.43</v>
      </c>
      <c r="G989">
        <v>35.438010519999999</v>
      </c>
      <c r="H989">
        <v>17.512903609999999</v>
      </c>
      <c r="I989">
        <v>12.36047866</v>
      </c>
      <c r="J989">
        <v>11.580284150000001</v>
      </c>
      <c r="K989">
        <v>11.457641130000001</v>
      </c>
      <c r="L989">
        <v>17.910151599999999</v>
      </c>
      <c r="M989">
        <v>255.0051441</v>
      </c>
      <c r="N989">
        <v>42.724254850000001</v>
      </c>
      <c r="O989">
        <v>33.09877925</v>
      </c>
      <c r="P989">
        <v>0</v>
      </c>
      <c r="Q989" t="str">
        <v>Small Cap</v>
      </c>
    </row>
    <row r="990" spans="1:17">
      <c r="A990">
        <v>1011</v>
      </c>
      <c r="B990" t="s">
        <v>2124</v>
      </c>
      <c r="C990" t="s">
        <v>2125</v>
      </c>
      <c r="D990" t="s">
        <v>248</v>
      </c>
      <c r="E990">
        <v>1032.487316</v>
      </c>
      <c r="F990">
        <v>25.8</v>
      </c>
      <c r="G990">
        <v>-22.028745799018498</v>
      </c>
      <c r="H990">
        <v>-5.88346053424383</v>
      </c>
      <c r="I990">
        <v>-1.5396668708824901</v>
      </c>
      <c r="J990">
        <v>-9.1339595432046004</v>
      </c>
      <c r="K990">
        <v>6.0126341759999997</v>
      </c>
      <c r="L990">
        <v>-2.4963947460732099</v>
      </c>
      <c r="M990">
        <v>-22.280570216544199</v>
      </c>
      <c r="N990">
        <v>13.8156761333122</v>
      </c>
      <c r="O990">
        <v>250.34975850000001</v>
      </c>
      <c r="P990">
        <v>245.0383253</v>
      </c>
      <c r="Q990" t="str">
        <v>Small Cap</v>
      </c>
    </row>
    <row r="991" spans="1:17">
      <c r="A991">
        <v>1012</v>
      </c>
      <c r="B991" t="s">
        <v>2126</v>
      </c>
      <c r="C991" t="s">
        <v>2127</v>
      </c>
      <c r="D991" t="s">
        <v>2128</v>
      </c>
      <c r="E991">
        <v>1032.24459</v>
      </c>
      <c r="F991">
        <v>709.3</v>
      </c>
      <c r="G991">
        <v>18.29896454</v>
      </c>
      <c r="H991">
        <v>11.73826642</v>
      </c>
      <c r="I991">
        <v>6.3422284930000004</v>
      </c>
      <c r="J991">
        <v>4.5981415060000002</v>
      </c>
      <c r="K991">
        <v>6.7666672710000002</v>
      </c>
      <c r="L991">
        <v>9.8516465600000007</v>
      </c>
      <c r="M991">
        <v>118.1096019</v>
      </c>
      <c r="N991">
        <v>26.135324390000001</v>
      </c>
      <c r="O991">
        <v>1.632251721</v>
      </c>
      <c r="P991">
        <v>0.83775811200000005</v>
      </c>
      <c r="Q991" t="str">
        <v>Small Cap</v>
      </c>
    </row>
    <row r="992" spans="1:17">
      <c r="A992">
        <v>1013</v>
      </c>
      <c r="B992" t="s">
        <v>2129</v>
      </c>
      <c r="C992" t="s">
        <v>2130</v>
      </c>
      <c r="D992" t="s">
        <v>2131</v>
      </c>
      <c r="E992">
        <v>1030.1576680000001</v>
      </c>
      <c r="F992">
        <v>209.95</v>
      </c>
      <c r="G992">
        <v>-9.3218502230567299</v>
      </c>
      <c r="H992">
        <v>-12.853587047548199</v>
      </c>
      <c r="I992">
        <v>-9.0846688506262101</v>
      </c>
      <c r="J992">
        <v>-37.952469262998903</v>
      </c>
      <c r="K992">
        <v>17.107230900000001</v>
      </c>
      <c r="L992">
        <v>-12.518030084483801</v>
      </c>
      <c r="M992">
        <v>23.867914630000001</v>
      </c>
      <c r="N992">
        <v>-24.008560176540499</v>
      </c>
      <c r="O992">
        <v>0</v>
      </c>
      <c r="P992">
        <v>0</v>
      </c>
      <c r="Q992" t="str">
        <v>Small Cap</v>
      </c>
    </row>
    <row r="993" spans="1:17">
      <c r="A993">
        <v>1014</v>
      </c>
      <c r="B993" t="s">
        <v>2132</v>
      </c>
      <c r="C993" t="s">
        <v>2133</v>
      </c>
      <c r="D993" t="s">
        <v>282</v>
      </c>
      <c r="E993">
        <v>1029.554298</v>
      </c>
      <c r="F993">
        <v>504.35</v>
      </c>
      <c r="G993">
        <v>15.531064990000001</v>
      </c>
      <c r="H993">
        <v>11.536118889999999</v>
      </c>
      <c r="I993">
        <v>7.1779712399999998</v>
      </c>
      <c r="J993">
        <v>10.32249023</v>
      </c>
      <c r="K993">
        <v>19.141526259999999</v>
      </c>
      <c r="L993">
        <v>21.135489499999998</v>
      </c>
      <c r="M993">
        <v>120.075446</v>
      </c>
      <c r="N993">
        <v>5.6066996729999996</v>
      </c>
      <c r="O993">
        <v>19.588140840000001</v>
      </c>
      <c r="P993">
        <v>13.85224056</v>
      </c>
      <c r="Q993" t="str">
        <v>Small Cap</v>
      </c>
    </row>
    <row r="994" spans="1:17">
      <c r="A994">
        <v>1015</v>
      </c>
      <c r="B994" t="s">
        <v>2134</v>
      </c>
      <c r="C994" t="s">
        <v>2135</v>
      </c>
      <c r="D994" t="s">
        <v>187</v>
      </c>
      <c r="E994">
        <v>1024.080408</v>
      </c>
      <c r="F994">
        <v>88.65</v>
      </c>
      <c r="G994">
        <v>-6.7355985776440397</v>
      </c>
      <c r="H994">
        <v>5.2243465324024898</v>
      </c>
      <c r="I994">
        <v>-31.420290688416699</v>
      </c>
      <c r="J994">
        <v>-43.444965138873002</v>
      </c>
      <c r="K994">
        <v>-29.1485707540185</v>
      </c>
      <c r="L994">
        <v>20.873814150000001</v>
      </c>
      <c r="M994">
        <v>-29.526486409726001</v>
      </c>
      <c r="N994">
        <v>-28.1976589381159</v>
      </c>
      <c r="O994">
        <v>140.604756236301</v>
      </c>
      <c r="P994">
        <v>78.129700999717002</v>
      </c>
      <c r="Q994" t="str">
        <v>Small Cap</v>
      </c>
    </row>
    <row r="995" spans="1:17">
      <c r="A995">
        <v>1016</v>
      </c>
      <c r="B995" t="s">
        <v>2136</v>
      </c>
      <c r="C995" t="s">
        <v>2137</v>
      </c>
      <c r="D995" t="s">
        <v>371</v>
      </c>
      <c r="E995">
        <v>1022.179711</v>
      </c>
      <c r="F995">
        <v>277.2</v>
      </c>
      <c r="G995">
        <v>18.120540890000001</v>
      </c>
      <c r="H995">
        <v>22.561292640000001</v>
      </c>
      <c r="I995">
        <v>17.92529274</v>
      </c>
      <c r="J995">
        <v>22.734050700000001</v>
      </c>
      <c r="K995">
        <v>24.808659550000002</v>
      </c>
      <c r="L995">
        <v>34.566557850000002</v>
      </c>
      <c r="M995">
        <v>-50.122315047935501</v>
      </c>
      <c r="N995">
        <v>13.8156761333122</v>
      </c>
      <c r="O995">
        <v>1.758602166</v>
      </c>
      <c r="P995">
        <v>0.81427238499999999</v>
      </c>
      <c r="Q995" t="str">
        <v>Small Cap</v>
      </c>
    </row>
    <row r="996" spans="1:17">
      <c r="A996">
        <v>1017</v>
      </c>
      <c r="B996" t="s">
        <v>2138</v>
      </c>
      <c r="C996" t="s">
        <v>2139</v>
      </c>
      <c r="D996" t="s">
        <v>832</v>
      </c>
      <c r="E996">
        <v>1020.94875</v>
      </c>
      <c r="F996">
        <v>17.850000000000001</v>
      </c>
      <c r="G996">
        <v>586.75215519999995</v>
      </c>
      <c r="H996">
        <v>1.0348519089999999</v>
      </c>
      <c r="I996">
        <v>0.34268495599999999</v>
      </c>
      <c r="J996">
        <v>1.1460940589999999</v>
      </c>
      <c r="K996">
        <v>1.6807311789999999</v>
      </c>
      <c r="L996">
        <v>2.1670399159999998</v>
      </c>
      <c r="M996">
        <v>135.30969870000001</v>
      </c>
      <c r="N996">
        <v>13.8156761333122</v>
      </c>
      <c r="O996">
        <v>2.846520274</v>
      </c>
      <c r="P996">
        <v>1.7427675149999999</v>
      </c>
      <c r="Q996" t="str">
        <v>Small Cap</v>
      </c>
    </row>
    <row r="997" spans="1:17">
      <c r="A997">
        <v>1018</v>
      </c>
      <c r="B997" t="s">
        <v>2140</v>
      </c>
      <c r="C997" t="s">
        <v>2141</v>
      </c>
      <c r="D997" t="s">
        <v>160</v>
      </c>
      <c r="E997">
        <v>1016.87478</v>
      </c>
      <c r="F997">
        <v>60.3</v>
      </c>
      <c r="G997">
        <v>51.513413370000002</v>
      </c>
      <c r="H997">
        <v>12.05974891</v>
      </c>
      <c r="I997">
        <v>4.3867641500000003</v>
      </c>
      <c r="J997">
        <v>24.971537000000001</v>
      </c>
      <c r="K997">
        <v>60.194346279999998</v>
      </c>
      <c r="L997">
        <v>58.532574320000002</v>
      </c>
      <c r="M997">
        <v>32.790136850000003</v>
      </c>
      <c r="N997">
        <v>3.0060642820000001</v>
      </c>
      <c r="O997">
        <v>114.2857143</v>
      </c>
      <c r="P997">
        <v>98.062397369999999</v>
      </c>
      <c r="Q997" t="str">
        <v>Small Cap</v>
      </c>
    </row>
    <row r="998" spans="1:17">
      <c r="A998">
        <v>1019</v>
      </c>
      <c r="B998" t="s">
        <v>2142</v>
      </c>
      <c r="C998" t="s">
        <v>2143</v>
      </c>
      <c r="D998" t="s">
        <v>473</v>
      </c>
      <c r="E998">
        <v>1016.321605</v>
      </c>
      <c r="F998">
        <v>15.55</v>
      </c>
      <c r="G998">
        <v>13.41678686</v>
      </c>
      <c r="H998">
        <v>16.89283365</v>
      </c>
      <c r="I998">
        <v>8.2726309699999998</v>
      </c>
      <c r="J998">
        <v>11.419311069999999</v>
      </c>
      <c r="K998">
        <v>11.246198720000001</v>
      </c>
      <c r="L998">
        <v>31.977086</v>
      </c>
      <c r="M998">
        <v>124.9865193</v>
      </c>
      <c r="N998">
        <v>-15.4789225136543</v>
      </c>
      <c r="O998">
        <v>59.513112130000003</v>
      </c>
      <c r="P998">
        <v>46.968700069999997</v>
      </c>
      <c r="Q998" t="str">
        <v>Small Cap</v>
      </c>
    </row>
    <row r="999" spans="1:17">
      <c r="A999">
        <v>1021</v>
      </c>
      <c r="B999" t="s">
        <v>2144</v>
      </c>
      <c r="C999" t="s">
        <v>2145</v>
      </c>
      <c r="D999" t="s">
        <v>26</v>
      </c>
      <c r="E999">
        <v>1012.214327</v>
      </c>
      <c r="F999">
        <v>405.55</v>
      </c>
      <c r="G999">
        <v>568.6597342</v>
      </c>
      <c r="H999">
        <v>3.2472863269999999</v>
      </c>
      <c r="I999">
        <v>1.263128016</v>
      </c>
      <c r="J999">
        <v>0.83146487300000005</v>
      </c>
      <c r="K999">
        <v>4.7114961360000001</v>
      </c>
      <c r="L999">
        <v>1.2285127060000001</v>
      </c>
      <c r="M999">
        <v>515.5990673</v>
      </c>
      <c r="N999">
        <v>19.560373630000001</v>
      </c>
      <c r="O999">
        <v>132.9779274</v>
      </c>
      <c r="P999">
        <v>127.4223719</v>
      </c>
      <c r="Q999" t="str">
        <v>Small Cap</v>
      </c>
    </row>
    <row r="1000" spans="1:17">
      <c r="A1000">
        <v>1022</v>
      </c>
      <c r="B1000" t="s">
        <v>2146</v>
      </c>
      <c r="C1000" t="s">
        <v>2147</v>
      </c>
      <c r="D1000" t="s">
        <v>75</v>
      </c>
      <c r="E1000">
        <v>1011.437301</v>
      </c>
      <c r="F1000">
        <v>146.6</v>
      </c>
      <c r="G1000">
        <v>14.35477294</v>
      </c>
      <c r="H1000">
        <v>7.4625996240000001</v>
      </c>
      <c r="I1000">
        <v>1.9139769760000001</v>
      </c>
      <c r="J1000">
        <v>2.0449862140000001</v>
      </c>
      <c r="K1000">
        <v>9.0406785230000004</v>
      </c>
      <c r="L1000">
        <v>6.690175591</v>
      </c>
      <c r="M1000">
        <v>-61.580343704491703</v>
      </c>
      <c r="N1000">
        <v>-24.529419796726501</v>
      </c>
      <c r="O1000">
        <v>46.590300929999998</v>
      </c>
      <c r="P1000">
        <v>12.46346383</v>
      </c>
      <c r="Q1000" t="str">
        <v>Small Cap</v>
      </c>
    </row>
    <row r="1001" spans="1:17">
      <c r="A1001">
        <v>1023</v>
      </c>
      <c r="B1001" t="s">
        <v>2148</v>
      </c>
      <c r="C1001" t="s">
        <v>2149</v>
      </c>
      <c r="D1001" t="s">
        <v>98</v>
      </c>
      <c r="E1001">
        <v>1011.302604</v>
      </c>
      <c r="F1001">
        <v>69.349999999999994</v>
      </c>
      <c r="G1001">
        <v>18.738236140000001</v>
      </c>
      <c r="H1001">
        <v>18.374955310000001</v>
      </c>
      <c r="I1001">
        <v>13.301785649999999</v>
      </c>
      <c r="J1001">
        <v>10.600227840000001</v>
      </c>
      <c r="K1001">
        <v>13.952105380000001</v>
      </c>
      <c r="L1001">
        <v>21.866284319999998</v>
      </c>
      <c r="M1001">
        <v>-5.3160044308921304</v>
      </c>
      <c r="N1001">
        <v>13.8156761333122</v>
      </c>
      <c r="O1001">
        <v>9.0026364999999997E-2</v>
      </c>
      <c r="P1001">
        <v>6.4304549999999999E-3</v>
      </c>
      <c r="Q1001" t="str">
        <v>Small Cap</v>
      </c>
    </row>
    <row r="1002" spans="1:17">
      <c r="A1002">
        <v>1024</v>
      </c>
      <c r="B1002" t="s">
        <v>2150</v>
      </c>
      <c r="C1002" t="s">
        <v>2151</v>
      </c>
      <c r="D1002" t="s">
        <v>282</v>
      </c>
      <c r="E1002">
        <v>1010.104569</v>
      </c>
      <c r="F1002">
        <v>401.9</v>
      </c>
      <c r="G1002">
        <v>23.403720320000001</v>
      </c>
      <c r="H1002">
        <v>8.0768762919999997</v>
      </c>
      <c r="I1002">
        <v>4.7883198719999998</v>
      </c>
      <c r="J1002">
        <v>6.6025180130000001</v>
      </c>
      <c r="K1002">
        <v>16.293248420000001</v>
      </c>
      <c r="L1002">
        <v>16.17280362</v>
      </c>
      <c r="M1002">
        <v>126.6677838</v>
      </c>
      <c r="N1002">
        <v>-2.1593021631864899</v>
      </c>
      <c r="O1002">
        <v>35.176562250000003</v>
      </c>
      <c r="P1002">
        <v>9.9124889029999999</v>
      </c>
      <c r="Q1002" t="str">
        <v>Small Cap</v>
      </c>
    </row>
    <row r="1003" spans="1:17">
      <c r="A1003">
        <v>1025</v>
      </c>
      <c r="B1003" t="s">
        <v>2152</v>
      </c>
      <c r="C1003" t="s">
        <v>2153</v>
      </c>
      <c r="D1003" t="s">
        <v>245</v>
      </c>
      <c r="E1003">
        <v>1009.124023</v>
      </c>
      <c r="F1003">
        <v>599.70000000000005</v>
      </c>
      <c r="G1003">
        <v>16.5484425</v>
      </c>
      <c r="H1003">
        <v>6.6484229350000001</v>
      </c>
      <c r="I1003">
        <v>6.0303694070000002</v>
      </c>
      <c r="J1003">
        <v>67.605321509999996</v>
      </c>
      <c r="K1003">
        <v>69.807136259999993</v>
      </c>
      <c r="L1003">
        <v>93.725055429999998</v>
      </c>
      <c r="M1003">
        <v>427.6002507</v>
      </c>
      <c r="N1003">
        <v>42.391615469999998</v>
      </c>
      <c r="O1003">
        <v>0.58366318100000003</v>
      </c>
      <c r="P1003">
        <v>0</v>
      </c>
      <c r="Q1003" t="str">
        <v>Small Cap</v>
      </c>
    </row>
    <row r="1004" spans="1:17">
      <c r="A1004">
        <v>1028</v>
      </c>
      <c r="B1004" t="s">
        <v>2154</v>
      </c>
      <c r="C1004" t="s">
        <v>2155</v>
      </c>
      <c r="D1004" t="s">
        <v>433</v>
      </c>
      <c r="E1004">
        <v>995.67995199999996</v>
      </c>
      <c r="F1004">
        <v>779</v>
      </c>
      <c r="G1004">
        <v>1843.8517629999999</v>
      </c>
      <c r="H1004">
        <v>0.69984447900000002</v>
      </c>
      <c r="I1004">
        <v>0.23689405599999999</v>
      </c>
      <c r="J1004">
        <v>1.6917293229999999</v>
      </c>
      <c r="K1004">
        <v>44.548234749999999</v>
      </c>
      <c r="L1004">
        <v>46.96115288</v>
      </c>
      <c r="M1004">
        <v>296.07056010000002</v>
      </c>
      <c r="N1004">
        <v>8.2120515790000006</v>
      </c>
      <c r="O1004">
        <v>154.73086359999999</v>
      </c>
      <c r="P1004">
        <v>150.7680392</v>
      </c>
      <c r="Q1004" t="str">
        <v>Small Cap</v>
      </c>
    </row>
    <row r="1005" spans="1:17">
      <c r="A1005">
        <v>1029</v>
      </c>
      <c r="B1005" t="s">
        <v>2156</v>
      </c>
      <c r="C1005" t="s">
        <v>2157</v>
      </c>
      <c r="D1005" t="s">
        <v>86</v>
      </c>
      <c r="E1005">
        <v>994.07749660000002</v>
      </c>
      <c r="F1005">
        <v>588.70000000000005</v>
      </c>
      <c r="G1005">
        <v>24.851937410000001</v>
      </c>
      <c r="H1005">
        <v>20.355198210000001</v>
      </c>
      <c r="I1005">
        <v>14.032133590000001</v>
      </c>
      <c r="J1005">
        <v>10.255095499999999</v>
      </c>
      <c r="K1005">
        <v>13.585656070000001</v>
      </c>
      <c r="L1005">
        <v>18.418151519999999</v>
      </c>
      <c r="M1005">
        <v>35.452284130000002</v>
      </c>
      <c r="N1005">
        <v>5.9187859530000004</v>
      </c>
      <c r="O1005">
        <v>0.93324093299999999</v>
      </c>
      <c r="P1005">
        <v>0.341880342</v>
      </c>
      <c r="Q1005" t="str">
        <v>Small Cap</v>
      </c>
    </row>
    <row r="1006" spans="1:17">
      <c r="A1006">
        <v>1030</v>
      </c>
      <c r="B1006" t="s">
        <v>2158</v>
      </c>
      <c r="C1006" t="s">
        <v>2159</v>
      </c>
      <c r="D1006" t="s">
        <v>1115</v>
      </c>
      <c r="E1006">
        <v>991.27693429999999</v>
      </c>
      <c r="F1006">
        <v>166.45</v>
      </c>
      <c r="G1006">
        <v>19.413962680000001</v>
      </c>
      <c r="H1006">
        <v>9.5619768159999996</v>
      </c>
      <c r="I1006">
        <v>2.7554943939999998</v>
      </c>
      <c r="J1006">
        <v>3.9005683549999999</v>
      </c>
      <c r="K1006">
        <v>14.83725926</v>
      </c>
      <c r="L1006">
        <v>20.628093870000001</v>
      </c>
      <c r="M1006">
        <v>4.4298504269999999</v>
      </c>
      <c r="N1006">
        <v>13.8156761333122</v>
      </c>
      <c r="O1006">
        <v>168.27753680000001</v>
      </c>
      <c r="P1006">
        <v>75.097319540000001</v>
      </c>
      <c r="Q1006" t="str">
        <v>Small Cap</v>
      </c>
    </row>
    <row r="1007" spans="1:17">
      <c r="A1007">
        <v>1031</v>
      </c>
      <c r="B1007" t="s">
        <v>2160</v>
      </c>
      <c r="C1007" t="s">
        <v>2161</v>
      </c>
      <c r="D1007" t="s">
        <v>202</v>
      </c>
      <c r="E1007">
        <v>980.95627500000001</v>
      </c>
      <c r="F1007">
        <v>59.35</v>
      </c>
      <c r="G1007">
        <v>76.697128620000001</v>
      </c>
      <c r="H1007">
        <v>22.44056496</v>
      </c>
      <c r="I1007">
        <v>14.61964908</v>
      </c>
      <c r="J1007">
        <v>12.23104141</v>
      </c>
      <c r="K1007">
        <v>22.51110388</v>
      </c>
      <c r="L1007">
        <v>24.289949320000002</v>
      </c>
      <c r="M1007">
        <v>153.06224570000001</v>
      </c>
      <c r="N1007">
        <v>35.4031059</v>
      </c>
      <c r="O1007">
        <v>45.886625610000003</v>
      </c>
      <c r="P1007">
        <v>43.549660510000002</v>
      </c>
      <c r="Q1007" t="str">
        <v>Small Cap</v>
      </c>
    </row>
    <row r="1008" spans="1:17">
      <c r="A1008">
        <v>1032</v>
      </c>
      <c r="B1008" t="s">
        <v>2162</v>
      </c>
      <c r="C1008" t="s">
        <v>2163</v>
      </c>
      <c r="D1008" t="s">
        <v>400</v>
      </c>
      <c r="E1008">
        <v>977.47</v>
      </c>
      <c r="F1008">
        <v>330.6</v>
      </c>
      <c r="G1008">
        <v>17.523664400000001</v>
      </c>
      <c r="H1008">
        <v>14.610891369999999</v>
      </c>
      <c r="I1008">
        <v>11.84238461</v>
      </c>
      <c r="J1008">
        <v>17.55247176</v>
      </c>
      <c r="K1008">
        <v>25.240424669999999</v>
      </c>
      <c r="L1008">
        <v>26.873092289999999</v>
      </c>
      <c r="M1008">
        <v>-1.2871527987475</v>
      </c>
      <c r="N1008">
        <v>14.19396319</v>
      </c>
      <c r="O1008">
        <v>8.3089335680000005</v>
      </c>
      <c r="P1008">
        <v>7.7732231550000002</v>
      </c>
      <c r="Q1008" t="str">
        <v>Small Cap</v>
      </c>
    </row>
    <row r="1009" spans="1:17">
      <c r="A1009">
        <v>1033</v>
      </c>
      <c r="B1009" t="s">
        <v>2164</v>
      </c>
      <c r="C1009" t="s">
        <v>2165</v>
      </c>
      <c r="D1009" t="s">
        <v>408</v>
      </c>
      <c r="E1009">
        <v>977.18412999999998</v>
      </c>
      <c r="F1009">
        <v>70.05</v>
      </c>
      <c r="G1009">
        <v>21.865834190000001</v>
      </c>
      <c r="H1009">
        <v>13.83698429</v>
      </c>
      <c r="I1009">
        <v>2.966685365</v>
      </c>
      <c r="J1009">
        <v>0.53191299400000003</v>
      </c>
      <c r="K1009">
        <v>2.358453999</v>
      </c>
      <c r="L1009">
        <v>1.8736572739999999</v>
      </c>
      <c r="M1009">
        <v>210.47467449999999</v>
      </c>
      <c r="N1009">
        <v>22.639212019999999</v>
      </c>
      <c r="O1009">
        <v>57.709123550000001</v>
      </c>
      <c r="P1009">
        <v>10.92451574</v>
      </c>
      <c r="Q1009" t="str">
        <v>Small Cap</v>
      </c>
    </row>
    <row r="1010" spans="1:17">
      <c r="A1010">
        <v>1034</v>
      </c>
      <c r="B1010" t="s">
        <v>2166</v>
      </c>
      <c r="C1010" t="s">
        <v>2167</v>
      </c>
      <c r="D1010" t="s">
        <v>26</v>
      </c>
      <c r="E1010">
        <v>972.55444069999999</v>
      </c>
      <c r="F1010">
        <v>87.35</v>
      </c>
      <c r="G1010">
        <v>15.57582384</v>
      </c>
      <c r="H1010">
        <v>11.87309254</v>
      </c>
      <c r="I1010">
        <v>10.42412708</v>
      </c>
      <c r="J1010">
        <v>29.49874805</v>
      </c>
      <c r="K1010">
        <v>24.330869549999999</v>
      </c>
      <c r="L1010">
        <v>33.68923324</v>
      </c>
      <c r="M1010">
        <v>12.074395429999999</v>
      </c>
      <c r="N1010">
        <v>11.340568019999999</v>
      </c>
      <c r="O1010">
        <v>0.47688459399999999</v>
      </c>
      <c r="P1010">
        <v>0.323921611</v>
      </c>
      <c r="Q1010" t="str">
        <v>Small Cap</v>
      </c>
    </row>
    <row r="1011" spans="1:17">
      <c r="A1011">
        <v>1035</v>
      </c>
      <c r="B1011" t="s">
        <v>2168</v>
      </c>
      <c r="C1011" t="s">
        <v>2169</v>
      </c>
      <c r="D1011" t="s">
        <v>104</v>
      </c>
      <c r="E1011">
        <v>969.20901379999998</v>
      </c>
      <c r="F1011">
        <v>240.85</v>
      </c>
      <c r="G1011">
        <v>21.92780574</v>
      </c>
      <c r="H1011">
        <v>10.126002290000001</v>
      </c>
      <c r="I1011">
        <v>5.6200133509999999</v>
      </c>
      <c r="J1011">
        <v>4.6524356869999997</v>
      </c>
      <c r="K1011">
        <v>8.3393374680000001</v>
      </c>
      <c r="L1011">
        <v>12.243695000000001</v>
      </c>
      <c r="M1011">
        <v>51.565710199999998</v>
      </c>
      <c r="N1011">
        <v>15.455788269999999</v>
      </c>
      <c r="O1011">
        <v>41.47419292</v>
      </c>
      <c r="P1011">
        <v>24.07427564</v>
      </c>
      <c r="Q1011" t="str">
        <v>Small Cap</v>
      </c>
    </row>
    <row r="1012" spans="1:17">
      <c r="A1012">
        <v>1036</v>
      </c>
      <c r="B1012" t="s">
        <v>2170</v>
      </c>
      <c r="C1012" t="s">
        <v>2171</v>
      </c>
      <c r="D1012" t="s">
        <v>165</v>
      </c>
      <c r="E1012">
        <v>967.98</v>
      </c>
      <c r="F1012">
        <v>189.5</v>
      </c>
      <c r="G1012">
        <v>35.276239070000003</v>
      </c>
      <c r="H1012">
        <v>34.199538850000003</v>
      </c>
      <c r="I1012">
        <v>19.033746050000001</v>
      </c>
      <c r="J1012">
        <v>7.2113742079999996</v>
      </c>
      <c r="K1012">
        <v>8.3147430700000005</v>
      </c>
      <c r="L1012">
        <v>10.790780789999999</v>
      </c>
      <c r="M1012">
        <v>3.5728614799999998</v>
      </c>
      <c r="N1012">
        <v>49.23608582</v>
      </c>
      <c r="O1012">
        <v>18.00193569</v>
      </c>
      <c r="P1012">
        <v>3.408968706</v>
      </c>
      <c r="Q1012" t="str">
        <v>Small Cap</v>
      </c>
    </row>
    <row r="1013" spans="1:17">
      <c r="A1013">
        <v>1037</v>
      </c>
      <c r="B1013" t="s">
        <v>2172</v>
      </c>
      <c r="C1013" t="s">
        <v>2173</v>
      </c>
      <c r="D1013" t="s">
        <v>221</v>
      </c>
      <c r="E1013">
        <v>963.89279999999997</v>
      </c>
      <c r="F1013">
        <v>790.55</v>
      </c>
      <c r="G1013">
        <v>18.224481000000001</v>
      </c>
      <c r="H1013">
        <v>4.4430070309999996</v>
      </c>
      <c r="I1013">
        <v>3.9353410590000002</v>
      </c>
      <c r="J1013">
        <v>9.5476207669999997</v>
      </c>
      <c r="K1013">
        <v>10.45703172</v>
      </c>
      <c r="L1013">
        <v>12.242761209999999</v>
      </c>
      <c r="M1013">
        <v>-3.2033575327624</v>
      </c>
      <c r="N1013">
        <v>9.0298628220000001</v>
      </c>
      <c r="O1013">
        <v>0</v>
      </c>
      <c r="P1013">
        <v>0</v>
      </c>
      <c r="Q1013" t="str">
        <v>Small Cap</v>
      </c>
    </row>
    <row r="1014" spans="1:17">
      <c r="A1014">
        <v>1038</v>
      </c>
      <c r="B1014" t="s">
        <v>2174</v>
      </c>
      <c r="C1014" t="s">
        <v>2175</v>
      </c>
      <c r="D1014" t="s">
        <v>421</v>
      </c>
      <c r="E1014">
        <v>958.43323459999999</v>
      </c>
      <c r="F1014">
        <v>510.6</v>
      </c>
      <c r="G1014">
        <v>12.68104306</v>
      </c>
      <c r="H1014">
        <v>24.953777070000001</v>
      </c>
      <c r="I1014">
        <v>12.48121542</v>
      </c>
      <c r="J1014">
        <v>8.0970185229999991</v>
      </c>
      <c r="K1014">
        <v>13.992367529999999</v>
      </c>
      <c r="L1014">
        <v>15.620882119999999</v>
      </c>
      <c r="M1014">
        <v>-16.303970445749101</v>
      </c>
      <c r="N1014">
        <v>24.31126123</v>
      </c>
      <c r="O1014">
        <v>29.156513310000001</v>
      </c>
      <c r="P1014">
        <v>5.8453950270000004</v>
      </c>
      <c r="Q1014" t="str">
        <v>Small Cap</v>
      </c>
    </row>
    <row r="1015" spans="1:17">
      <c r="A1015">
        <v>1039</v>
      </c>
      <c r="B1015" t="s">
        <v>2176</v>
      </c>
      <c r="C1015" t="s">
        <v>2177</v>
      </c>
      <c r="D1015" t="s">
        <v>192</v>
      </c>
      <c r="E1015">
        <v>958.04616559999999</v>
      </c>
      <c r="F1015">
        <v>82.75</v>
      </c>
      <c r="G1015">
        <v>24.377765029999999</v>
      </c>
      <c r="H1015">
        <v>13.12515655</v>
      </c>
      <c r="I1015">
        <v>5.9102632550000003</v>
      </c>
      <c r="J1015">
        <v>2.281051025</v>
      </c>
      <c r="K1015">
        <v>5.5609238430000003</v>
      </c>
      <c r="L1015">
        <v>4.805878495</v>
      </c>
      <c r="M1015">
        <v>98.668961440000004</v>
      </c>
      <c r="N1015">
        <v>29.29642115</v>
      </c>
      <c r="O1015">
        <v>6.9545957920000001</v>
      </c>
      <c r="P1015">
        <v>2.3667141279999999</v>
      </c>
      <c r="Q1015" t="str">
        <v>Small Cap</v>
      </c>
    </row>
    <row r="1016" spans="1:17">
      <c r="A1016">
        <v>1040</v>
      </c>
      <c r="B1016" t="s">
        <v>2178</v>
      </c>
      <c r="C1016" t="s">
        <v>2179</v>
      </c>
      <c r="D1016" t="s">
        <v>421</v>
      </c>
      <c r="E1016">
        <v>957.56451979999997</v>
      </c>
      <c r="F1016">
        <v>265.5</v>
      </c>
      <c r="G1016">
        <v>14.599245610000001</v>
      </c>
      <c r="H1016">
        <v>7.7190133220000003</v>
      </c>
      <c r="I1016">
        <v>5.9425226960000002</v>
      </c>
      <c r="J1016">
        <v>6.2919084850000004</v>
      </c>
      <c r="K1016">
        <v>12.82726897</v>
      </c>
      <c r="L1016">
        <v>16.869873850000001</v>
      </c>
      <c r="M1016">
        <v>-28.619345115450901</v>
      </c>
      <c r="N1016">
        <v>6.160697152</v>
      </c>
      <c r="O1016">
        <v>7.1522420240000004</v>
      </c>
      <c r="P1016">
        <v>2.4537052629999998</v>
      </c>
      <c r="Q1016" t="str">
        <v>Small Cap</v>
      </c>
    </row>
    <row r="1017" spans="1:17">
      <c r="A1017">
        <v>1041</v>
      </c>
      <c r="B1017" t="s">
        <v>2180</v>
      </c>
      <c r="C1017" t="s">
        <v>2181</v>
      </c>
      <c r="D1017" t="s">
        <v>101</v>
      </c>
      <c r="E1017">
        <v>956.28225220000002</v>
      </c>
      <c r="F1017">
        <v>103</v>
      </c>
      <c r="G1017">
        <v>46.197210249999998</v>
      </c>
      <c r="H1017">
        <v>2.250856304</v>
      </c>
      <c r="I1017">
        <v>1.227565062</v>
      </c>
      <c r="J1017">
        <v>1.1157405659999999</v>
      </c>
      <c r="K1017">
        <v>8.2410438859999999</v>
      </c>
      <c r="L1017">
        <v>7.4539015879999999</v>
      </c>
      <c r="M1017">
        <v>-11.2641464367616</v>
      </c>
      <c r="N1017">
        <v>-14.0548837361432</v>
      </c>
      <c r="O1017">
        <v>41.056306159999998</v>
      </c>
      <c r="P1017">
        <v>3.58997565</v>
      </c>
      <c r="Q1017" t="str">
        <v>Small Cap</v>
      </c>
    </row>
    <row r="1018" spans="1:17">
      <c r="A1018">
        <v>1042</v>
      </c>
      <c r="B1018" t="s">
        <v>2182</v>
      </c>
      <c r="C1018" t="s">
        <v>2183</v>
      </c>
      <c r="D1018" t="s">
        <v>400</v>
      </c>
      <c r="E1018">
        <v>952.34805229999995</v>
      </c>
      <c r="F1018">
        <v>109.7</v>
      </c>
      <c r="G1018">
        <v>7.5457416390000001</v>
      </c>
      <c r="H1018">
        <v>23.537639519999999</v>
      </c>
      <c r="I1018">
        <v>17.195759989999999</v>
      </c>
      <c r="J1018">
        <v>10.64964434</v>
      </c>
      <c r="K1018">
        <v>10.932622840000001</v>
      </c>
      <c r="L1018">
        <v>17.256625970000002</v>
      </c>
      <c r="M1018">
        <v>107.77879900000001</v>
      </c>
      <c r="N1018">
        <v>28.0215818</v>
      </c>
      <c r="O1018">
        <v>7.4032700309999999</v>
      </c>
      <c r="P1018">
        <v>0</v>
      </c>
      <c r="Q1018" t="str">
        <v>Small Cap</v>
      </c>
    </row>
    <row r="1019" spans="1:17">
      <c r="A1019">
        <v>1043</v>
      </c>
      <c r="B1019" t="s">
        <v>2184</v>
      </c>
      <c r="C1019" t="s">
        <v>2185</v>
      </c>
      <c r="D1019" t="s">
        <v>78</v>
      </c>
      <c r="E1019">
        <v>951.75096729999996</v>
      </c>
      <c r="F1019">
        <v>20.5</v>
      </c>
      <c r="G1019">
        <v>15.35082205</v>
      </c>
      <c r="H1019">
        <v>1.4989730830000001</v>
      </c>
      <c r="I1019">
        <v>0.78505856299999999</v>
      </c>
      <c r="J1019">
        <v>2.1751180529999998</v>
      </c>
      <c r="K1019">
        <v>10.208581349999999</v>
      </c>
      <c r="L1019">
        <v>15.398432509999999</v>
      </c>
      <c r="M1019">
        <v>-40.172826108800002</v>
      </c>
      <c r="N1019">
        <v>-37.540158227015503</v>
      </c>
      <c r="O1019">
        <v>56.549653220000003</v>
      </c>
      <c r="P1019">
        <v>2.126338917</v>
      </c>
      <c r="Q1019" t="str">
        <v>Small Cap</v>
      </c>
    </row>
    <row r="1020" spans="1:17">
      <c r="A1020">
        <v>1044</v>
      </c>
      <c r="B1020" t="s">
        <v>2186</v>
      </c>
      <c r="C1020" t="s">
        <v>2187</v>
      </c>
      <c r="D1020" t="s">
        <v>371</v>
      </c>
      <c r="E1020">
        <v>951.45800010000005</v>
      </c>
      <c r="F1020">
        <v>127.1</v>
      </c>
      <c r="G1020">
        <v>-19.074939856655998</v>
      </c>
      <c r="H1020">
        <v>-20.115336532644999</v>
      </c>
      <c r="I1020">
        <v>-9.6012627161872004</v>
      </c>
      <c r="J1020">
        <v>-13.559506333931401</v>
      </c>
      <c r="K1020">
        <v>-6.76288872953325</v>
      </c>
      <c r="L1020">
        <v>2.394932855</v>
      </c>
      <c r="M1020">
        <v>26.95133238</v>
      </c>
      <c r="N1020">
        <v>-2.9660720167813799</v>
      </c>
      <c r="O1020">
        <v>58.519747160000001</v>
      </c>
      <c r="P1020">
        <v>10.77688618</v>
      </c>
      <c r="Q1020" t="str">
        <v>Small Cap</v>
      </c>
    </row>
    <row r="1021" spans="1:17">
      <c r="A1021">
        <v>1045</v>
      </c>
      <c r="B1021" t="s">
        <v>2188</v>
      </c>
      <c r="C1021" t="s">
        <v>2189</v>
      </c>
      <c r="D1021" t="s">
        <v>26</v>
      </c>
      <c r="E1021">
        <v>950.14706960000001</v>
      </c>
      <c r="F1021">
        <v>54.55</v>
      </c>
      <c r="G1021">
        <v>2.4290496720000001</v>
      </c>
      <c r="H1021">
        <v>39.368153020000001</v>
      </c>
      <c r="I1021">
        <v>25.95301838</v>
      </c>
      <c r="J1021">
        <v>30.209137810000001</v>
      </c>
      <c r="K1021">
        <v>22.659522580000001</v>
      </c>
      <c r="L1021">
        <v>39.724599179999998</v>
      </c>
      <c r="M1021">
        <v>565.77624800000001</v>
      </c>
      <c r="N1021">
        <v>62.259675559999998</v>
      </c>
      <c r="O1021">
        <v>11.72722664</v>
      </c>
      <c r="P1021">
        <v>9.3662328880000008</v>
      </c>
      <c r="Q1021" t="str">
        <v>Small Cap</v>
      </c>
    </row>
    <row r="1022" spans="1:17">
      <c r="A1022">
        <v>1046</v>
      </c>
      <c r="B1022" t="s">
        <v>2190</v>
      </c>
      <c r="C1022" t="s">
        <v>2191</v>
      </c>
      <c r="D1022" t="s">
        <v>104</v>
      </c>
      <c r="E1022">
        <v>948.85958919999996</v>
      </c>
      <c r="F1022">
        <v>17.399999999999999</v>
      </c>
      <c r="G1022">
        <v>10.180896880000001</v>
      </c>
      <c r="H1022">
        <v>136.1776739</v>
      </c>
      <c r="I1022">
        <v>29.633869099999998</v>
      </c>
      <c r="J1022">
        <v>40.060176230000003</v>
      </c>
      <c r="K1022">
        <v>5.8591279900000002</v>
      </c>
      <c r="L1022">
        <v>50.964968839999997</v>
      </c>
      <c r="M1022">
        <v>35.733708700000001</v>
      </c>
      <c r="N1022">
        <v>28.740985439999999</v>
      </c>
      <c r="O1022">
        <v>134.9169176</v>
      </c>
      <c r="P1022">
        <v>114.36377830000001</v>
      </c>
      <c r="Q1022" t="str">
        <v>Small Cap</v>
      </c>
    </row>
    <row r="1023" spans="1:17">
      <c r="A1023">
        <v>1047</v>
      </c>
      <c r="B1023" t="s">
        <v>2192</v>
      </c>
      <c r="C1023" t="s">
        <v>2193</v>
      </c>
      <c r="D1023" t="s">
        <v>421</v>
      </c>
      <c r="E1023">
        <v>945.31672619999995</v>
      </c>
      <c r="F1023">
        <v>284.55</v>
      </c>
      <c r="G1023">
        <v>32.869149030000003</v>
      </c>
      <c r="H1023">
        <v>12.966928920000001</v>
      </c>
      <c r="I1023">
        <v>4.4337899189999996</v>
      </c>
      <c r="J1023">
        <v>5.3058814849999996</v>
      </c>
      <c r="K1023">
        <v>15.1524743</v>
      </c>
      <c r="L1023">
        <v>18.17947015</v>
      </c>
      <c r="M1023">
        <v>303.28223539999999</v>
      </c>
      <c r="N1023">
        <v>35.45492497</v>
      </c>
      <c r="O1023">
        <v>134.68764580000001</v>
      </c>
      <c r="P1023">
        <v>43.356376439999998</v>
      </c>
      <c r="Q1023" t="str">
        <v>Small Cap</v>
      </c>
    </row>
    <row r="1024" spans="1:17">
      <c r="A1024">
        <v>1048</v>
      </c>
      <c r="B1024" t="s">
        <v>2194</v>
      </c>
      <c r="C1024" t="s">
        <v>2195</v>
      </c>
      <c r="D1024" t="s">
        <v>400</v>
      </c>
      <c r="E1024">
        <v>940.35287500000004</v>
      </c>
      <c r="F1024">
        <v>1641</v>
      </c>
      <c r="G1024">
        <v>44.39815274</v>
      </c>
      <c r="H1024">
        <v>2.266598176</v>
      </c>
      <c r="I1024">
        <v>1.8249181459999999</v>
      </c>
      <c r="J1024">
        <v>9.2980376660000008</v>
      </c>
      <c r="K1024">
        <v>35.098923050000003</v>
      </c>
      <c r="L1024">
        <v>18.639975419999999</v>
      </c>
      <c r="M1024">
        <v>-40.272215057159698</v>
      </c>
      <c r="N1024">
        <v>12.027624360000001</v>
      </c>
      <c r="O1024">
        <v>11.688555170000001</v>
      </c>
      <c r="P1024">
        <v>0</v>
      </c>
      <c r="Q1024" t="str">
        <v>Small Cap</v>
      </c>
    </row>
    <row r="1025" spans="1:17">
      <c r="A1025">
        <v>1049</v>
      </c>
      <c r="B1025" t="s">
        <v>2196</v>
      </c>
      <c r="C1025" t="s">
        <v>2197</v>
      </c>
      <c r="D1025" t="s">
        <v>237</v>
      </c>
      <c r="E1025">
        <v>940.25987850000001</v>
      </c>
      <c r="F1025">
        <v>136.9</v>
      </c>
      <c r="G1025">
        <v>38.456436750000002</v>
      </c>
      <c r="H1025">
        <v>1.1553400810000001</v>
      </c>
      <c r="I1025">
        <v>1.1398256</v>
      </c>
      <c r="J1025">
        <v>89.462129529999999</v>
      </c>
      <c r="K1025">
        <v>87.611199760000005</v>
      </c>
      <c r="L1025">
        <v>85.729967070000001</v>
      </c>
      <c r="M1025">
        <v>48.741705519999996</v>
      </c>
      <c r="N1025">
        <v>14.970790539999999</v>
      </c>
      <c r="O1025">
        <v>0</v>
      </c>
      <c r="P1025">
        <v>0</v>
      </c>
      <c r="Q1025" t="str">
        <v>Small Cap</v>
      </c>
    </row>
    <row r="1026" spans="1:17">
      <c r="A1026">
        <v>1050</v>
      </c>
      <c r="B1026" t="s">
        <v>2198</v>
      </c>
      <c r="C1026" t="s">
        <v>2199</v>
      </c>
      <c r="D1026" t="s">
        <v>86</v>
      </c>
      <c r="E1026">
        <v>938.51954269999999</v>
      </c>
      <c r="F1026">
        <v>1023.5</v>
      </c>
      <c r="G1026">
        <v>26.289062820000002</v>
      </c>
      <c r="H1026">
        <v>17.781541069999999</v>
      </c>
      <c r="I1026">
        <v>9.9023632530000008</v>
      </c>
      <c r="J1026">
        <v>14.64495221</v>
      </c>
      <c r="K1026">
        <v>16.577563699999999</v>
      </c>
      <c r="L1026">
        <v>25.675841980000001</v>
      </c>
      <c r="M1026">
        <v>231.38045349999999</v>
      </c>
      <c r="N1026">
        <v>11.432544979999999</v>
      </c>
      <c r="O1026">
        <v>39.897487529999999</v>
      </c>
      <c r="P1026">
        <v>10.69973914</v>
      </c>
      <c r="Q1026" t="str">
        <v>Small Cap</v>
      </c>
    </row>
    <row r="1027" spans="1:17">
      <c r="A1027">
        <v>1051</v>
      </c>
      <c r="B1027" t="s">
        <v>2200</v>
      </c>
      <c r="C1027" t="s">
        <v>2201</v>
      </c>
      <c r="D1027" t="s">
        <v>319</v>
      </c>
      <c r="E1027">
        <v>937.70387200000005</v>
      </c>
      <c r="F1027">
        <v>200.8</v>
      </c>
      <c r="G1027">
        <v>9.045956705</v>
      </c>
      <c r="H1027">
        <v>7.1412086869999998</v>
      </c>
      <c r="I1027">
        <v>4.4103319020000002</v>
      </c>
      <c r="J1027">
        <v>6.6494326240000001</v>
      </c>
      <c r="K1027">
        <v>17.61429643</v>
      </c>
      <c r="L1027">
        <v>15.217488919999999</v>
      </c>
      <c r="M1027">
        <v>-1.25745949826615</v>
      </c>
      <c r="N1027">
        <v>-11.3475872673552</v>
      </c>
      <c r="O1027">
        <v>20.19838601</v>
      </c>
      <c r="P1027">
        <v>9.550100874</v>
      </c>
      <c r="Q1027" t="str">
        <v>Small Cap</v>
      </c>
    </row>
    <row r="1028" spans="1:17">
      <c r="A1028">
        <v>1052</v>
      </c>
      <c r="B1028" t="s">
        <v>2202</v>
      </c>
      <c r="C1028" t="s">
        <v>2203</v>
      </c>
      <c r="D1028" t="s">
        <v>248</v>
      </c>
      <c r="E1028">
        <v>932.81111999999996</v>
      </c>
      <c r="F1028">
        <v>120</v>
      </c>
      <c r="G1028">
        <v>96.965812889999995</v>
      </c>
      <c r="H1028">
        <v>1.713008716</v>
      </c>
      <c r="I1028">
        <v>1.0955534419999999</v>
      </c>
      <c r="J1028">
        <v>1.660023123</v>
      </c>
      <c r="K1028">
        <v>16.072984009999999</v>
      </c>
      <c r="L1028">
        <v>5.0767027320000002</v>
      </c>
      <c r="M1028">
        <v>-28.025357539313099</v>
      </c>
      <c r="N1028">
        <v>49.072909680000002</v>
      </c>
      <c r="O1028">
        <v>48.461177419999999</v>
      </c>
      <c r="P1028">
        <v>47.822515760000002</v>
      </c>
      <c r="Q1028" t="str">
        <v>Small Cap</v>
      </c>
    </row>
    <row r="1029" spans="1:17">
      <c r="A1029">
        <v>1053</v>
      </c>
      <c r="B1029" t="s">
        <v>2204</v>
      </c>
      <c r="C1029" t="s">
        <v>2205</v>
      </c>
      <c r="D1029" t="s">
        <v>26</v>
      </c>
      <c r="E1029">
        <v>931.95910289999995</v>
      </c>
      <c r="F1029">
        <v>929.85</v>
      </c>
      <c r="G1029">
        <v>20.505150780000001</v>
      </c>
      <c r="H1029">
        <v>19.528648459999999</v>
      </c>
      <c r="I1029">
        <v>13.596182900000001</v>
      </c>
      <c r="J1029">
        <v>11.65683509</v>
      </c>
      <c r="K1029">
        <v>16.073893699999999</v>
      </c>
      <c r="L1029">
        <v>17.571172099999998</v>
      </c>
      <c r="M1029">
        <v>135.72250729999999</v>
      </c>
      <c r="N1029">
        <v>29.20857342</v>
      </c>
      <c r="O1029">
        <v>10.235643489999999</v>
      </c>
      <c r="P1029">
        <v>7.7133711290000004</v>
      </c>
      <c r="Q1029" t="str">
        <v>Small Cap</v>
      </c>
    </row>
    <row r="1030" spans="1:17">
      <c r="A1030">
        <v>1054</v>
      </c>
      <c r="B1030" t="s">
        <v>2206</v>
      </c>
      <c r="C1030" t="s">
        <v>2207</v>
      </c>
      <c r="D1030" t="s">
        <v>282</v>
      </c>
      <c r="E1030">
        <v>930.24945479999997</v>
      </c>
      <c r="F1030">
        <v>429.3</v>
      </c>
      <c r="G1030">
        <v>53.833880479999998</v>
      </c>
      <c r="H1030">
        <v>3.3113598039999999</v>
      </c>
      <c r="I1030">
        <v>1.3563472809999999</v>
      </c>
      <c r="J1030">
        <v>1.1236904910000001</v>
      </c>
      <c r="K1030">
        <v>6.9734325620000002</v>
      </c>
      <c r="L1030">
        <v>6.6927213730000004</v>
      </c>
      <c r="M1030">
        <v>129.35579340000001</v>
      </c>
      <c r="N1030">
        <v>25.644848419999999</v>
      </c>
      <c r="O1030">
        <v>82.953880979999994</v>
      </c>
      <c r="P1030">
        <v>35.825709699999997</v>
      </c>
      <c r="Q1030" t="str">
        <v>Small Cap</v>
      </c>
    </row>
    <row r="1031" spans="1:17">
      <c r="A1031">
        <v>1055</v>
      </c>
      <c r="B1031" t="s">
        <v>2208</v>
      </c>
      <c r="C1031" t="s">
        <v>2209</v>
      </c>
      <c r="D1031" t="s">
        <v>400</v>
      </c>
      <c r="E1031">
        <v>925.65667499999995</v>
      </c>
      <c r="F1031">
        <v>299.39999999999998</v>
      </c>
      <c r="G1031">
        <v>30.590108229999998</v>
      </c>
      <c r="H1031">
        <v>38.115631690000001</v>
      </c>
      <c r="I1031">
        <v>24.95155638</v>
      </c>
      <c r="J1031">
        <v>15.43798786</v>
      </c>
      <c r="K1031">
        <v>18.145571489999998</v>
      </c>
      <c r="L1031">
        <v>21.44788531</v>
      </c>
      <c r="M1031">
        <v>-16.098752034726001</v>
      </c>
      <c r="N1031">
        <v>13.8156761333122</v>
      </c>
      <c r="O1031">
        <v>22.218683649999999</v>
      </c>
      <c r="P1031">
        <v>2.0063694270000001</v>
      </c>
      <c r="Q1031" t="str">
        <v>Small Cap</v>
      </c>
    </row>
    <row r="1032" spans="1:17">
      <c r="A1032">
        <v>1056</v>
      </c>
      <c r="B1032" t="s">
        <v>2210</v>
      </c>
      <c r="C1032" t="s">
        <v>2211</v>
      </c>
      <c r="D1032" t="s">
        <v>121</v>
      </c>
      <c r="E1032">
        <v>923.55215929999997</v>
      </c>
      <c r="F1032">
        <v>102.5</v>
      </c>
      <c r="G1032">
        <v>10.55729492</v>
      </c>
      <c r="H1032">
        <v>22.424156979999999</v>
      </c>
      <c r="I1032">
        <v>4.316397673</v>
      </c>
      <c r="J1032">
        <v>7.0499492290000001</v>
      </c>
      <c r="K1032">
        <v>7.8753792660000004</v>
      </c>
      <c r="L1032">
        <v>17.331528129999999</v>
      </c>
      <c r="M1032">
        <v>-18.153219306584599</v>
      </c>
      <c r="N1032">
        <v>9.791861033</v>
      </c>
      <c r="O1032">
        <v>152.78033719999999</v>
      </c>
      <c r="P1032">
        <v>127.20445960000001</v>
      </c>
      <c r="Q1032" t="str">
        <v>Small Cap</v>
      </c>
    </row>
    <row r="1033" spans="1:17">
      <c r="A1033">
        <v>1057</v>
      </c>
      <c r="B1033" t="s">
        <v>2212</v>
      </c>
      <c r="C1033" t="s">
        <v>2213</v>
      </c>
      <c r="D1033" t="s">
        <v>92</v>
      </c>
      <c r="E1033">
        <v>918.44320400000004</v>
      </c>
      <c r="F1033">
        <v>160</v>
      </c>
      <c r="G1033">
        <v>96.373893390000006</v>
      </c>
      <c r="H1033">
        <v>1.31111906</v>
      </c>
      <c r="I1033">
        <v>1.094571934</v>
      </c>
      <c r="J1033">
        <v>2443.5897439999999</v>
      </c>
      <c r="K1033">
        <v>-2043.4079915458999</v>
      </c>
      <c r="L1033">
        <v>2635.8974360000002</v>
      </c>
      <c r="M1033">
        <v>125.2285481</v>
      </c>
      <c r="N1033">
        <v>54.713622630000003</v>
      </c>
      <c r="O1033">
        <v>0.29125255100000003</v>
      </c>
      <c r="P1033">
        <v>0.29125255100000003</v>
      </c>
      <c r="Q1033" t="str">
        <v>Small Cap</v>
      </c>
    </row>
    <row r="1034" spans="1:17">
      <c r="A1034">
        <v>1058</v>
      </c>
      <c r="B1034" t="s">
        <v>2214</v>
      </c>
      <c r="C1034" t="s">
        <v>2215</v>
      </c>
      <c r="D1034" t="s">
        <v>2216</v>
      </c>
      <c r="E1034">
        <v>917.42</v>
      </c>
      <c r="F1034">
        <v>321</v>
      </c>
      <c r="G1034">
        <v>-5.3211530653674401</v>
      </c>
      <c r="H1034">
        <v>-11.6008828001992</v>
      </c>
      <c r="I1034">
        <v>-7.2406342326905797</v>
      </c>
      <c r="J1034">
        <v>-22.480832420591501</v>
      </c>
      <c r="K1034">
        <v>17.402582049999999</v>
      </c>
      <c r="L1034">
        <v>-4.0695248526573904</v>
      </c>
      <c r="M1034">
        <v>-21.575783836846099</v>
      </c>
      <c r="N1034">
        <v>-14.2756424537531</v>
      </c>
      <c r="O1034">
        <v>30.423929480000002</v>
      </c>
      <c r="P1034">
        <v>20.961116019999999</v>
      </c>
      <c r="Q1034" t="str">
        <v>Small Cap</v>
      </c>
    </row>
    <row r="1035" spans="1:17">
      <c r="A1035">
        <v>1059</v>
      </c>
      <c r="B1035" t="s">
        <v>2217</v>
      </c>
      <c r="C1035" t="s">
        <v>2218</v>
      </c>
      <c r="D1035" t="s">
        <v>1175</v>
      </c>
      <c r="E1035">
        <v>917.38036480000005</v>
      </c>
      <c r="F1035">
        <v>445.45</v>
      </c>
      <c r="G1035">
        <v>66.962070420000003</v>
      </c>
      <c r="H1035">
        <v>5.5629999589999999</v>
      </c>
      <c r="I1035">
        <v>1.718708836</v>
      </c>
      <c r="J1035">
        <v>4.0142991090000004</v>
      </c>
      <c r="K1035">
        <v>14.06301367</v>
      </c>
      <c r="L1035">
        <v>11.954992969999999</v>
      </c>
      <c r="M1035">
        <v>54.147760480000002</v>
      </c>
      <c r="N1035">
        <v>-7.6791023799914004</v>
      </c>
      <c r="O1035">
        <v>143.29143640000001</v>
      </c>
      <c r="P1035">
        <v>111.7627016</v>
      </c>
      <c r="Q1035" t="str">
        <v>Small Cap</v>
      </c>
    </row>
    <row r="1036" spans="1:17">
      <c r="A1036">
        <v>1060</v>
      </c>
      <c r="B1036" t="s">
        <v>2219</v>
      </c>
      <c r="C1036" t="s">
        <v>2220</v>
      </c>
      <c r="D1036" t="s">
        <v>1717</v>
      </c>
      <c r="E1036">
        <v>917.34716400000002</v>
      </c>
      <c r="F1036">
        <v>188.85</v>
      </c>
      <c r="G1036">
        <v>21.831203330000001</v>
      </c>
      <c r="H1036">
        <v>7.1754851820000001</v>
      </c>
      <c r="I1036">
        <v>2.1403285369999998</v>
      </c>
      <c r="J1036">
        <v>3.3121561329999998</v>
      </c>
      <c r="K1036">
        <v>11.5041931</v>
      </c>
      <c r="L1036">
        <v>12.027651219999999</v>
      </c>
      <c r="M1036">
        <v>-11.8481310024323</v>
      </c>
      <c r="N1036">
        <v>-13.107673108138</v>
      </c>
      <c r="O1036">
        <v>92.873738709999998</v>
      </c>
      <c r="P1036">
        <v>6.3180430159999998</v>
      </c>
      <c r="Q1036" t="str">
        <v>Small Cap</v>
      </c>
    </row>
    <row r="1037" spans="1:17">
      <c r="A1037">
        <v>1061</v>
      </c>
      <c r="B1037" t="s">
        <v>2221</v>
      </c>
      <c r="C1037" t="s">
        <v>2222</v>
      </c>
      <c r="D1037" t="s">
        <v>788</v>
      </c>
      <c r="E1037">
        <v>912.64521160000004</v>
      </c>
      <c r="F1037">
        <v>241</v>
      </c>
      <c r="G1037">
        <v>15.27184089</v>
      </c>
      <c r="H1037">
        <v>19.180896140000002</v>
      </c>
      <c r="I1037">
        <v>3.3704253080000002</v>
      </c>
      <c r="J1037">
        <v>3.2705779330000002</v>
      </c>
      <c r="K1037">
        <v>13.703565019999999</v>
      </c>
      <c r="L1037">
        <v>12.29367338</v>
      </c>
      <c r="M1037">
        <v>153.17499100000001</v>
      </c>
      <c r="N1037">
        <v>19.46275129</v>
      </c>
      <c r="O1037">
        <v>242.56546829999999</v>
      </c>
      <c r="P1037">
        <v>52.421955910000001</v>
      </c>
      <c r="Q1037" t="str">
        <v>Small Cap</v>
      </c>
    </row>
    <row r="1038" spans="1:17">
      <c r="A1038">
        <v>1062</v>
      </c>
      <c r="B1038" t="s">
        <v>2223</v>
      </c>
      <c r="C1038" t="s">
        <v>2224</v>
      </c>
      <c r="D1038" t="s">
        <v>827</v>
      </c>
      <c r="E1038">
        <v>906.90599999999995</v>
      </c>
      <c r="F1038">
        <v>87.2</v>
      </c>
      <c r="G1038">
        <v>-6046.04</v>
      </c>
      <c r="H1038">
        <v>-0.23560826199638699</v>
      </c>
      <c r="I1038">
        <v>-0.22483699317994499</v>
      </c>
      <c r="J1038">
        <v>-34.883720930232599</v>
      </c>
      <c r="K1038">
        <v>17.153206480000001</v>
      </c>
      <c r="L1038">
        <v>-11.6279069767442</v>
      </c>
      <c r="M1038">
        <v>2839.833451</v>
      </c>
      <c r="N1038">
        <v>94.040079789999993</v>
      </c>
      <c r="O1038">
        <v>4.2492917849999996</v>
      </c>
      <c r="P1038">
        <v>4.2492917849999996</v>
      </c>
      <c r="Q1038" t="str">
        <v>Small Cap</v>
      </c>
    </row>
    <row r="1039" spans="1:17">
      <c r="A1039">
        <v>1063</v>
      </c>
      <c r="B1039" t="s">
        <v>2225</v>
      </c>
      <c r="C1039" t="s">
        <v>2226</v>
      </c>
      <c r="D1039" t="s">
        <v>86</v>
      </c>
      <c r="E1039">
        <v>904.95153600000003</v>
      </c>
      <c r="F1039">
        <v>369.9</v>
      </c>
      <c r="G1039">
        <v>10.888599879999999</v>
      </c>
      <c r="H1039">
        <v>38.094146770000002</v>
      </c>
      <c r="I1039">
        <v>19.13720253</v>
      </c>
      <c r="J1039">
        <v>12.51864014</v>
      </c>
      <c r="K1039">
        <v>14.68672024</v>
      </c>
      <c r="L1039">
        <v>21.58188857</v>
      </c>
      <c r="M1039">
        <v>44.972443259999999</v>
      </c>
      <c r="N1039">
        <v>35.410453420000003</v>
      </c>
      <c r="O1039">
        <v>70.001160949999999</v>
      </c>
      <c r="P1039">
        <v>30.846329480000001</v>
      </c>
      <c r="Q1039" t="str">
        <v>Small Cap</v>
      </c>
    </row>
    <row r="1040" spans="1:17">
      <c r="A1040">
        <v>1064</v>
      </c>
      <c r="B1040" t="s">
        <v>2227</v>
      </c>
      <c r="C1040" t="s">
        <v>2228</v>
      </c>
      <c r="D1040" t="s">
        <v>248</v>
      </c>
      <c r="E1040">
        <v>904.01144239999996</v>
      </c>
      <c r="F1040">
        <v>412.65</v>
      </c>
      <c r="G1040">
        <v>26.074745960000001</v>
      </c>
      <c r="H1040">
        <v>20.903171350000001</v>
      </c>
      <c r="I1040">
        <v>8.7051497730000005</v>
      </c>
      <c r="J1040">
        <v>29.729034469999998</v>
      </c>
      <c r="K1040">
        <v>30.38705521</v>
      </c>
      <c r="L1040">
        <v>38.595438180000002</v>
      </c>
      <c r="M1040">
        <v>459.02319920000002</v>
      </c>
      <c r="N1040">
        <v>51.037402870000001</v>
      </c>
      <c r="O1040">
        <v>30.893416070000001</v>
      </c>
      <c r="P1040">
        <v>0</v>
      </c>
      <c r="Q1040" t="str">
        <v>Small Cap</v>
      </c>
    </row>
    <row r="1041" spans="1:17">
      <c r="A1041">
        <v>1065</v>
      </c>
      <c r="B1041" t="s">
        <v>2229</v>
      </c>
      <c r="C1041" t="s">
        <v>2230</v>
      </c>
      <c r="D1041" t="s">
        <v>421</v>
      </c>
      <c r="E1041">
        <v>903.32831150000004</v>
      </c>
      <c r="F1041">
        <v>121</v>
      </c>
      <c r="G1041">
        <v>118.3916529</v>
      </c>
      <c r="H1041">
        <v>19.596763840000001</v>
      </c>
      <c r="I1041">
        <v>6.6634644779999999</v>
      </c>
      <c r="J1041">
        <v>5.1784987100000004</v>
      </c>
      <c r="K1041">
        <v>27.597680350000001</v>
      </c>
      <c r="L1041">
        <v>11.87729062</v>
      </c>
      <c r="M1041">
        <v>-59.556695959959598</v>
      </c>
      <c r="N1041">
        <v>24.470395480000001</v>
      </c>
      <c r="O1041">
        <v>107.3271414</v>
      </c>
      <c r="P1041">
        <v>16.07327141</v>
      </c>
      <c r="Q1041" t="str">
        <v>Small Cap</v>
      </c>
    </row>
    <row r="1042" spans="1:17">
      <c r="A1042">
        <v>1066</v>
      </c>
      <c r="B1042" t="s">
        <v>2231</v>
      </c>
      <c r="C1042" t="s">
        <v>2232</v>
      </c>
      <c r="D1042" t="s">
        <v>26</v>
      </c>
      <c r="E1042">
        <v>900.99905000000001</v>
      </c>
      <c r="F1042">
        <v>296.25</v>
      </c>
      <c r="G1042">
        <v>16.1556222</v>
      </c>
      <c r="H1042">
        <v>8.8330324050000009</v>
      </c>
      <c r="I1042">
        <v>5.8118571469999996</v>
      </c>
      <c r="J1042">
        <v>8.7016897849999992</v>
      </c>
      <c r="K1042">
        <v>17.840921850000001</v>
      </c>
      <c r="L1042">
        <v>29.242795399999999</v>
      </c>
      <c r="M1042">
        <v>-64.906424403829206</v>
      </c>
      <c r="N1042">
        <v>-3.32651482303232</v>
      </c>
      <c r="O1042">
        <v>9.5930365729999991</v>
      </c>
      <c r="P1042">
        <v>7.9590745969999999</v>
      </c>
      <c r="Q1042" t="str">
        <v>Small Cap</v>
      </c>
    </row>
    <row r="1043" spans="1:17">
      <c r="A1043">
        <v>1067</v>
      </c>
      <c r="B1043" t="s">
        <v>2233</v>
      </c>
      <c r="C1043" t="s">
        <v>2234</v>
      </c>
      <c r="D1043" t="s">
        <v>433</v>
      </c>
      <c r="E1043">
        <v>897.57190089999995</v>
      </c>
      <c r="F1043">
        <v>142.19999999999999</v>
      </c>
      <c r="G1043">
        <v>-22.4561396278459</v>
      </c>
      <c r="H1043">
        <v>-10.3312353800225</v>
      </c>
      <c r="I1043">
        <v>-5.5407690814827104</v>
      </c>
      <c r="J1043">
        <v>-41.2870571221981</v>
      </c>
      <c r="K1043">
        <v>19.5525211</v>
      </c>
      <c r="L1043">
        <v>0.48548703599999998</v>
      </c>
      <c r="M1043">
        <v>10.13293904</v>
      </c>
      <c r="N1043">
        <v>2.2063507800000002</v>
      </c>
      <c r="O1043">
        <v>61.202528200000003</v>
      </c>
      <c r="P1043">
        <v>49.144554020000001</v>
      </c>
      <c r="Q1043" t="str">
        <v>Small Cap</v>
      </c>
    </row>
    <row r="1044" spans="1:17">
      <c r="A1044">
        <v>1068</v>
      </c>
      <c r="B1044" t="s">
        <v>2235</v>
      </c>
      <c r="C1044" t="s">
        <v>2236</v>
      </c>
      <c r="D1044" t="s">
        <v>78</v>
      </c>
      <c r="E1044">
        <v>893.08713049999994</v>
      </c>
      <c r="F1044">
        <v>394.85</v>
      </c>
      <c r="G1044">
        <v>32.606320940000003</v>
      </c>
      <c r="H1044">
        <v>32.84566495</v>
      </c>
      <c r="I1044">
        <v>8.2531073450000001</v>
      </c>
      <c r="J1044">
        <v>2.2482516330000002</v>
      </c>
      <c r="K1044">
        <v>3.9609894589999999</v>
      </c>
      <c r="L1044">
        <v>4.2182421120000004</v>
      </c>
      <c r="M1044">
        <v>226.9507701</v>
      </c>
      <c r="N1044">
        <v>13.8156761333122</v>
      </c>
      <c r="O1044">
        <v>160.56454110000001</v>
      </c>
      <c r="P1044">
        <v>10.64180488</v>
      </c>
      <c r="Q1044" t="str">
        <v>Small Cap</v>
      </c>
    </row>
    <row r="1045" spans="1:17">
      <c r="A1045">
        <v>1069</v>
      </c>
      <c r="B1045" t="s">
        <v>2237</v>
      </c>
      <c r="C1045" t="s">
        <v>2238</v>
      </c>
      <c r="D1045" t="s">
        <v>421</v>
      </c>
      <c r="E1045">
        <v>888.14843269999994</v>
      </c>
      <c r="F1045">
        <v>6500</v>
      </c>
      <c r="G1045">
        <v>36.776332619999998</v>
      </c>
      <c r="H1045">
        <v>13.53016976</v>
      </c>
      <c r="I1045">
        <v>9.4626099559999997</v>
      </c>
      <c r="J1045">
        <v>12.42028389</v>
      </c>
      <c r="K1045">
        <v>15.902580650000001</v>
      </c>
      <c r="L1045">
        <v>18.915860930000001</v>
      </c>
      <c r="M1045">
        <v>25.139582220000001</v>
      </c>
      <c r="N1045">
        <v>5.8140787820000002</v>
      </c>
      <c r="O1045">
        <v>0</v>
      </c>
      <c r="P1045">
        <v>0</v>
      </c>
      <c r="Q1045" t="str">
        <v>Small Cap</v>
      </c>
    </row>
    <row r="1046" spans="1:17">
      <c r="A1046">
        <v>1070</v>
      </c>
      <c r="B1046" t="s">
        <v>2239</v>
      </c>
      <c r="C1046" t="s">
        <v>2240</v>
      </c>
      <c r="D1046" t="s">
        <v>221</v>
      </c>
      <c r="E1046">
        <v>887.00628949999998</v>
      </c>
      <c r="F1046">
        <v>934.85</v>
      </c>
      <c r="G1046">
        <v>48.870869939999999</v>
      </c>
      <c r="H1046">
        <v>4.0026022430000001</v>
      </c>
      <c r="I1046">
        <v>1.372105066</v>
      </c>
      <c r="J1046">
        <v>1.2493546719999999</v>
      </c>
      <c r="K1046">
        <v>9.8123932880000009</v>
      </c>
      <c r="L1046">
        <v>8.7289623130000003</v>
      </c>
      <c r="M1046">
        <v>-59.4909225515445</v>
      </c>
      <c r="N1046">
        <v>-7.2181642503832899</v>
      </c>
      <c r="O1046">
        <v>73.436278340000001</v>
      </c>
      <c r="P1046">
        <v>7.8642168359999998</v>
      </c>
      <c r="Q1046" t="str">
        <v>Small Cap</v>
      </c>
    </row>
    <row r="1047" spans="1:17">
      <c r="A1047">
        <v>1071</v>
      </c>
      <c r="B1047" t="s">
        <v>2241</v>
      </c>
      <c r="C1047" t="s">
        <v>2242</v>
      </c>
      <c r="D1047" t="s">
        <v>408</v>
      </c>
      <c r="E1047">
        <v>881.09375</v>
      </c>
      <c r="F1047">
        <v>295.60000000000002</v>
      </c>
      <c r="G1047">
        <v>19.898232839999999</v>
      </c>
      <c r="H1047">
        <v>10.597357840000001</v>
      </c>
      <c r="I1047">
        <v>6.9010660179999999</v>
      </c>
      <c r="J1047">
        <v>5.3607099189999996</v>
      </c>
      <c r="K1047">
        <v>11.468633730000001</v>
      </c>
      <c r="L1047">
        <v>11.919952540000001</v>
      </c>
      <c r="M1047">
        <v>16.725332439999999</v>
      </c>
      <c r="N1047">
        <v>13.8156761333122</v>
      </c>
      <c r="O1047">
        <v>38.179255150000003</v>
      </c>
      <c r="P1047">
        <v>6.3798826789999996</v>
      </c>
      <c r="Q1047" t="str">
        <v>Small Cap</v>
      </c>
    </row>
    <row r="1048" spans="1:17">
      <c r="A1048">
        <v>1072</v>
      </c>
      <c r="B1048" t="s">
        <v>2243</v>
      </c>
      <c r="C1048" t="s">
        <v>2244</v>
      </c>
      <c r="D1048" t="s">
        <v>26</v>
      </c>
      <c r="E1048">
        <v>877.62930100000005</v>
      </c>
      <c r="F1048">
        <v>89.3</v>
      </c>
      <c r="G1048">
        <v>12.340119530000001</v>
      </c>
      <c r="H1048">
        <v>16.99625996</v>
      </c>
      <c r="I1048">
        <v>10.53356537</v>
      </c>
      <c r="J1048">
        <v>9.1140927559999998</v>
      </c>
      <c r="K1048">
        <v>14.74017121</v>
      </c>
      <c r="L1048">
        <v>14.416977429999999</v>
      </c>
      <c r="M1048">
        <v>6.1462856109999997</v>
      </c>
      <c r="N1048">
        <v>7.1687379580000004</v>
      </c>
      <c r="O1048">
        <v>25.96185856</v>
      </c>
      <c r="P1048">
        <v>7.2834926519999996</v>
      </c>
      <c r="Q1048" t="str">
        <v>Small Cap</v>
      </c>
    </row>
    <row r="1049" spans="1:17">
      <c r="A1049">
        <v>1073</v>
      </c>
      <c r="B1049" t="s">
        <v>2245</v>
      </c>
      <c r="C1049" t="s">
        <v>2246</v>
      </c>
      <c r="D1049" t="s">
        <v>723</v>
      </c>
      <c r="E1049">
        <v>877.39012969999999</v>
      </c>
      <c r="F1049">
        <v>73.8</v>
      </c>
      <c r="G1049">
        <v>516.11184100000003</v>
      </c>
      <c r="H1049">
        <v>0.56733801699999997</v>
      </c>
      <c r="I1049">
        <v>0.40856545500000002</v>
      </c>
      <c r="J1049">
        <v>2.4254529890000001</v>
      </c>
      <c r="K1049">
        <v>9.6097373469999994</v>
      </c>
      <c r="L1049">
        <v>12.526751320000001</v>
      </c>
      <c r="M1049">
        <v>25.416108940000001</v>
      </c>
      <c r="N1049">
        <v>13.43126157</v>
      </c>
      <c r="O1049">
        <v>6.08223585</v>
      </c>
      <c r="P1049">
        <v>7.0372977000000003E-2</v>
      </c>
      <c r="Q1049" t="str">
        <v>Small Cap</v>
      </c>
    </row>
    <row r="1050" spans="1:17">
      <c r="A1050">
        <v>1074</v>
      </c>
      <c r="B1050" t="s">
        <v>2247</v>
      </c>
      <c r="C1050" t="s">
        <v>2248</v>
      </c>
      <c r="D1050" t="s">
        <v>400</v>
      </c>
      <c r="E1050">
        <v>870.95889999999997</v>
      </c>
      <c r="F1050">
        <v>104.05</v>
      </c>
      <c r="G1050">
        <v>11.38955015</v>
      </c>
      <c r="H1050">
        <v>29.010964000000001</v>
      </c>
      <c r="I1050">
        <v>19.515618620000001</v>
      </c>
      <c r="J1050">
        <v>13.41720181</v>
      </c>
      <c r="K1050">
        <v>13.298168390000001</v>
      </c>
      <c r="L1050">
        <v>24.756991960000001</v>
      </c>
      <c r="M1050">
        <v>56.45514515</v>
      </c>
      <c r="N1050">
        <v>30.538899520000001</v>
      </c>
      <c r="O1050">
        <v>26.09397122</v>
      </c>
      <c r="P1050">
        <v>23.604754539999998</v>
      </c>
      <c r="Q1050" t="str">
        <v>Small Cap</v>
      </c>
    </row>
    <row r="1051" spans="1:17">
      <c r="A1051">
        <v>1075</v>
      </c>
      <c r="B1051" t="s">
        <v>2249</v>
      </c>
      <c r="C1051" t="s">
        <v>2250</v>
      </c>
      <c r="D1051" t="s">
        <v>160</v>
      </c>
      <c r="E1051">
        <v>869.83363980000001</v>
      </c>
      <c r="F1051">
        <v>202.75</v>
      </c>
      <c r="G1051">
        <v>99.409558840000003</v>
      </c>
      <c r="H1051">
        <v>2.6733474890000002</v>
      </c>
      <c r="I1051">
        <v>1.0155112079999999</v>
      </c>
      <c r="J1051">
        <v>5.7889513729999997</v>
      </c>
      <c r="K1051">
        <v>29.001987660000001</v>
      </c>
      <c r="L1051">
        <v>28.11776381</v>
      </c>
      <c r="M1051">
        <v>96.427453420000006</v>
      </c>
      <c r="N1051">
        <v>20.546614120000001</v>
      </c>
      <c r="O1051">
        <v>54.061080480000001</v>
      </c>
      <c r="P1051">
        <v>47.007399370000002</v>
      </c>
      <c r="Q1051" t="str">
        <v>Small Cap</v>
      </c>
    </row>
    <row r="1052" spans="1:17">
      <c r="A1052">
        <v>1076</v>
      </c>
      <c r="B1052" t="s">
        <v>2251</v>
      </c>
      <c r="C1052" t="s">
        <v>2252</v>
      </c>
      <c r="D1052" t="s">
        <v>1103</v>
      </c>
      <c r="E1052">
        <v>869.77576280000005</v>
      </c>
      <c r="F1052">
        <v>413.75</v>
      </c>
      <c r="G1052">
        <v>-470.14906095135098</v>
      </c>
      <c r="H1052">
        <v>-5.6154196387919297</v>
      </c>
      <c r="I1052">
        <v>-3.9991353220925201</v>
      </c>
      <c r="J1052">
        <v>-8.4862385321100895</v>
      </c>
      <c r="K1052">
        <v>-20.7083541967448</v>
      </c>
      <c r="L1052">
        <v>7.3853211009999997</v>
      </c>
      <c r="M1052">
        <v>15.668763889999999</v>
      </c>
      <c r="N1052">
        <v>136.43403609999999</v>
      </c>
      <c r="O1052">
        <v>53.444945269999998</v>
      </c>
      <c r="P1052">
        <v>7.630392788</v>
      </c>
      <c r="Q1052" t="str">
        <v>Small Cap</v>
      </c>
    </row>
    <row r="1053" spans="1:17">
      <c r="A1053">
        <v>1077</v>
      </c>
      <c r="B1053" t="s">
        <v>2253</v>
      </c>
      <c r="C1053" t="s">
        <v>2254</v>
      </c>
      <c r="D1053" t="s">
        <v>421</v>
      </c>
      <c r="E1053">
        <v>869.68995700000005</v>
      </c>
      <c r="F1053">
        <v>628.75</v>
      </c>
      <c r="G1053">
        <v>-83.785159632466303</v>
      </c>
      <c r="H1053">
        <v>-4.2809419722027497</v>
      </c>
      <c r="I1053">
        <v>-2.55454243419838</v>
      </c>
      <c r="J1053">
        <v>-2.2809677632012701</v>
      </c>
      <c r="K1053">
        <v>7.9662673289999999</v>
      </c>
      <c r="L1053">
        <v>1.158063595</v>
      </c>
      <c r="M1053">
        <v>88.672457870000002</v>
      </c>
      <c r="N1053">
        <v>15.746392459999999</v>
      </c>
      <c r="O1053">
        <v>11.787488420000001</v>
      </c>
      <c r="P1053">
        <v>0</v>
      </c>
      <c r="Q1053" t="str">
        <v>Small Cap</v>
      </c>
    </row>
    <row r="1054" spans="1:17">
      <c r="A1054">
        <v>1078</v>
      </c>
      <c r="B1054" t="s">
        <v>2255</v>
      </c>
      <c r="C1054" t="s">
        <v>2256</v>
      </c>
      <c r="D1054" t="s">
        <v>237</v>
      </c>
      <c r="E1054">
        <v>866.93832229999998</v>
      </c>
      <c r="F1054">
        <v>80.349999999999994</v>
      </c>
      <c r="G1054">
        <v>12.920094219999999</v>
      </c>
      <c r="H1054">
        <v>11.640817459999999</v>
      </c>
      <c r="I1054">
        <v>2.7958158590000002</v>
      </c>
      <c r="J1054">
        <v>3.0911260270000001</v>
      </c>
      <c r="K1054">
        <v>8.0000056229999998</v>
      </c>
      <c r="L1054">
        <v>10.719896070000001</v>
      </c>
      <c r="M1054">
        <v>-11.339951513213601</v>
      </c>
      <c r="N1054">
        <v>9.9080824970000005</v>
      </c>
      <c r="O1054">
        <v>145.5126305</v>
      </c>
      <c r="P1054">
        <v>24.398116129999998</v>
      </c>
      <c r="Q1054" t="str">
        <v>Small Cap</v>
      </c>
    </row>
    <row r="1055" spans="1:17">
      <c r="A1055">
        <v>1079</v>
      </c>
      <c r="B1055" t="s">
        <v>2257</v>
      </c>
      <c r="C1055" t="s">
        <v>2258</v>
      </c>
      <c r="D1055" t="s">
        <v>2259</v>
      </c>
      <c r="E1055">
        <v>860.03774999999996</v>
      </c>
      <c r="F1055">
        <v>709</v>
      </c>
      <c r="G1055">
        <v>34.847558749999997</v>
      </c>
      <c r="H1055">
        <v>51.325777270000003</v>
      </c>
      <c r="I1055">
        <v>9.0522300470000001</v>
      </c>
      <c r="J1055">
        <v>3.29198346</v>
      </c>
      <c r="K1055">
        <v>3.253545999</v>
      </c>
      <c r="L1055">
        <v>5.7769774580000002</v>
      </c>
      <c r="M1055">
        <v>256.07972569999998</v>
      </c>
      <c r="N1055">
        <v>109.66292350000001</v>
      </c>
      <c r="O1055">
        <v>148.1351161</v>
      </c>
      <c r="P1055">
        <v>18.085855030000001</v>
      </c>
      <c r="Q1055" t="str">
        <v>Small Cap</v>
      </c>
    </row>
    <row r="1056" spans="1:17">
      <c r="A1056">
        <v>1080</v>
      </c>
      <c r="B1056" t="s">
        <v>2260</v>
      </c>
      <c r="C1056" t="s">
        <v>2261</v>
      </c>
      <c r="D1056" t="s">
        <v>92</v>
      </c>
      <c r="E1056">
        <v>857.41334259999996</v>
      </c>
      <c r="F1056">
        <v>6.55</v>
      </c>
      <c r="G1056">
        <v>708.60606819999998</v>
      </c>
      <c r="H1056">
        <v>0.37833781500000002</v>
      </c>
      <c r="I1056">
        <v>0.37273777400000002</v>
      </c>
      <c r="J1056">
        <v>61.734693880000002</v>
      </c>
      <c r="K1056">
        <v>-51.540525047517697</v>
      </c>
      <c r="L1056">
        <v>-11.2244897959184</v>
      </c>
      <c r="M1056">
        <v>149.0834342</v>
      </c>
      <c r="N1056">
        <v>19.392076920000001</v>
      </c>
      <c r="O1056">
        <v>0.64766443699999998</v>
      </c>
      <c r="P1056">
        <v>0</v>
      </c>
      <c r="Q1056" t="str">
        <v>Small Cap</v>
      </c>
    </row>
    <row r="1057" spans="1:17">
      <c r="A1057">
        <v>1081</v>
      </c>
      <c r="B1057" t="s">
        <v>2262</v>
      </c>
      <c r="C1057" t="s">
        <v>2263</v>
      </c>
      <c r="D1057" t="s">
        <v>75</v>
      </c>
      <c r="E1057">
        <v>856.45123469999999</v>
      </c>
      <c r="F1057">
        <v>125</v>
      </c>
      <c r="G1057">
        <v>556.13716539999996</v>
      </c>
      <c r="H1057">
        <v>0.16606280200000001</v>
      </c>
      <c r="I1057">
        <v>6.6817221999999996E-2</v>
      </c>
      <c r="J1057">
        <v>0.16950645</v>
      </c>
      <c r="K1057">
        <v>17.413616000000001</v>
      </c>
      <c r="L1057">
        <v>18.165808129999998</v>
      </c>
      <c r="M1057">
        <v>-52.46932978988</v>
      </c>
      <c r="N1057">
        <v>13.8156761333122</v>
      </c>
      <c r="O1057">
        <v>31.37637002</v>
      </c>
      <c r="P1057">
        <v>9.1826188070000008</v>
      </c>
      <c r="Q1057" t="str">
        <v>Small Cap</v>
      </c>
    </row>
    <row r="1058" spans="1:17">
      <c r="A1058">
        <v>1082</v>
      </c>
      <c r="B1058" t="s">
        <v>2264</v>
      </c>
      <c r="C1058" t="s">
        <v>2265</v>
      </c>
      <c r="D1058" t="s">
        <v>211</v>
      </c>
      <c r="E1058">
        <v>854.51338799999996</v>
      </c>
      <c r="F1058">
        <v>486</v>
      </c>
      <c r="G1058">
        <v>14.743157139999999</v>
      </c>
      <c r="H1058">
        <v>25.927085659999999</v>
      </c>
      <c r="I1058">
        <v>19.21527674</v>
      </c>
      <c r="J1058">
        <v>13.16255621</v>
      </c>
      <c r="K1058">
        <v>16.595206470000001</v>
      </c>
      <c r="L1058">
        <v>21.351682790000002</v>
      </c>
      <c r="M1058">
        <v>1.648068074</v>
      </c>
      <c r="N1058">
        <v>-27.0750774386972</v>
      </c>
      <c r="O1058">
        <v>4.4633284360000003</v>
      </c>
      <c r="P1058">
        <v>1.1674542349999999</v>
      </c>
      <c r="Q1058" t="str">
        <v>Small Cap</v>
      </c>
    </row>
    <row r="1059" spans="1:17">
      <c r="A1059">
        <v>1083</v>
      </c>
      <c r="B1059" t="s">
        <v>2266</v>
      </c>
      <c r="C1059" t="s">
        <v>2267</v>
      </c>
      <c r="D1059" t="s">
        <v>221</v>
      </c>
      <c r="E1059">
        <v>853.31325489999995</v>
      </c>
      <c r="F1059">
        <v>595.70000000000005</v>
      </c>
      <c r="G1059">
        <v>-16.8739026079691</v>
      </c>
      <c r="H1059">
        <v>-4.9618077189126897</v>
      </c>
      <c r="I1059">
        <v>-2.2809332115512699</v>
      </c>
      <c r="J1059">
        <v>-2.4301050466607199</v>
      </c>
      <c r="K1059">
        <v>10.15108631</v>
      </c>
      <c r="L1059">
        <v>4.2777921939999999</v>
      </c>
      <c r="M1059">
        <v>-18.578902644532</v>
      </c>
      <c r="N1059">
        <v>-7.8448338878209203</v>
      </c>
      <c r="O1059">
        <v>67.064385869999995</v>
      </c>
      <c r="P1059">
        <v>31.56896167</v>
      </c>
      <c r="Q1059" t="str">
        <v>Small Cap</v>
      </c>
    </row>
    <row r="1060" spans="1:17">
      <c r="A1060">
        <v>1084</v>
      </c>
      <c r="B1060" t="s">
        <v>2268</v>
      </c>
      <c r="C1060" t="s">
        <v>2269</v>
      </c>
      <c r="D1060" t="s">
        <v>26</v>
      </c>
      <c r="E1060">
        <v>850.98431549999998</v>
      </c>
      <c r="F1060">
        <v>547.85</v>
      </c>
      <c r="G1060">
        <v>24.23076069</v>
      </c>
      <c r="H1060">
        <v>14.24197571</v>
      </c>
      <c r="I1060">
        <v>11.54067332</v>
      </c>
      <c r="J1060">
        <v>12.528091890000001</v>
      </c>
      <c r="K1060">
        <v>21.30109929</v>
      </c>
      <c r="L1060">
        <v>24.88138979</v>
      </c>
      <c r="M1060">
        <v>62.528571079999999</v>
      </c>
      <c r="N1060">
        <v>7.3378925949999996</v>
      </c>
      <c r="O1060">
        <v>8.2226916110000001</v>
      </c>
      <c r="P1060">
        <v>2.4441762219999998</v>
      </c>
      <c r="Q1060" t="str">
        <v>Small Cap</v>
      </c>
    </row>
    <row r="1061" spans="1:17">
      <c r="A1061">
        <v>1085</v>
      </c>
      <c r="B1061" t="s">
        <v>2270</v>
      </c>
      <c r="C1061" t="s">
        <v>2271</v>
      </c>
      <c r="D1061" t="s">
        <v>165</v>
      </c>
      <c r="E1061">
        <v>848.60159390000001</v>
      </c>
      <c r="F1061">
        <v>379</v>
      </c>
      <c r="G1061">
        <v>10.64477664</v>
      </c>
      <c r="H1061">
        <v>4.597740924</v>
      </c>
      <c r="I1061">
        <v>3.184520005</v>
      </c>
      <c r="J1061">
        <v>4.8449047060000003</v>
      </c>
      <c r="K1061">
        <v>48.656627309999998</v>
      </c>
      <c r="L1061">
        <v>13.209840529999999</v>
      </c>
      <c r="M1061">
        <v>-37.181521425668201</v>
      </c>
      <c r="N1061">
        <v>-0.274765373788044</v>
      </c>
      <c r="O1061">
        <v>7.2513556100000001</v>
      </c>
      <c r="P1061">
        <v>6.6291653149999998</v>
      </c>
      <c r="Q1061" t="str">
        <v>Small Cap</v>
      </c>
    </row>
    <row r="1062" spans="1:17">
      <c r="A1062">
        <v>1086</v>
      </c>
      <c r="B1062" t="s">
        <v>2272</v>
      </c>
      <c r="C1062" t="s">
        <v>2273</v>
      </c>
      <c r="D1062" t="s">
        <v>184</v>
      </c>
      <c r="E1062">
        <v>846.28039999999999</v>
      </c>
      <c r="F1062">
        <v>191.6</v>
      </c>
      <c r="G1062">
        <v>-37.746672613737601</v>
      </c>
      <c r="H1062">
        <v>-3.1238026236040901</v>
      </c>
      <c r="I1062">
        <v>-2.18737042366888</v>
      </c>
      <c r="J1062">
        <v>-8.8606094139035196</v>
      </c>
      <c r="K1062">
        <v>47.645688280000002</v>
      </c>
      <c r="L1062">
        <v>46.022210809999997</v>
      </c>
      <c r="M1062">
        <v>64.570743489999998</v>
      </c>
      <c r="N1062">
        <v>-5.0791959771399702</v>
      </c>
      <c r="O1062">
        <v>27.76727786</v>
      </c>
      <c r="P1062">
        <v>21.002820870000001</v>
      </c>
      <c r="Q1062" t="str">
        <v>Small Cap</v>
      </c>
    </row>
    <row r="1063" spans="1:17">
      <c r="A1063">
        <v>1087</v>
      </c>
      <c r="B1063" t="s">
        <v>2274</v>
      </c>
      <c r="C1063" t="s">
        <v>2275</v>
      </c>
      <c r="D1063" t="s">
        <v>341</v>
      </c>
      <c r="E1063">
        <v>845.83982590000005</v>
      </c>
      <c r="F1063">
        <v>32.049999999999997</v>
      </c>
      <c r="G1063">
        <v>-2.2969797574272199</v>
      </c>
      <c r="H1063">
        <v>5.2243465324024898</v>
      </c>
      <c r="I1063">
        <v>-12.2410039059254</v>
      </c>
      <c r="J1063">
        <v>-134.13470294685499</v>
      </c>
      <c r="K1063">
        <v>31.861851170000001</v>
      </c>
      <c r="L1063">
        <v>50.005463880000001</v>
      </c>
      <c r="M1063">
        <v>-6.1980735941347396</v>
      </c>
      <c r="N1063">
        <v>-7.9225926550547499</v>
      </c>
      <c r="O1063">
        <v>140.604756236301</v>
      </c>
      <c r="P1063">
        <v>78.129700999717002</v>
      </c>
      <c r="Q1063" t="str">
        <v>Small Cap</v>
      </c>
    </row>
    <row r="1064" spans="1:17">
      <c r="A1064">
        <v>1088</v>
      </c>
      <c r="B1064" t="s">
        <v>2276</v>
      </c>
      <c r="C1064" t="s">
        <v>2277</v>
      </c>
      <c r="D1064" t="s">
        <v>177</v>
      </c>
      <c r="E1064">
        <v>842.12549000000001</v>
      </c>
      <c r="F1064">
        <v>955</v>
      </c>
      <c r="G1064">
        <v>20.584832309999999</v>
      </c>
      <c r="H1064">
        <v>36.367677129999997</v>
      </c>
      <c r="I1064">
        <v>24.368596620000002</v>
      </c>
      <c r="J1064">
        <v>16.579533940000001</v>
      </c>
      <c r="K1064">
        <v>18.62640086</v>
      </c>
      <c r="L1064">
        <v>25.681864239999999</v>
      </c>
      <c r="M1064">
        <v>63.361926349999997</v>
      </c>
      <c r="N1064">
        <v>3.6093536620000002</v>
      </c>
      <c r="O1064">
        <v>32.391926490000003</v>
      </c>
      <c r="P1064">
        <v>16.516041569999999</v>
      </c>
      <c r="Q1064" t="str">
        <v>Small Cap</v>
      </c>
    </row>
    <row r="1065" spans="1:17">
      <c r="A1065">
        <v>1089</v>
      </c>
      <c r="B1065" t="s">
        <v>2278</v>
      </c>
      <c r="C1065" t="s">
        <v>2279</v>
      </c>
      <c r="D1065" t="s">
        <v>177</v>
      </c>
      <c r="E1065">
        <v>841.87397999999996</v>
      </c>
      <c r="F1065">
        <v>855.25</v>
      </c>
      <c r="G1065">
        <v>15.73302149</v>
      </c>
      <c r="H1065">
        <v>16.213431910000001</v>
      </c>
      <c r="I1065">
        <v>12.549102380000001</v>
      </c>
      <c r="J1065">
        <v>18.92953163</v>
      </c>
      <c r="K1065">
        <v>-240.27646031975399</v>
      </c>
      <c r="L1065">
        <v>26.004669589999999</v>
      </c>
      <c r="M1065">
        <v>32.137663600000003</v>
      </c>
      <c r="N1065">
        <v>13.8156761333122</v>
      </c>
      <c r="O1065">
        <v>0</v>
      </c>
      <c r="P1065">
        <v>0</v>
      </c>
      <c r="Q1065" t="str">
        <v>Small Cap</v>
      </c>
    </row>
    <row r="1066" spans="1:17">
      <c r="A1066">
        <v>1090</v>
      </c>
      <c r="B1066" t="s">
        <v>2280</v>
      </c>
      <c r="C1066" t="s">
        <v>2281</v>
      </c>
      <c r="D1066" t="s">
        <v>421</v>
      </c>
      <c r="E1066">
        <v>840.75024640000004</v>
      </c>
      <c r="F1066">
        <v>843.55</v>
      </c>
      <c r="G1066">
        <v>9.9887162459999992</v>
      </c>
      <c r="H1066">
        <v>15.715232589999999</v>
      </c>
      <c r="I1066">
        <v>5.7711954470000002</v>
      </c>
      <c r="J1066">
        <v>8.1498479830000008</v>
      </c>
      <c r="K1066">
        <v>15.19234441</v>
      </c>
      <c r="L1066">
        <v>18.265264630000001</v>
      </c>
      <c r="M1066">
        <v>29.416169480000001</v>
      </c>
      <c r="N1066">
        <v>15.07657023</v>
      </c>
      <c r="O1066">
        <v>46.751991859999997</v>
      </c>
      <c r="P1066">
        <v>25.34836413</v>
      </c>
      <c r="Q1066" t="str">
        <v>Small Cap</v>
      </c>
    </row>
    <row r="1067" spans="1:17">
      <c r="A1067">
        <v>1091</v>
      </c>
      <c r="B1067" t="s">
        <v>2282</v>
      </c>
      <c r="C1067" t="s">
        <v>2283</v>
      </c>
      <c r="D1067" t="s">
        <v>400</v>
      </c>
      <c r="E1067">
        <v>840.59409600000004</v>
      </c>
      <c r="F1067">
        <v>241.6</v>
      </c>
      <c r="G1067">
        <v>3.6190386019999998</v>
      </c>
      <c r="H1067">
        <v>16.366954629999999</v>
      </c>
      <c r="I1067">
        <v>13.7765164</v>
      </c>
      <c r="J1067">
        <v>61.097958749999997</v>
      </c>
      <c r="K1067">
        <v>31.778851029999998</v>
      </c>
      <c r="L1067">
        <v>81.265782830000006</v>
      </c>
      <c r="M1067">
        <v>146.08247420000001</v>
      </c>
      <c r="N1067">
        <v>26.342436129999999</v>
      </c>
      <c r="O1067">
        <v>4.5324861399999996</v>
      </c>
      <c r="P1067">
        <v>3.1844515040000001</v>
      </c>
      <c r="Q1067" t="str">
        <v>Small Cap</v>
      </c>
    </row>
    <row r="1068" spans="1:17">
      <c r="A1068">
        <v>1092</v>
      </c>
      <c r="B1068" t="s">
        <v>2284</v>
      </c>
      <c r="C1068" t="s">
        <v>2285</v>
      </c>
      <c r="D1068" t="s">
        <v>400</v>
      </c>
      <c r="E1068">
        <v>836.78502379999998</v>
      </c>
      <c r="F1068">
        <v>494.25</v>
      </c>
      <c r="G1068">
        <v>13.81745416</v>
      </c>
      <c r="H1068">
        <v>17.31448258</v>
      </c>
      <c r="I1068">
        <v>12.567052990000001</v>
      </c>
      <c r="J1068">
        <v>6.6008327339999999</v>
      </c>
      <c r="K1068">
        <v>13.940308480000001</v>
      </c>
      <c r="L1068">
        <v>14.923811389999999</v>
      </c>
      <c r="M1068">
        <v>81.246027359999999</v>
      </c>
      <c r="N1068">
        <v>33.10439221</v>
      </c>
      <c r="O1068">
        <v>18.431837510000001</v>
      </c>
      <c r="P1068">
        <v>2.3120344359999998</v>
      </c>
      <c r="Q1068" t="str">
        <v>Small Cap</v>
      </c>
    </row>
    <row r="1069" spans="1:17">
      <c r="A1069">
        <v>1094</v>
      </c>
      <c r="B1069" t="s">
        <v>2286</v>
      </c>
      <c r="C1069" t="s">
        <v>2287</v>
      </c>
      <c r="D1069" t="s">
        <v>371</v>
      </c>
      <c r="E1069">
        <v>832.28333689999999</v>
      </c>
      <c r="F1069">
        <v>1302.55</v>
      </c>
      <c r="G1069">
        <v>25.475461800000001</v>
      </c>
      <c r="H1069">
        <v>8.7165292060000006</v>
      </c>
      <c r="I1069">
        <v>6.0304060660000003</v>
      </c>
      <c r="J1069">
        <v>9.5075956000000001</v>
      </c>
      <c r="K1069">
        <v>14.238980700000001</v>
      </c>
      <c r="L1069">
        <v>14.31814213</v>
      </c>
      <c r="M1069">
        <v>-7.4759775694797801</v>
      </c>
      <c r="N1069">
        <v>-0.18324230823273399</v>
      </c>
      <c r="O1069">
        <v>0</v>
      </c>
      <c r="P1069">
        <v>0</v>
      </c>
      <c r="Q1069" t="str">
        <v>Small Cap</v>
      </c>
    </row>
    <row r="1070" spans="1:17">
      <c r="A1070">
        <v>1095</v>
      </c>
      <c r="B1070" t="s">
        <v>2288</v>
      </c>
      <c r="C1070" t="s">
        <v>2289</v>
      </c>
      <c r="D1070" t="s">
        <v>237</v>
      </c>
      <c r="E1070">
        <v>831.38548500000002</v>
      </c>
      <c r="F1070">
        <v>1000.5</v>
      </c>
      <c r="G1070">
        <v>35.651178600000001</v>
      </c>
      <c r="H1070">
        <v>16.198944149999999</v>
      </c>
      <c r="I1070">
        <v>9.3570067209999994</v>
      </c>
      <c r="J1070">
        <v>7.2968490880000001</v>
      </c>
      <c r="K1070">
        <v>8.6519972949999993</v>
      </c>
      <c r="L1070">
        <v>15.200725930000001</v>
      </c>
      <c r="M1070">
        <v>95.894043809999999</v>
      </c>
      <c r="N1070">
        <v>43.399167400000003</v>
      </c>
      <c r="O1070">
        <v>39.940904420000003</v>
      </c>
      <c r="P1070">
        <v>12.345837619999999</v>
      </c>
      <c r="Q1070" t="str">
        <v>Small Cap</v>
      </c>
    </row>
    <row r="1071" spans="1:17">
      <c r="A1071">
        <v>1096</v>
      </c>
      <c r="B1071" t="s">
        <v>2290</v>
      </c>
      <c r="C1071" t="s">
        <v>2291</v>
      </c>
      <c r="D1071" t="s">
        <v>2131</v>
      </c>
      <c r="E1071">
        <v>827.9170719</v>
      </c>
      <c r="F1071">
        <v>23.45</v>
      </c>
      <c r="G1071">
        <v>-34.2255920576685</v>
      </c>
      <c r="H1071">
        <v>-3.8967105899030301</v>
      </c>
      <c r="I1071">
        <v>-3.5985242926422898</v>
      </c>
      <c r="J1071">
        <v>-16.974247421233599</v>
      </c>
      <c r="K1071">
        <v>27.901607349999999</v>
      </c>
      <c r="L1071">
        <v>2.58929198</v>
      </c>
      <c r="M1071">
        <v>-17.361909929462801</v>
      </c>
      <c r="N1071">
        <v>-16.216422157164299</v>
      </c>
      <c r="O1071">
        <v>3.8424323930000002</v>
      </c>
      <c r="P1071">
        <v>3.0273709759999998</v>
      </c>
      <c r="Q1071" t="str">
        <v>Small Cap</v>
      </c>
    </row>
    <row r="1072" spans="1:17">
      <c r="A1072">
        <v>1098</v>
      </c>
      <c r="B1072" t="s">
        <v>2292</v>
      </c>
      <c r="C1072" t="s">
        <v>2293</v>
      </c>
      <c r="D1072" t="s">
        <v>48</v>
      </c>
      <c r="E1072">
        <v>823.27621499999998</v>
      </c>
      <c r="F1072">
        <v>2.95</v>
      </c>
      <c r="G1072">
        <v>-0.142164775513728</v>
      </c>
      <c r="H1072">
        <v>5.2243465324024898</v>
      </c>
      <c r="I1072">
        <v>-12.0887608550434</v>
      </c>
      <c r="J1072">
        <v>-743.38896020539198</v>
      </c>
      <c r="K1072">
        <v>-741.04775562339898</v>
      </c>
      <c r="L1072">
        <v>-718.87034659820301</v>
      </c>
      <c r="M1072">
        <v>52.472676540000002</v>
      </c>
      <c r="N1072">
        <v>-40.098442407085898</v>
      </c>
      <c r="O1072">
        <v>140.604756236301</v>
      </c>
      <c r="P1072">
        <v>78.129700999717002</v>
      </c>
      <c r="Q1072" t="str">
        <v>Small Cap</v>
      </c>
    </row>
    <row r="1073" spans="1:17">
      <c r="A1073">
        <v>1099</v>
      </c>
      <c r="B1073" t="s">
        <v>2294</v>
      </c>
      <c r="C1073" t="s">
        <v>2295</v>
      </c>
      <c r="D1073" t="s">
        <v>262</v>
      </c>
      <c r="E1073">
        <v>820.58548800000005</v>
      </c>
      <c r="F1073">
        <v>4.5999999999999996</v>
      </c>
      <c r="G1073">
        <v>-66.605964935065003</v>
      </c>
      <c r="H1073">
        <v>-4.0769727153895801</v>
      </c>
      <c r="I1073">
        <v>-3.6333072828346902</v>
      </c>
      <c r="J1073">
        <v>-33.514689880304701</v>
      </c>
      <c r="K1073">
        <v>2.8913042629999999</v>
      </c>
      <c r="L1073">
        <v>-12.5952121871599</v>
      </c>
      <c r="M1073">
        <v>541.04410510000002</v>
      </c>
      <c r="N1073">
        <v>72.634390330000002</v>
      </c>
      <c r="O1073">
        <v>8.2030598979999994</v>
      </c>
      <c r="P1073">
        <v>7.2830905640000001</v>
      </c>
      <c r="Q1073" t="str">
        <v>Small Cap</v>
      </c>
    </row>
    <row r="1074" spans="1:17">
      <c r="A1074">
        <v>1100</v>
      </c>
      <c r="B1074" t="s">
        <v>2296</v>
      </c>
      <c r="C1074" t="s">
        <v>2297</v>
      </c>
      <c r="D1074" t="s">
        <v>289</v>
      </c>
      <c r="E1074">
        <v>820.21486279999999</v>
      </c>
      <c r="F1074">
        <v>37.15</v>
      </c>
      <c r="G1074">
        <v>-0.87878594611881899</v>
      </c>
      <c r="H1074">
        <v>-79.812387231386296</v>
      </c>
      <c r="I1074">
        <v>-13.8021239610698</v>
      </c>
      <c r="J1074">
        <v>-40.1082042731664</v>
      </c>
      <c r="K1074">
        <v>9.0817185059999996</v>
      </c>
      <c r="L1074">
        <v>1.278426182</v>
      </c>
      <c r="M1074">
        <v>-58.5910120966455</v>
      </c>
      <c r="N1074">
        <v>-30.680290261824801</v>
      </c>
      <c r="O1074">
        <v>421.3008385</v>
      </c>
      <c r="P1074">
        <v>277.90770629999997</v>
      </c>
      <c r="Q1074" t="str">
        <v>Small Cap</v>
      </c>
    </row>
    <row r="1075" spans="1:17">
      <c r="A1075">
        <v>1101</v>
      </c>
      <c r="B1075" t="s">
        <v>2298</v>
      </c>
      <c r="C1075" t="s">
        <v>2299</v>
      </c>
      <c r="D1075" t="s">
        <v>86</v>
      </c>
      <c r="E1075">
        <v>818.93978100000004</v>
      </c>
      <c r="F1075">
        <v>689.75</v>
      </c>
      <c r="G1075">
        <v>67.51358458</v>
      </c>
      <c r="H1075">
        <v>9.5470465549999997</v>
      </c>
      <c r="I1075">
        <v>6.4643342480000001</v>
      </c>
      <c r="J1075">
        <v>10.690050230000001</v>
      </c>
      <c r="K1075">
        <v>16.47641252</v>
      </c>
      <c r="L1075">
        <v>18.004758970000001</v>
      </c>
      <c r="M1075">
        <v>4.5924115700000003</v>
      </c>
      <c r="N1075">
        <v>6.9905256600000003</v>
      </c>
      <c r="O1075">
        <v>14.162088949999999</v>
      </c>
      <c r="P1075">
        <v>4.8160132439999996</v>
      </c>
      <c r="Q1075" t="str">
        <v>Small Cap</v>
      </c>
    </row>
    <row r="1076" spans="1:17">
      <c r="A1076">
        <v>1102</v>
      </c>
      <c r="B1076" t="s">
        <v>2300</v>
      </c>
      <c r="C1076" t="s">
        <v>2301</v>
      </c>
      <c r="D1076" t="s">
        <v>555</v>
      </c>
      <c r="E1076">
        <v>818.79820689999997</v>
      </c>
      <c r="F1076">
        <v>183.77</v>
      </c>
      <c r="G1076">
        <v>4677989280287660</v>
      </c>
      <c r="H1076">
        <v>5.2243465324024898</v>
      </c>
      <c r="I1076">
        <v>5.0437570181256604</v>
      </c>
      <c r="J1076">
        <v>-643.11908740315505</v>
      </c>
      <c r="K1076">
        <v>-240.27646031975399</v>
      </c>
      <c r="L1076">
        <v>-88.905638620283796</v>
      </c>
      <c r="M1076">
        <v>1.393735658</v>
      </c>
      <c r="N1076">
        <v>14.74150152</v>
      </c>
      <c r="O1076">
        <v>140.604756236301</v>
      </c>
      <c r="P1076">
        <v>78.129700999717002</v>
      </c>
      <c r="Q1076" t="str">
        <v>Small Cap</v>
      </c>
    </row>
    <row r="1077" spans="1:17">
      <c r="A1077">
        <v>1103</v>
      </c>
      <c r="B1077" t="s">
        <v>2302</v>
      </c>
      <c r="C1077" t="s">
        <v>2303</v>
      </c>
      <c r="D1077" t="s">
        <v>86</v>
      </c>
      <c r="E1077">
        <v>815.19904889999998</v>
      </c>
      <c r="F1077">
        <v>107.5</v>
      </c>
      <c r="G1077">
        <v>13.041098209999999</v>
      </c>
      <c r="H1077">
        <v>16.476666179999999</v>
      </c>
      <c r="I1077">
        <v>8.8036053800000005</v>
      </c>
      <c r="J1077">
        <v>11.032085</v>
      </c>
      <c r="K1077">
        <v>20.076878449999999</v>
      </c>
      <c r="L1077">
        <v>21.98651654</v>
      </c>
      <c r="M1077">
        <v>-29.926407345347201</v>
      </c>
      <c r="N1077">
        <v>4.27456718</v>
      </c>
      <c r="O1077">
        <v>62.0125204</v>
      </c>
      <c r="P1077">
        <v>37.000949990000002</v>
      </c>
      <c r="Q1077" t="str">
        <v>Small Cap</v>
      </c>
    </row>
    <row r="1078" spans="1:17">
      <c r="A1078">
        <v>1104</v>
      </c>
      <c r="B1078" t="s">
        <v>2304</v>
      </c>
      <c r="C1078" t="s">
        <v>2305</v>
      </c>
      <c r="D1078" t="s">
        <v>371</v>
      </c>
      <c r="E1078">
        <v>814.85205499999995</v>
      </c>
      <c r="F1078">
        <v>278.5</v>
      </c>
      <c r="G1078">
        <v>28.571250169999999</v>
      </c>
      <c r="H1078">
        <v>8.8410806449999999</v>
      </c>
      <c r="I1078">
        <v>6.178041093</v>
      </c>
      <c r="J1078">
        <v>7.8860776990000003</v>
      </c>
      <c r="K1078">
        <v>15.56014571</v>
      </c>
      <c r="L1078">
        <v>13.80893129</v>
      </c>
      <c r="M1078">
        <v>86.667902499999997</v>
      </c>
      <c r="N1078">
        <v>8.8448051319999994</v>
      </c>
      <c r="O1078">
        <v>16.874151869999999</v>
      </c>
      <c r="P1078">
        <v>2.4809723290000001</v>
      </c>
      <c r="Q1078" t="str">
        <v>Small Cap</v>
      </c>
    </row>
    <row r="1079" spans="1:17">
      <c r="A1079">
        <v>1105</v>
      </c>
      <c r="B1079" t="s">
        <v>2306</v>
      </c>
      <c r="C1079" t="s">
        <v>2307</v>
      </c>
      <c r="D1079" t="s">
        <v>98</v>
      </c>
      <c r="E1079">
        <v>813.73789209999995</v>
      </c>
      <c r="F1079">
        <v>174.6</v>
      </c>
      <c r="G1079">
        <v>5.5946228400000004</v>
      </c>
      <c r="H1079">
        <v>24.381249319999998</v>
      </c>
      <c r="I1079">
        <v>11.86310733</v>
      </c>
      <c r="J1079">
        <v>8.2777028450000003</v>
      </c>
      <c r="K1079">
        <v>13.200641470000001</v>
      </c>
      <c r="L1079">
        <v>16.548576369999999</v>
      </c>
      <c r="M1079">
        <v>-6.5973409340674598</v>
      </c>
      <c r="N1079">
        <v>1.1458691999999999E-2</v>
      </c>
      <c r="O1079">
        <v>48.164585529999997</v>
      </c>
      <c r="P1079">
        <v>35.590491950000001</v>
      </c>
      <c r="Q1079" t="str">
        <v>Small Cap</v>
      </c>
    </row>
    <row r="1080" spans="1:17">
      <c r="A1080">
        <v>1106</v>
      </c>
      <c r="B1080" t="s">
        <v>2308</v>
      </c>
      <c r="C1080" t="s">
        <v>2309</v>
      </c>
      <c r="D1080" t="s">
        <v>86</v>
      </c>
      <c r="E1080">
        <v>813.4333719</v>
      </c>
      <c r="F1080">
        <v>318.05</v>
      </c>
      <c r="G1080">
        <v>-3873.4922471908098</v>
      </c>
      <c r="H1080">
        <v>-0.31081181084878501</v>
      </c>
      <c r="I1080">
        <v>-0.241434812600577</v>
      </c>
      <c r="J1080">
        <v>-0.19255455712450201</v>
      </c>
      <c r="K1080">
        <v>9.8550086080000003</v>
      </c>
      <c r="L1080">
        <v>2.6774252700000001</v>
      </c>
      <c r="M1080">
        <v>99.163515309999994</v>
      </c>
      <c r="N1080">
        <v>6.1761964320000002</v>
      </c>
      <c r="O1080">
        <v>0</v>
      </c>
      <c r="P1080">
        <v>0</v>
      </c>
      <c r="Q1080" t="str">
        <v>Small Cap</v>
      </c>
    </row>
    <row r="1081" spans="1:17">
      <c r="A1081">
        <v>1107</v>
      </c>
      <c r="B1081" t="s">
        <v>2310</v>
      </c>
      <c r="C1081" t="s">
        <v>2311</v>
      </c>
      <c r="D1081" t="s">
        <v>292</v>
      </c>
      <c r="E1081">
        <v>813.38432499999999</v>
      </c>
      <c r="F1081">
        <v>716.25</v>
      </c>
      <c r="G1081">
        <v>-4.7221150943396202</v>
      </c>
      <c r="H1081">
        <v>5.2243465324024898</v>
      </c>
      <c r="I1081">
        <v>5.0437570181256604</v>
      </c>
      <c r="J1081">
        <v>-20.001161170459799</v>
      </c>
      <c r="K1081">
        <v>-240.27646031975399</v>
      </c>
      <c r="L1081">
        <v>-15.8929400836043</v>
      </c>
      <c r="M1081">
        <v>-16.098752034726001</v>
      </c>
      <c r="N1081">
        <v>13.8156761333122</v>
      </c>
      <c r="O1081">
        <v>61.224739169999999</v>
      </c>
      <c r="P1081">
        <v>21.071999250000001</v>
      </c>
      <c r="Q1081" t="str">
        <v>Small Cap</v>
      </c>
    </row>
    <row r="1082" spans="1:17">
      <c r="A1082">
        <v>1108</v>
      </c>
      <c r="B1082" t="s">
        <v>2312</v>
      </c>
      <c r="C1082" t="s">
        <v>2313</v>
      </c>
      <c r="D1082" t="s">
        <v>245</v>
      </c>
      <c r="E1082">
        <v>808.22660970000004</v>
      </c>
      <c r="F1082">
        <v>1572.6</v>
      </c>
      <c r="G1082">
        <v>18.79596767</v>
      </c>
      <c r="H1082">
        <v>1.0302917760000001</v>
      </c>
      <c r="I1082">
        <v>0.938297143</v>
      </c>
      <c r="J1082">
        <v>62.300782380000001</v>
      </c>
      <c r="K1082">
        <v>52.048539769999998</v>
      </c>
      <c r="L1082">
        <v>68.965517239999997</v>
      </c>
      <c r="M1082">
        <v>41.271407080000003</v>
      </c>
      <c r="N1082">
        <v>12.30969558</v>
      </c>
      <c r="O1082">
        <v>0</v>
      </c>
      <c r="P1082">
        <v>0</v>
      </c>
      <c r="Q1082" t="str">
        <v>Small Cap</v>
      </c>
    </row>
    <row r="1083" spans="1:17">
      <c r="A1083">
        <v>1109</v>
      </c>
      <c r="B1083" t="s">
        <v>2314</v>
      </c>
      <c r="C1083" t="s">
        <v>2315</v>
      </c>
      <c r="D1083" t="s">
        <v>827</v>
      </c>
      <c r="E1083">
        <v>808.12606000000005</v>
      </c>
      <c r="F1083">
        <v>531.15</v>
      </c>
      <c r="G1083">
        <v>38.647826879999997</v>
      </c>
      <c r="H1083">
        <v>6.4607826480000003</v>
      </c>
      <c r="I1083">
        <v>2.6198411309999998</v>
      </c>
      <c r="J1083">
        <v>2.958194808</v>
      </c>
      <c r="K1083">
        <v>9.7731525040000005</v>
      </c>
      <c r="L1083">
        <v>10.28931174</v>
      </c>
      <c r="M1083">
        <v>169.4657641</v>
      </c>
      <c r="N1083">
        <v>30.00984175</v>
      </c>
      <c r="O1083">
        <v>85.436455449999997</v>
      </c>
      <c r="P1083">
        <v>59.588794040000003</v>
      </c>
      <c r="Q1083" t="str">
        <v>Small Cap</v>
      </c>
    </row>
    <row r="1084" spans="1:17">
      <c r="A1084">
        <v>1110</v>
      </c>
      <c r="B1084" t="s">
        <v>2316</v>
      </c>
      <c r="C1084" t="s">
        <v>2317</v>
      </c>
      <c r="D1084" t="s">
        <v>400</v>
      </c>
      <c r="E1084">
        <v>805.75087029999997</v>
      </c>
      <c r="F1084">
        <v>826.7</v>
      </c>
      <c r="G1084">
        <v>10.199378100000001</v>
      </c>
      <c r="H1084">
        <v>15.42652386</v>
      </c>
      <c r="I1084">
        <v>10.45589004</v>
      </c>
      <c r="J1084">
        <v>20.43984476</v>
      </c>
      <c r="K1084">
        <v>29.654452920000001</v>
      </c>
      <c r="L1084">
        <v>33.379042689999999</v>
      </c>
      <c r="M1084">
        <v>-29.9078538436193</v>
      </c>
      <c r="N1084">
        <v>-1.2911307683117801</v>
      </c>
      <c r="O1084">
        <v>33.727206420000002</v>
      </c>
      <c r="P1084">
        <v>21.639314370000001</v>
      </c>
      <c r="Q1084" t="str">
        <v>Small Cap</v>
      </c>
    </row>
    <row r="1085" spans="1:17">
      <c r="A1085">
        <v>1111</v>
      </c>
      <c r="B1085" t="s">
        <v>2318</v>
      </c>
      <c r="C1085" t="s">
        <v>2319</v>
      </c>
      <c r="D1085" t="s">
        <v>237</v>
      </c>
      <c r="E1085">
        <v>804.8534439</v>
      </c>
      <c r="F1085">
        <v>385.75</v>
      </c>
      <c r="G1085">
        <v>39.765486359999997</v>
      </c>
      <c r="H1085">
        <v>14.47161447</v>
      </c>
      <c r="I1085">
        <v>8.9259332760000003</v>
      </c>
      <c r="J1085">
        <v>10.88991714</v>
      </c>
      <c r="K1085">
        <v>25.448359799999999</v>
      </c>
      <c r="L1085">
        <v>22.457763910000001</v>
      </c>
      <c r="M1085">
        <v>353.7550847</v>
      </c>
      <c r="N1085">
        <v>50.77875298</v>
      </c>
      <c r="O1085">
        <v>47.087573650000003</v>
      </c>
      <c r="P1085">
        <v>27.77182646</v>
      </c>
      <c r="Q1085" t="str">
        <v>Small Cap</v>
      </c>
    </row>
    <row r="1086" spans="1:17">
      <c r="A1086">
        <v>1112</v>
      </c>
      <c r="B1086" t="s">
        <v>2320</v>
      </c>
      <c r="C1086" t="s">
        <v>2321</v>
      </c>
      <c r="D1086" t="s">
        <v>45</v>
      </c>
      <c r="E1086">
        <v>804.23792060000005</v>
      </c>
      <c r="F1086">
        <v>963.15</v>
      </c>
      <c r="G1086">
        <v>75.871501949999995</v>
      </c>
      <c r="H1086">
        <v>5.905621483</v>
      </c>
      <c r="I1086">
        <v>1.154539464</v>
      </c>
      <c r="J1086">
        <v>5.4848390770000002</v>
      </c>
      <c r="K1086">
        <v>18.02614573</v>
      </c>
      <c r="L1086">
        <v>6.499016868</v>
      </c>
      <c r="M1086">
        <v>35.066593650000002</v>
      </c>
      <c r="N1086">
        <v>38.020287889999999</v>
      </c>
      <c r="O1086">
        <v>386.28721350000001</v>
      </c>
      <c r="P1086">
        <v>354.7333476</v>
      </c>
      <c r="Q1086" t="str">
        <v>Small Cap</v>
      </c>
    </row>
    <row r="1087" spans="1:17">
      <c r="A1087">
        <v>1113</v>
      </c>
      <c r="B1087" t="s">
        <v>2322</v>
      </c>
      <c r="C1087" t="s">
        <v>2323</v>
      </c>
      <c r="D1087" t="s">
        <v>177</v>
      </c>
      <c r="E1087">
        <v>801.21800880000001</v>
      </c>
      <c r="F1087">
        <v>168.9</v>
      </c>
      <c r="G1087">
        <v>-42.800107307692201</v>
      </c>
      <c r="H1087">
        <v>-3.89468537724564</v>
      </c>
      <c r="I1087">
        <v>-1.56272174036447</v>
      </c>
      <c r="J1087">
        <v>-1.6808080808080801</v>
      </c>
      <c r="K1087">
        <v>11.74467078</v>
      </c>
      <c r="L1087">
        <v>8.0143658809999998</v>
      </c>
      <c r="M1087">
        <v>425.24740179999998</v>
      </c>
      <c r="N1087">
        <v>8.08485209</v>
      </c>
      <c r="O1087">
        <v>117.26004709999999</v>
      </c>
      <c r="P1087">
        <v>55.675859289999998</v>
      </c>
      <c r="Q1087" t="str">
        <v>Small Cap</v>
      </c>
    </row>
    <row r="1088" spans="1:17">
      <c r="A1088">
        <v>1115</v>
      </c>
      <c r="B1088" t="s">
        <v>2324</v>
      </c>
      <c r="C1088" t="s">
        <v>2325</v>
      </c>
      <c r="D1088" t="s">
        <v>75</v>
      </c>
      <c r="E1088">
        <v>801.00768570000002</v>
      </c>
      <c r="F1088">
        <v>948.95</v>
      </c>
      <c r="G1088">
        <v>14.53470669</v>
      </c>
      <c r="H1088">
        <v>23.771216599999999</v>
      </c>
      <c r="I1088">
        <v>13.735948759999999</v>
      </c>
      <c r="J1088">
        <v>11.46596205</v>
      </c>
      <c r="K1088">
        <v>16.710606120000001</v>
      </c>
      <c r="L1088">
        <v>20.824317579999999</v>
      </c>
      <c r="M1088">
        <v>22.967010930000001</v>
      </c>
      <c r="N1088">
        <v>31.157428540000002</v>
      </c>
      <c r="O1088">
        <v>22.798227019999999</v>
      </c>
      <c r="P1088">
        <v>8.2829061480000004</v>
      </c>
      <c r="Q1088" t="str">
        <v>Small Cap</v>
      </c>
    </row>
    <row r="1089" spans="1:17">
      <c r="A1089">
        <v>1117</v>
      </c>
      <c r="B1089" t="s">
        <v>2326</v>
      </c>
      <c r="C1089" t="s">
        <v>2327</v>
      </c>
      <c r="D1089" t="s">
        <v>2328</v>
      </c>
      <c r="E1089">
        <v>798.82968080000001</v>
      </c>
      <c r="F1089">
        <v>282.35000000000002</v>
      </c>
      <c r="G1089">
        <v>17.736005349999999</v>
      </c>
      <c r="H1089">
        <v>12.13247673</v>
      </c>
      <c r="I1089">
        <v>6.1803187580000003</v>
      </c>
      <c r="J1089">
        <v>9.3684998749999995</v>
      </c>
      <c r="K1089">
        <v>28.454660539999999</v>
      </c>
      <c r="L1089">
        <v>27.096680259999999</v>
      </c>
      <c r="M1089">
        <v>-8.9450518449726495</v>
      </c>
      <c r="N1089">
        <v>13.8156761333122</v>
      </c>
      <c r="O1089">
        <v>33.743786710000002</v>
      </c>
      <c r="P1089">
        <v>19.098508809999998</v>
      </c>
      <c r="Q1089" t="str">
        <v>Small Cap</v>
      </c>
    </row>
    <row r="1090" spans="1:17">
      <c r="A1090">
        <v>1118</v>
      </c>
      <c r="B1090" t="s">
        <v>2329</v>
      </c>
      <c r="C1090" t="s">
        <v>2330</v>
      </c>
      <c r="D1090" t="s">
        <v>177</v>
      </c>
      <c r="E1090">
        <v>796.78509680000002</v>
      </c>
      <c r="F1090">
        <v>907.35</v>
      </c>
      <c r="G1090">
        <v>7.8741485999999998</v>
      </c>
      <c r="H1090">
        <v>5.5009064890000001</v>
      </c>
      <c r="I1090">
        <v>4.0459007219999998</v>
      </c>
      <c r="J1090">
        <v>24.187302800000001</v>
      </c>
      <c r="K1090">
        <v>14.46589539</v>
      </c>
      <c r="L1090">
        <v>10.28061956</v>
      </c>
      <c r="M1090">
        <v>12.53951266</v>
      </c>
      <c r="N1090">
        <v>2.0451100160000002</v>
      </c>
      <c r="O1090">
        <v>32.71876967</v>
      </c>
      <c r="P1090">
        <v>15.96789809</v>
      </c>
      <c r="Q1090" t="str">
        <v>Small Cap</v>
      </c>
    </row>
    <row r="1091" spans="1:17">
      <c r="A1091">
        <v>1119</v>
      </c>
      <c r="B1091" t="s">
        <v>2331</v>
      </c>
      <c r="C1091" t="s">
        <v>2332</v>
      </c>
      <c r="D1091" t="s">
        <v>421</v>
      </c>
      <c r="E1091">
        <v>792.79056619999994</v>
      </c>
      <c r="F1091">
        <v>1565</v>
      </c>
      <c r="G1091">
        <v>-27.281161948210599</v>
      </c>
      <c r="H1091">
        <v>-15.189211791762499</v>
      </c>
      <c r="I1091">
        <v>-6.3955983493810198</v>
      </c>
      <c r="J1091">
        <v>-14.344242065254999</v>
      </c>
      <c r="K1091">
        <v>4.6799467579999998</v>
      </c>
      <c r="L1091">
        <v>-11.234513055925801</v>
      </c>
      <c r="M1091">
        <v>70.72230562</v>
      </c>
      <c r="N1091">
        <v>21.011042589999999</v>
      </c>
      <c r="O1091">
        <v>9.6998744999999997E-2</v>
      </c>
      <c r="P1091">
        <v>1.1411617000000001E-2</v>
      </c>
      <c r="Q1091" t="str">
        <v>Small Cap</v>
      </c>
    </row>
    <row r="1092" spans="1:17">
      <c r="A1092">
        <v>1120</v>
      </c>
      <c r="B1092" t="s">
        <v>2333</v>
      </c>
      <c r="C1092" t="s">
        <v>2334</v>
      </c>
      <c r="D1092" t="s">
        <v>86</v>
      </c>
      <c r="E1092">
        <v>792.09894389999999</v>
      </c>
      <c r="F1092">
        <v>189</v>
      </c>
      <c r="G1092">
        <v>-2400.2998300000399</v>
      </c>
      <c r="H1092">
        <v>-0.50308712554309698</v>
      </c>
      <c r="I1092">
        <v>-0.31418098728994598</v>
      </c>
      <c r="J1092">
        <v>-0.47461527398244602</v>
      </c>
      <c r="K1092">
        <v>10.08072748</v>
      </c>
      <c r="L1092">
        <v>13.05911118</v>
      </c>
      <c r="M1092">
        <v>-42.800322715354298</v>
      </c>
      <c r="N1092">
        <v>14.50860245</v>
      </c>
      <c r="O1092">
        <v>19.163682569999999</v>
      </c>
      <c r="P1092">
        <v>8.6635092989999993</v>
      </c>
      <c r="Q1092" t="str">
        <v>Small Cap</v>
      </c>
    </row>
    <row r="1093" spans="1:17">
      <c r="A1093">
        <v>1121</v>
      </c>
      <c r="B1093" t="s">
        <v>2335</v>
      </c>
      <c r="C1093" t="s">
        <v>2336</v>
      </c>
      <c r="D1093" t="s">
        <v>98</v>
      </c>
      <c r="E1093">
        <v>790.23311249999995</v>
      </c>
      <c r="F1093">
        <v>556</v>
      </c>
      <c r="G1093">
        <v>6.8644293999999997</v>
      </c>
      <c r="H1093">
        <v>22.68664952</v>
      </c>
      <c r="I1093">
        <v>14.646589949999999</v>
      </c>
      <c r="J1093">
        <v>14.98841236</v>
      </c>
      <c r="K1093">
        <v>18.039726730000002</v>
      </c>
      <c r="L1093">
        <v>24.228575889999998</v>
      </c>
      <c r="M1093">
        <v>23.757869769999999</v>
      </c>
      <c r="N1093">
        <v>1.7641114680000001</v>
      </c>
      <c r="O1093">
        <v>18.369116940000001</v>
      </c>
      <c r="P1093">
        <v>9.1650884119999994</v>
      </c>
      <c r="Q1093" t="str">
        <v>Small Cap</v>
      </c>
    </row>
    <row r="1094" spans="1:17">
      <c r="A1094">
        <v>1122</v>
      </c>
      <c r="B1094" t="s">
        <v>2337</v>
      </c>
      <c r="C1094" t="s">
        <v>2338</v>
      </c>
      <c r="D1094" t="s">
        <v>760</v>
      </c>
      <c r="E1094">
        <v>787.48700650000001</v>
      </c>
      <c r="F1094">
        <v>33.1</v>
      </c>
      <c r="G1094">
        <v>68.716143669999994</v>
      </c>
      <c r="H1094">
        <v>4.8358511269999997</v>
      </c>
      <c r="I1094">
        <v>2.4143597520000002</v>
      </c>
      <c r="J1094">
        <v>1.5557335430000001</v>
      </c>
      <c r="K1094">
        <v>-0.32608794765424498</v>
      </c>
      <c r="L1094">
        <v>4.9251320200000004</v>
      </c>
      <c r="M1094">
        <v>-60.233773131772402</v>
      </c>
      <c r="N1094">
        <v>17.94838489</v>
      </c>
      <c r="O1094">
        <v>14.012765249999999</v>
      </c>
      <c r="P1094">
        <v>0</v>
      </c>
      <c r="Q1094" t="str">
        <v>Small Cap</v>
      </c>
    </row>
    <row r="1095" spans="1:17">
      <c r="A1095">
        <v>1123</v>
      </c>
      <c r="B1095" t="s">
        <v>2339</v>
      </c>
      <c r="C1095" t="s">
        <v>2340</v>
      </c>
      <c r="D1095" t="s">
        <v>104</v>
      </c>
      <c r="E1095">
        <v>781.87790629999995</v>
      </c>
      <c r="F1095">
        <v>302.05</v>
      </c>
      <c r="G1095">
        <v>26.019231489999999</v>
      </c>
      <c r="H1095">
        <v>8.2385195339999999</v>
      </c>
      <c r="I1095">
        <v>2.8664501329999998</v>
      </c>
      <c r="J1095">
        <v>1.904309252</v>
      </c>
      <c r="K1095">
        <v>8.0081299789999996</v>
      </c>
      <c r="L1095">
        <v>7.7547528520000002</v>
      </c>
      <c r="M1095">
        <v>341.20631989999998</v>
      </c>
      <c r="N1095">
        <v>29.761882270000001</v>
      </c>
      <c r="O1095">
        <v>139.32818689999999</v>
      </c>
      <c r="P1095">
        <v>33.444606720000003</v>
      </c>
      <c r="Q1095" t="str">
        <v>Small Cap</v>
      </c>
    </row>
    <row r="1096" spans="1:17">
      <c r="A1096">
        <v>1124</v>
      </c>
      <c r="B1096" t="s">
        <v>2341</v>
      </c>
      <c r="C1096" t="s">
        <v>2342</v>
      </c>
      <c r="D1096" t="s">
        <v>104</v>
      </c>
      <c r="E1096">
        <v>774.13459069999999</v>
      </c>
      <c r="F1096">
        <v>413</v>
      </c>
      <c r="G1096">
        <v>9.5196088379999999</v>
      </c>
      <c r="H1096">
        <v>15.908601839999999</v>
      </c>
      <c r="I1096">
        <v>11.43331154</v>
      </c>
      <c r="J1096">
        <v>9.2447961070000009</v>
      </c>
      <c r="K1096">
        <v>15.345601309999999</v>
      </c>
      <c r="L1096">
        <v>15.864624900000001</v>
      </c>
      <c r="M1096">
        <v>31.112083819999999</v>
      </c>
      <c r="N1096">
        <v>17.430022260000001</v>
      </c>
      <c r="O1096">
        <v>28.117967329999999</v>
      </c>
      <c r="P1096">
        <v>4.6206896549999996</v>
      </c>
      <c r="Q1096" t="str">
        <v>Small Cap</v>
      </c>
    </row>
    <row r="1097" spans="1:17">
      <c r="A1097">
        <v>1126</v>
      </c>
      <c r="B1097" t="s">
        <v>2343</v>
      </c>
      <c r="C1097" t="s">
        <v>2344</v>
      </c>
      <c r="D1097" t="s">
        <v>160</v>
      </c>
      <c r="E1097">
        <v>768.3456893</v>
      </c>
      <c r="F1097">
        <v>342</v>
      </c>
      <c r="G1097">
        <v>37.905559410000002</v>
      </c>
      <c r="H1097">
        <v>4.6087035609999996</v>
      </c>
      <c r="I1097">
        <v>1.7501068449999999</v>
      </c>
      <c r="J1097">
        <v>28.393332399999998</v>
      </c>
      <c r="K1097">
        <v>90.436186180000007</v>
      </c>
      <c r="L1097">
        <v>85.740299759999999</v>
      </c>
      <c r="M1097">
        <v>146.978171</v>
      </c>
      <c r="N1097">
        <v>20.610262179999999</v>
      </c>
      <c r="O1097">
        <v>33.07405103</v>
      </c>
      <c r="P1097">
        <v>33.065161349999997</v>
      </c>
      <c r="Q1097" t="str">
        <v>Small Cap</v>
      </c>
    </row>
    <row r="1098" spans="1:17">
      <c r="A1098">
        <v>1128</v>
      </c>
      <c r="B1098" t="s">
        <v>2345</v>
      </c>
      <c r="C1098" t="s">
        <v>2346</v>
      </c>
      <c r="D1098" t="s">
        <v>211</v>
      </c>
      <c r="E1098">
        <v>767.18739500000004</v>
      </c>
      <c r="F1098">
        <v>503.9</v>
      </c>
      <c r="G1098">
        <v>-82.493268283871501</v>
      </c>
      <c r="H1098">
        <v>-10.371939998884701</v>
      </c>
      <c r="I1098">
        <v>-2.1589748351750302</v>
      </c>
      <c r="J1098">
        <v>-1.48957298907646</v>
      </c>
      <c r="K1098">
        <v>7.817962853</v>
      </c>
      <c r="L1098">
        <v>8.7324214369999993</v>
      </c>
      <c r="M1098">
        <v>141.05868609999999</v>
      </c>
      <c r="N1098">
        <v>9.0700562429999998</v>
      </c>
      <c r="O1098">
        <v>162.46472249999999</v>
      </c>
      <c r="P1098">
        <v>80.174035750000002</v>
      </c>
      <c r="Q1098" t="str">
        <v>Small Cap</v>
      </c>
    </row>
    <row r="1099" spans="1:17">
      <c r="A1099">
        <v>1129</v>
      </c>
      <c r="B1099" t="s">
        <v>2347</v>
      </c>
      <c r="C1099" t="s">
        <v>2348</v>
      </c>
      <c r="D1099" t="s">
        <v>788</v>
      </c>
      <c r="E1099">
        <v>766.125</v>
      </c>
      <c r="F1099">
        <v>71.45</v>
      </c>
      <c r="G1099">
        <v>44.934017599999997</v>
      </c>
      <c r="H1099">
        <v>23.458998350000002</v>
      </c>
      <c r="I1099">
        <v>1.977235697</v>
      </c>
      <c r="J1099">
        <v>1.7734922719999999</v>
      </c>
      <c r="K1099">
        <v>6.6306305090000004</v>
      </c>
      <c r="L1099">
        <v>7.6639830240000002</v>
      </c>
      <c r="M1099">
        <v>322.24480620000003</v>
      </c>
      <c r="N1099">
        <v>16.183830610000001</v>
      </c>
      <c r="O1099">
        <v>756.85714289999999</v>
      </c>
      <c r="P1099">
        <v>87.428571430000005</v>
      </c>
      <c r="Q1099" t="str">
        <v>Small Cap</v>
      </c>
    </row>
    <row r="1100" spans="1:17">
      <c r="A1100">
        <v>1130</v>
      </c>
      <c r="B1100" t="s">
        <v>2349</v>
      </c>
      <c r="C1100" t="s">
        <v>2350</v>
      </c>
      <c r="D1100" t="s">
        <v>177</v>
      </c>
      <c r="E1100">
        <v>765.19733499999995</v>
      </c>
      <c r="F1100">
        <v>319</v>
      </c>
      <c r="G1100">
        <v>30.693836139999998</v>
      </c>
      <c r="H1100">
        <v>11.66097572</v>
      </c>
      <c r="I1100">
        <v>7.7748323719999997</v>
      </c>
      <c r="J1100">
        <v>7.6303868760000002</v>
      </c>
      <c r="K1100">
        <v>13.28285075</v>
      </c>
      <c r="L1100">
        <v>15.25771303</v>
      </c>
      <c r="M1100">
        <v>349.93484910000001</v>
      </c>
      <c r="N1100">
        <v>19.518900110000001</v>
      </c>
      <c r="O1100">
        <v>45.566709410000001</v>
      </c>
      <c r="P1100">
        <v>4.108256313</v>
      </c>
      <c r="Q1100" t="str">
        <v>Small Cap</v>
      </c>
    </row>
    <row r="1101" spans="1:17">
      <c r="A1101">
        <v>1131</v>
      </c>
      <c r="B1101" t="s">
        <v>2351</v>
      </c>
      <c r="C1101" t="s">
        <v>2352</v>
      </c>
      <c r="D1101" t="s">
        <v>341</v>
      </c>
      <c r="E1101">
        <v>764.89066209999999</v>
      </c>
      <c r="F1101">
        <v>335.65</v>
      </c>
      <c r="G1101">
        <v>17.277855479999999</v>
      </c>
      <c r="H1101">
        <v>11.17280367</v>
      </c>
      <c r="I1101">
        <v>6.2117640459999999</v>
      </c>
      <c r="J1101">
        <v>7.6198836449999998</v>
      </c>
      <c r="K1101">
        <v>11.966945969999999</v>
      </c>
      <c r="L1101">
        <v>13.611484040000001</v>
      </c>
      <c r="M1101">
        <v>315.8832299</v>
      </c>
      <c r="N1101">
        <v>3.311204756</v>
      </c>
      <c r="O1101">
        <v>47.974317659999997</v>
      </c>
      <c r="P1101">
        <v>20.268669450000001</v>
      </c>
      <c r="Q1101" t="str">
        <v>Small Cap</v>
      </c>
    </row>
    <row r="1102" spans="1:17">
      <c r="A1102">
        <v>1132</v>
      </c>
      <c r="B1102" t="s">
        <v>2353</v>
      </c>
      <c r="C1102" t="s">
        <v>2354</v>
      </c>
      <c r="D1102" t="s">
        <v>408</v>
      </c>
      <c r="E1102">
        <v>763.7913843</v>
      </c>
      <c r="F1102">
        <v>100.85</v>
      </c>
      <c r="G1102">
        <v>11.796005940000001</v>
      </c>
      <c r="H1102">
        <v>11.007973339999999</v>
      </c>
      <c r="I1102">
        <v>3.936433439</v>
      </c>
      <c r="J1102">
        <v>3.3032343640000001</v>
      </c>
      <c r="K1102">
        <v>9.3146571470000001</v>
      </c>
      <c r="L1102">
        <v>8.5455565759999992</v>
      </c>
      <c r="M1102">
        <v>156.10097809999999</v>
      </c>
      <c r="N1102">
        <v>10.397733519999999</v>
      </c>
      <c r="O1102">
        <v>82.298015820000003</v>
      </c>
      <c r="P1102">
        <v>21.529308780000001</v>
      </c>
      <c r="Q1102" t="str">
        <v>Small Cap</v>
      </c>
    </row>
    <row r="1103" spans="1:17">
      <c r="A1103">
        <v>1133</v>
      </c>
      <c r="B1103" t="s">
        <v>2355</v>
      </c>
      <c r="C1103" t="s">
        <v>2356</v>
      </c>
      <c r="D1103" t="s">
        <v>66</v>
      </c>
      <c r="E1103">
        <v>762.85177629999998</v>
      </c>
      <c r="F1103">
        <v>82.55</v>
      </c>
      <c r="G1103">
        <v>-4.6557935689655201</v>
      </c>
      <c r="H1103">
        <v>-71.194247105086006</v>
      </c>
      <c r="I1103">
        <v>-10.392023796687999</v>
      </c>
      <c r="J1103">
        <v>-6.6029409986822296</v>
      </c>
      <c r="K1103">
        <v>-240.27646031975399</v>
      </c>
      <c r="L1103">
        <v>2.4723248720000002</v>
      </c>
      <c r="M1103">
        <v>-1.60499336621002</v>
      </c>
      <c r="N1103">
        <v>13.8156761333122</v>
      </c>
      <c r="O1103">
        <v>506.77793279999997</v>
      </c>
      <c r="P1103">
        <v>362.92261459999997</v>
      </c>
      <c r="Q1103" t="str">
        <v>Small Cap</v>
      </c>
    </row>
    <row r="1104" spans="1:17">
      <c r="A1104">
        <v>1134</v>
      </c>
      <c r="B1104" t="s">
        <v>2357</v>
      </c>
      <c r="C1104" t="s">
        <v>2358</v>
      </c>
      <c r="D1104" t="s">
        <v>237</v>
      </c>
      <c r="E1104">
        <v>762.53287880000005</v>
      </c>
      <c r="F1104">
        <v>13.05</v>
      </c>
      <c r="G1104">
        <v>-1.2392259093900799</v>
      </c>
      <c r="H1104">
        <v>5.2243465324024898</v>
      </c>
      <c r="I1104">
        <v>-18.315246185625899</v>
      </c>
      <c r="J1104">
        <v>-38.475920113052297</v>
      </c>
      <c r="K1104">
        <v>-1.6346216346498299</v>
      </c>
      <c r="L1104">
        <v>-13.947700811625401</v>
      </c>
      <c r="M1104">
        <v>94.385118930000004</v>
      </c>
      <c r="N1104">
        <v>-2.4193518912988798</v>
      </c>
      <c r="O1104">
        <v>140.604756236301</v>
      </c>
      <c r="P1104">
        <v>78.129700999717002</v>
      </c>
      <c r="Q1104" t="str">
        <v>Small Cap</v>
      </c>
    </row>
    <row r="1105" spans="1:17">
      <c r="A1105">
        <v>1135</v>
      </c>
      <c r="B1105" t="s">
        <v>2359</v>
      </c>
      <c r="C1105" t="s">
        <v>2360</v>
      </c>
      <c r="D1105" t="s">
        <v>86</v>
      </c>
      <c r="E1105">
        <v>760.99594750000006</v>
      </c>
      <c r="F1105">
        <v>72.650000000000006</v>
      </c>
      <c r="G1105">
        <v>11.107808309999999</v>
      </c>
      <c r="H1105">
        <v>8.6816027570000003</v>
      </c>
      <c r="I1105">
        <v>6.5037331680000001</v>
      </c>
      <c r="J1105">
        <v>11.467452249999999</v>
      </c>
      <c r="K1105">
        <v>22.326260659999999</v>
      </c>
      <c r="L1105">
        <v>21.237634530000001</v>
      </c>
      <c r="M1105">
        <v>-46.410502634246399</v>
      </c>
      <c r="N1105">
        <v>-15.635965726449101</v>
      </c>
      <c r="O1105">
        <v>14.72382264</v>
      </c>
      <c r="P1105">
        <v>4.1586645889999998</v>
      </c>
      <c r="Q1105" t="str">
        <v>Small Cap</v>
      </c>
    </row>
    <row r="1106" spans="1:17">
      <c r="A1106">
        <v>1136</v>
      </c>
      <c r="B1106" t="s">
        <v>2361</v>
      </c>
      <c r="C1106" t="s">
        <v>2362</v>
      </c>
      <c r="D1106" t="s">
        <v>853</v>
      </c>
      <c r="E1106">
        <v>756.85730190000004</v>
      </c>
      <c r="F1106">
        <v>328.25</v>
      </c>
      <c r="G1106">
        <v>102.97378260000001</v>
      </c>
      <c r="H1106">
        <v>10.312171169999999</v>
      </c>
      <c r="I1106">
        <v>5.3820525019999996</v>
      </c>
      <c r="J1106">
        <v>2.9913312439999999</v>
      </c>
      <c r="K1106">
        <v>7.9296881580000003</v>
      </c>
      <c r="L1106">
        <v>9.1937650079999997</v>
      </c>
      <c r="M1106">
        <v>149.15377319999999</v>
      </c>
      <c r="N1106">
        <v>35.96230345</v>
      </c>
      <c r="O1106">
        <v>33.700322229999998</v>
      </c>
      <c r="P1106">
        <v>8.1498388829999993</v>
      </c>
      <c r="Q1106" t="str">
        <v>Small Cap</v>
      </c>
    </row>
    <row r="1107" spans="1:17">
      <c r="A1107">
        <v>1137</v>
      </c>
      <c r="B1107" t="s">
        <v>2363</v>
      </c>
      <c r="C1107" t="s">
        <v>2364</v>
      </c>
      <c r="D1107" t="s">
        <v>1115</v>
      </c>
      <c r="E1107">
        <v>755.70303579999995</v>
      </c>
      <c r="F1107">
        <v>87.15</v>
      </c>
      <c r="G1107">
        <v>-59.317349748822501</v>
      </c>
      <c r="H1107">
        <v>-1.49093909268047</v>
      </c>
      <c r="I1107">
        <v>-0.80537846149956005</v>
      </c>
      <c r="J1107">
        <v>-3.0779638085574201</v>
      </c>
      <c r="K1107">
        <v>17.270661199999999</v>
      </c>
      <c r="L1107">
        <v>7.5427025199999997</v>
      </c>
      <c r="M1107">
        <v>5.3646625989999999</v>
      </c>
      <c r="N1107">
        <v>13.8156761333122</v>
      </c>
      <c r="O1107">
        <v>77.775417230000002</v>
      </c>
      <c r="P1107">
        <v>68.887944669999996</v>
      </c>
      <c r="Q1107" t="str">
        <v>Small Cap</v>
      </c>
    </row>
    <row r="1108" spans="1:17">
      <c r="A1108">
        <v>1138</v>
      </c>
      <c r="B1108" t="s">
        <v>2365</v>
      </c>
      <c r="C1108" t="s">
        <v>2366</v>
      </c>
      <c r="D1108" t="s">
        <v>596</v>
      </c>
      <c r="E1108">
        <v>754.64209779999999</v>
      </c>
      <c r="F1108">
        <v>516.70000000000005</v>
      </c>
      <c r="G1108">
        <v>98.517245149999994</v>
      </c>
      <c r="H1108">
        <v>3.1337574410000002</v>
      </c>
      <c r="I1108">
        <v>1.7869014990000001</v>
      </c>
      <c r="J1108">
        <v>1.481424179</v>
      </c>
      <c r="K1108">
        <v>7.8300156029999997</v>
      </c>
      <c r="L1108">
        <v>7.283346549</v>
      </c>
      <c r="M1108">
        <v>115.19041540000001</v>
      </c>
      <c r="N1108">
        <v>25.899459180000001</v>
      </c>
      <c r="O1108">
        <v>15.97127497</v>
      </c>
      <c r="P1108">
        <v>12.23220733</v>
      </c>
      <c r="Q1108" t="str">
        <v>Small Cap</v>
      </c>
    </row>
    <row r="1109" spans="1:17">
      <c r="A1109">
        <v>1139</v>
      </c>
      <c r="B1109" t="s">
        <v>2367</v>
      </c>
      <c r="C1109" t="s">
        <v>2368</v>
      </c>
      <c r="D1109" t="s">
        <v>400</v>
      </c>
      <c r="E1109">
        <v>754.44764099999998</v>
      </c>
      <c r="F1109">
        <v>71.75</v>
      </c>
      <c r="G1109">
        <v>26.06036756</v>
      </c>
      <c r="H1109">
        <v>5.0489636109999996</v>
      </c>
      <c r="I1109">
        <v>2.1227063589999999</v>
      </c>
      <c r="J1109">
        <v>2.8421362650000002</v>
      </c>
      <c r="K1109">
        <v>16.522072309999999</v>
      </c>
      <c r="L1109">
        <v>15.612605540000001</v>
      </c>
      <c r="M1109">
        <v>161.4641106</v>
      </c>
      <c r="N1109">
        <v>25.550606169999998</v>
      </c>
      <c r="O1109">
        <v>81.770210259999999</v>
      </c>
      <c r="P1109">
        <v>44.532210220000003</v>
      </c>
      <c r="Q1109" t="str">
        <v>Small Cap</v>
      </c>
    </row>
    <row r="1110" spans="1:17">
      <c r="A1110">
        <v>1140</v>
      </c>
      <c r="B1110" t="s">
        <v>2369</v>
      </c>
      <c r="C1110" t="s">
        <v>2370</v>
      </c>
      <c r="D1110" t="s">
        <v>332</v>
      </c>
      <c r="E1110">
        <v>754.14157090000003</v>
      </c>
      <c r="F1110">
        <v>72.95</v>
      </c>
      <c r="G1110">
        <v>59.521828800000002</v>
      </c>
      <c r="H1110">
        <v>5.2243465324024898</v>
      </c>
      <c r="I1110">
        <v>480.83491459999999</v>
      </c>
      <c r="J1110">
        <v>90.759312320000006</v>
      </c>
      <c r="K1110">
        <v>-240.27646031975399</v>
      </c>
      <c r="L1110">
        <v>90.830945560000004</v>
      </c>
      <c r="M1110">
        <v>18121.401249999999</v>
      </c>
      <c r="N1110">
        <v>127.38866400000001</v>
      </c>
      <c r="O1110">
        <v>140.604756236301</v>
      </c>
      <c r="P1110">
        <v>78.129700999717002</v>
      </c>
      <c r="Q1110" t="str">
        <v>Small Cap</v>
      </c>
    </row>
    <row r="1111" spans="1:17">
      <c r="A1111">
        <v>1141</v>
      </c>
      <c r="B1111" t="s">
        <v>2371</v>
      </c>
      <c r="C1111" t="s">
        <v>2372</v>
      </c>
      <c r="D1111" t="s">
        <v>160</v>
      </c>
      <c r="E1111">
        <v>752.45401400000003</v>
      </c>
      <c r="F1111">
        <v>58.1</v>
      </c>
      <c r="G1111">
        <v>67.972358979999996</v>
      </c>
      <c r="H1111">
        <v>1.86159926</v>
      </c>
      <c r="I1111">
        <v>1.727150747</v>
      </c>
      <c r="J1111">
        <v>35.412667949999999</v>
      </c>
      <c r="K1111">
        <v>48.065454359999997</v>
      </c>
      <c r="L1111">
        <v>50.511836209999998</v>
      </c>
      <c r="M1111">
        <v>-33.628915271063804</v>
      </c>
      <c r="N1111">
        <v>7.0126597190000002</v>
      </c>
      <c r="O1111">
        <v>4.6300571589999997</v>
      </c>
      <c r="P1111">
        <v>3.6429060459999998</v>
      </c>
      <c r="Q1111" t="str">
        <v>Small Cap</v>
      </c>
    </row>
    <row r="1112" spans="1:17">
      <c r="A1112">
        <v>1142</v>
      </c>
      <c r="B1112" t="s">
        <v>2373</v>
      </c>
      <c r="C1112" t="s">
        <v>2374</v>
      </c>
      <c r="D1112" t="s">
        <v>42</v>
      </c>
      <c r="E1112">
        <v>752.03013669999996</v>
      </c>
      <c r="F1112">
        <v>137.05000000000001</v>
      </c>
      <c r="G1112">
        <v>7.123521234</v>
      </c>
      <c r="H1112">
        <v>8.0559805559999997</v>
      </c>
      <c r="I1112">
        <v>0.82028864300000004</v>
      </c>
      <c r="J1112">
        <v>8.5114445350000008</v>
      </c>
      <c r="K1112">
        <v>17.65895918</v>
      </c>
      <c r="L1112">
        <v>11.2091137</v>
      </c>
      <c r="M1112">
        <v>-1.65198794286793</v>
      </c>
      <c r="N1112">
        <v>-15.971536362360499</v>
      </c>
      <c r="O1112">
        <v>826.73550250000005</v>
      </c>
      <c r="P1112">
        <v>771.6921241</v>
      </c>
      <c r="Q1112" t="str">
        <v>Small Cap</v>
      </c>
    </row>
    <row r="1113" spans="1:17">
      <c r="A1113">
        <v>1143</v>
      </c>
      <c r="B1113" t="s">
        <v>2375</v>
      </c>
      <c r="C1113" t="s">
        <v>2376</v>
      </c>
      <c r="D1113" t="s">
        <v>860</v>
      </c>
      <c r="E1113">
        <v>751.39919150000003</v>
      </c>
      <c r="F1113">
        <v>73.7</v>
      </c>
      <c r="G1113">
        <v>-6.3222481404291102</v>
      </c>
      <c r="H1113">
        <v>-18.780566814414499</v>
      </c>
      <c r="I1113">
        <v>-14.365749442473501</v>
      </c>
      <c r="J1113">
        <v>-37.423641287234702</v>
      </c>
      <c r="K1113">
        <v>-9.4807388304556905</v>
      </c>
      <c r="L1113">
        <v>-25.2282889350715</v>
      </c>
      <c r="M1113">
        <v>8.3944912089999999</v>
      </c>
      <c r="N1113">
        <v>-3.4954865418040399</v>
      </c>
      <c r="O1113">
        <v>0.809137675</v>
      </c>
      <c r="P1113">
        <v>0.169151626</v>
      </c>
      <c r="Q1113" t="str">
        <v>Small Cap</v>
      </c>
    </row>
    <row r="1114" spans="1:17">
      <c r="A1114">
        <v>1144</v>
      </c>
      <c r="B1114" t="s">
        <v>2377</v>
      </c>
      <c r="C1114" t="s">
        <v>2378</v>
      </c>
      <c r="D1114" t="s">
        <v>45</v>
      </c>
      <c r="E1114">
        <v>751.24321329999998</v>
      </c>
      <c r="F1114">
        <v>100.9</v>
      </c>
      <c r="G1114">
        <v>-53.736996660229501</v>
      </c>
      <c r="H1114">
        <v>-0.95268923454349197</v>
      </c>
      <c r="I1114">
        <v>-0.18221690720036801</v>
      </c>
      <c r="J1114">
        <v>-1.01291135938789</v>
      </c>
      <c r="K1114">
        <v>11.297104490000001</v>
      </c>
      <c r="L1114">
        <v>0.38618151299999998</v>
      </c>
      <c r="M1114">
        <v>-2.28036511989237</v>
      </c>
      <c r="N1114">
        <v>-22.999294763214401</v>
      </c>
      <c r="O1114">
        <v>415.91282230000002</v>
      </c>
      <c r="P1114">
        <v>388.50998550000003</v>
      </c>
      <c r="Q1114" t="str">
        <v>Small Cap</v>
      </c>
    </row>
    <row r="1115" spans="1:17">
      <c r="A1115">
        <v>1145</v>
      </c>
      <c r="B1115" t="s">
        <v>2379</v>
      </c>
      <c r="C1115" t="s">
        <v>2380</v>
      </c>
      <c r="D1115" t="s">
        <v>136</v>
      </c>
      <c r="E1115">
        <v>750.44961049999995</v>
      </c>
      <c r="F1115">
        <v>333.05</v>
      </c>
      <c r="G1115">
        <v>35.067738810000002</v>
      </c>
      <c r="H1115">
        <v>11.65386919</v>
      </c>
      <c r="I1115">
        <v>8.2309275179999997</v>
      </c>
      <c r="J1115">
        <v>10.11772493</v>
      </c>
      <c r="K1115">
        <v>22.902047580000001</v>
      </c>
      <c r="L1115">
        <v>25.43142168</v>
      </c>
      <c r="M1115">
        <v>86.424811360000007</v>
      </c>
      <c r="N1115">
        <v>24.779839819999999</v>
      </c>
      <c r="O1115">
        <v>15.644613639999999</v>
      </c>
      <c r="P1115">
        <v>7.320712007</v>
      </c>
      <c r="Q1115" t="str">
        <v>Small Cap</v>
      </c>
    </row>
    <row r="1116" spans="1:17">
      <c r="A1116">
        <v>1147</v>
      </c>
      <c r="B1116" t="s">
        <v>2381</v>
      </c>
      <c r="C1116" t="s">
        <v>2382</v>
      </c>
      <c r="D1116" t="s">
        <v>723</v>
      </c>
      <c r="E1116">
        <v>744.84</v>
      </c>
      <c r="F1116">
        <v>645</v>
      </c>
      <c r="G1116">
        <v>79.491995729999999</v>
      </c>
      <c r="H1116">
        <v>16.508104299999999</v>
      </c>
      <c r="I1116">
        <v>5.4058731900000003</v>
      </c>
      <c r="J1116">
        <v>1.780285758</v>
      </c>
      <c r="K1116">
        <v>3.2482186209999999</v>
      </c>
      <c r="L1116">
        <v>3.5567715459999998</v>
      </c>
      <c r="M1116">
        <v>510.41897499999999</v>
      </c>
      <c r="N1116">
        <v>13.8156761333122</v>
      </c>
      <c r="O1116">
        <v>69.601167320000002</v>
      </c>
      <c r="P1116">
        <v>5.5609597920000002</v>
      </c>
      <c r="Q1116" t="str">
        <v>Small Cap</v>
      </c>
    </row>
    <row r="1117" spans="1:17">
      <c r="A1117">
        <v>1148</v>
      </c>
      <c r="B1117" t="s">
        <v>2383</v>
      </c>
      <c r="C1117" t="s">
        <v>2384</v>
      </c>
      <c r="D1117" t="s">
        <v>133</v>
      </c>
      <c r="E1117">
        <v>744.33230040000001</v>
      </c>
      <c r="F1117">
        <v>356.15</v>
      </c>
      <c r="G1117">
        <v>22.84629528</v>
      </c>
      <c r="H1117">
        <v>20.131615530000001</v>
      </c>
      <c r="I1117">
        <v>13.70087681</v>
      </c>
      <c r="J1117">
        <v>15.668734669999999</v>
      </c>
      <c r="K1117">
        <v>18.540344189999999</v>
      </c>
      <c r="L1117">
        <v>20.809887939999999</v>
      </c>
      <c r="M1117">
        <v>-14.689298731764699</v>
      </c>
      <c r="N1117">
        <v>28.857503640000001</v>
      </c>
      <c r="O1117">
        <v>18.341951250000001</v>
      </c>
      <c r="P1117">
        <v>9.5403147910000001</v>
      </c>
      <c r="Q1117" t="str">
        <v>Small Cap</v>
      </c>
    </row>
    <row r="1118" spans="1:17">
      <c r="A1118">
        <v>1149</v>
      </c>
      <c r="B1118" t="s">
        <v>2385</v>
      </c>
      <c r="C1118" t="s">
        <v>2386</v>
      </c>
      <c r="D1118" t="s">
        <v>400</v>
      </c>
      <c r="E1118">
        <v>741.4469871</v>
      </c>
      <c r="F1118">
        <v>650.04999999999995</v>
      </c>
      <c r="G1118">
        <v>26.015683760000002</v>
      </c>
      <c r="H1118">
        <v>20.03867112</v>
      </c>
      <c r="I1118">
        <v>9.4698542969999995</v>
      </c>
      <c r="J1118">
        <v>13.821532489999999</v>
      </c>
      <c r="K1118">
        <v>19.646850570000002</v>
      </c>
      <c r="L1118">
        <v>21.348205629999999</v>
      </c>
      <c r="M1118">
        <v>20.538137089999999</v>
      </c>
      <c r="N1118">
        <v>13.8156761333122</v>
      </c>
      <c r="O1118">
        <v>97.698504029999995</v>
      </c>
      <c r="P1118">
        <v>61.769594679999997</v>
      </c>
      <c r="Q1118" t="str">
        <v>Small Cap</v>
      </c>
    </row>
    <row r="1119" spans="1:17">
      <c r="A1119">
        <v>1150</v>
      </c>
      <c r="B1119" t="s">
        <v>2387</v>
      </c>
      <c r="C1119" t="s">
        <v>2388</v>
      </c>
      <c r="D1119" t="s">
        <v>1664</v>
      </c>
      <c r="E1119">
        <v>741.28262719999998</v>
      </c>
      <c r="F1119">
        <v>31.7</v>
      </c>
      <c r="G1119">
        <v>-10.4641816369283</v>
      </c>
      <c r="H1119">
        <v>-2.8047725477541801</v>
      </c>
      <c r="I1119">
        <v>-1.6387280194963301</v>
      </c>
      <c r="J1119">
        <v>-5.3218342448464497</v>
      </c>
      <c r="K1119">
        <v>11.277764449999999</v>
      </c>
      <c r="L1119">
        <v>6.5163170859999999</v>
      </c>
      <c r="M1119">
        <v>25.735699870000001</v>
      </c>
      <c r="N1119">
        <v>-17.421224847736301</v>
      </c>
      <c r="O1119">
        <v>33.523498940000003</v>
      </c>
      <c r="P1119">
        <v>6.988586057</v>
      </c>
      <c r="Q1119" t="str">
        <v>Small Cap</v>
      </c>
    </row>
    <row r="1120" spans="1:17">
      <c r="A1120">
        <v>1151</v>
      </c>
      <c r="B1120" t="s">
        <v>2389</v>
      </c>
      <c r="C1120" t="s">
        <v>2390</v>
      </c>
      <c r="D1120" t="s">
        <v>221</v>
      </c>
      <c r="E1120">
        <v>734.76747049999994</v>
      </c>
      <c r="F1120">
        <v>79.8</v>
      </c>
      <c r="G1120">
        <v>64.284118149999998</v>
      </c>
      <c r="H1120">
        <v>8.4503918379999998</v>
      </c>
      <c r="I1120">
        <v>6.956362972</v>
      </c>
      <c r="J1120">
        <v>10.412681060000001</v>
      </c>
      <c r="K1120">
        <v>18.141155520000002</v>
      </c>
      <c r="L1120">
        <v>19.12180013</v>
      </c>
      <c r="M1120">
        <v>3.3623258100000002</v>
      </c>
      <c r="N1120">
        <v>11.406360769999999</v>
      </c>
      <c r="O1120">
        <v>3.9422464430000002</v>
      </c>
      <c r="P1120">
        <v>0</v>
      </c>
      <c r="Q1120" t="str">
        <v>Small Cap</v>
      </c>
    </row>
    <row r="1121" spans="1:17">
      <c r="A1121">
        <v>1152</v>
      </c>
      <c r="B1121" t="s">
        <v>2391</v>
      </c>
      <c r="C1121" t="s">
        <v>2392</v>
      </c>
      <c r="D1121" t="s">
        <v>371</v>
      </c>
      <c r="E1121">
        <v>733.24874999999997</v>
      </c>
      <c r="F1121">
        <v>67.75</v>
      </c>
      <c r="G1121">
        <v>-3.1645105951404799</v>
      </c>
      <c r="H1121">
        <v>-11.881467351731599</v>
      </c>
      <c r="I1121">
        <v>-3.44057505757555</v>
      </c>
      <c r="J1121">
        <v>-146.71689989235699</v>
      </c>
      <c r="K1121">
        <v>-17.685676553757201</v>
      </c>
      <c r="L1121">
        <v>-161.54625466978999</v>
      </c>
      <c r="M1121">
        <v>-45.0447404982813</v>
      </c>
      <c r="N1121">
        <v>-35.542617575283103</v>
      </c>
      <c r="O1121">
        <v>402.88347540000001</v>
      </c>
      <c r="P1121">
        <v>381.96098910000001</v>
      </c>
      <c r="Q1121" t="str">
        <v>Small Cap</v>
      </c>
    </row>
    <row r="1122" spans="1:17">
      <c r="A1122">
        <v>1153</v>
      </c>
      <c r="B1122" t="s">
        <v>2393</v>
      </c>
      <c r="C1122" t="s">
        <v>2394</v>
      </c>
      <c r="D1122" t="s">
        <v>98</v>
      </c>
      <c r="E1122">
        <v>732.22500000000002</v>
      </c>
      <c r="F1122">
        <v>37.6</v>
      </c>
      <c r="G1122">
        <v>-33.328402366863898</v>
      </c>
      <c r="H1122">
        <v>5.2243465324024898</v>
      </c>
      <c r="I1122">
        <v>-8.55946235511834</v>
      </c>
      <c r="J1122">
        <v>-67.413316968395193</v>
      </c>
      <c r="K1122">
        <v>-42.723835393163803</v>
      </c>
      <c r="L1122">
        <v>-20.5584535133477</v>
      </c>
      <c r="M1122">
        <v>89.365728840000003</v>
      </c>
      <c r="N1122">
        <v>14.446841969999999</v>
      </c>
      <c r="O1122">
        <v>140.604756236301</v>
      </c>
      <c r="P1122">
        <v>78.129700999717002</v>
      </c>
      <c r="Q1122" t="str">
        <v>Small Cap</v>
      </c>
    </row>
    <row r="1123" spans="1:17">
      <c r="A1123">
        <v>1154</v>
      </c>
      <c r="B1123" t="s">
        <v>2395</v>
      </c>
      <c r="C1123" t="s">
        <v>2396</v>
      </c>
      <c r="D1123" t="s">
        <v>400</v>
      </c>
      <c r="E1123">
        <v>726.32</v>
      </c>
      <c r="F1123">
        <v>1880</v>
      </c>
      <c r="G1123">
        <v>59.73026316</v>
      </c>
      <c r="H1123">
        <v>33.619021289999999</v>
      </c>
      <c r="I1123">
        <v>9.1971410200000001</v>
      </c>
      <c r="J1123">
        <v>11.289573860000001</v>
      </c>
      <c r="K1123">
        <v>8.5647164940000007</v>
      </c>
      <c r="L1123">
        <v>15.662426890000001</v>
      </c>
      <c r="M1123">
        <v>279.5241436</v>
      </c>
      <c r="N1123">
        <v>64.076051390000003</v>
      </c>
      <c r="O1123">
        <v>0.63723258999999999</v>
      </c>
      <c r="P1123">
        <v>0.113791534</v>
      </c>
      <c r="Q1123" t="str">
        <v>Small Cap</v>
      </c>
    </row>
    <row r="1124" spans="1:17">
      <c r="A1124">
        <v>1155</v>
      </c>
      <c r="B1124" t="s">
        <v>2397</v>
      </c>
      <c r="C1124" t="s">
        <v>2398</v>
      </c>
      <c r="D1124" t="s">
        <v>214</v>
      </c>
      <c r="E1124">
        <v>719.81967199999997</v>
      </c>
      <c r="F1124">
        <v>492.4</v>
      </c>
      <c r="G1124">
        <v>-5.3923115742003196</v>
      </c>
      <c r="H1124">
        <v>-41.686965211417103</v>
      </c>
      <c r="I1124">
        <v>-16.133086786797701</v>
      </c>
      <c r="J1124">
        <v>-22.398778462003101</v>
      </c>
      <c r="K1124">
        <v>1.79477223</v>
      </c>
      <c r="L1124">
        <v>-10.715304461634</v>
      </c>
      <c r="M1124">
        <v>-7.1245349272788303</v>
      </c>
      <c r="N1124">
        <v>-16.731823175602301</v>
      </c>
      <c r="O1124">
        <v>102.27334980000001</v>
      </c>
      <c r="P1124">
        <v>21.058809719999999</v>
      </c>
      <c r="Q1124" t="str">
        <v>Small Cap</v>
      </c>
    </row>
    <row r="1125" spans="1:17">
      <c r="A1125">
        <v>1156</v>
      </c>
      <c r="B1125" t="s">
        <v>2399</v>
      </c>
      <c r="C1125" t="s">
        <v>2400</v>
      </c>
      <c r="D1125" t="s">
        <v>368</v>
      </c>
      <c r="E1125">
        <v>719.62609350000002</v>
      </c>
      <c r="F1125">
        <v>153.55000000000001</v>
      </c>
      <c r="G1125">
        <v>-24.527133385310101</v>
      </c>
      <c r="H1125">
        <v>-19.616233201845301</v>
      </c>
      <c r="I1125">
        <v>-8.6120609947605704</v>
      </c>
      <c r="J1125">
        <v>-17.127845884413301</v>
      </c>
      <c r="K1125">
        <v>6.1628163459999996</v>
      </c>
      <c r="L1125">
        <v>11.42440163</v>
      </c>
      <c r="M1125">
        <v>245.1953656</v>
      </c>
      <c r="N1125">
        <v>12.43656022</v>
      </c>
      <c r="O1125">
        <v>0</v>
      </c>
      <c r="P1125">
        <v>0</v>
      </c>
      <c r="Q1125" t="str">
        <v>Small Cap</v>
      </c>
    </row>
    <row r="1126" spans="1:17">
      <c r="A1126">
        <v>1157</v>
      </c>
      <c r="B1126" t="s">
        <v>2401</v>
      </c>
      <c r="C1126" t="s">
        <v>2402</v>
      </c>
      <c r="D1126" t="s">
        <v>400</v>
      </c>
      <c r="E1126">
        <v>718.22790190000001</v>
      </c>
      <c r="F1126">
        <v>575.04999999999995</v>
      </c>
      <c r="G1126">
        <v>17.71652447</v>
      </c>
      <c r="H1126">
        <v>22.928567390000001</v>
      </c>
      <c r="I1126">
        <v>11.65847065</v>
      </c>
      <c r="J1126">
        <v>4.4770844839999997</v>
      </c>
      <c r="K1126">
        <v>7.6283059370000004</v>
      </c>
      <c r="L1126">
        <v>8.0651573719999998</v>
      </c>
      <c r="M1126">
        <v>299.85061510000003</v>
      </c>
      <c r="N1126">
        <v>0.16602678000000001</v>
      </c>
      <c r="O1126">
        <v>76.299015859999997</v>
      </c>
      <c r="P1126">
        <v>28.550303400000001</v>
      </c>
      <c r="Q1126" t="str">
        <v>Small Cap</v>
      </c>
    </row>
    <row r="1127" spans="1:17">
      <c r="A1127">
        <v>1158</v>
      </c>
      <c r="B1127" t="s">
        <v>2403</v>
      </c>
      <c r="C1127" t="s">
        <v>2404</v>
      </c>
      <c r="D1127" t="s">
        <v>262</v>
      </c>
      <c r="E1127">
        <v>716.03513020000003</v>
      </c>
      <c r="F1127">
        <v>54.8</v>
      </c>
      <c r="G1127">
        <v>35.500006450000001</v>
      </c>
      <c r="H1127">
        <v>30.097739310000001</v>
      </c>
      <c r="I1127">
        <v>11.77603923</v>
      </c>
      <c r="J1127">
        <v>10.29817216</v>
      </c>
      <c r="K1127">
        <v>-230.01612609583401</v>
      </c>
      <c r="L1127">
        <v>14.346982540000001</v>
      </c>
      <c r="M1127">
        <v>120.6183106</v>
      </c>
      <c r="N1127">
        <v>129.0088475</v>
      </c>
      <c r="O1127">
        <v>64.741918670000004</v>
      </c>
      <c r="P1127">
        <v>58.576642339999999</v>
      </c>
      <c r="Q1127" t="str">
        <v>Small Cap</v>
      </c>
    </row>
    <row r="1128" spans="1:17">
      <c r="A1128">
        <v>1159</v>
      </c>
      <c r="B1128" t="s">
        <v>2405</v>
      </c>
      <c r="C1128" t="s">
        <v>2406</v>
      </c>
      <c r="D1128" t="s">
        <v>1115</v>
      </c>
      <c r="E1128">
        <v>715.06514170000003</v>
      </c>
      <c r="F1128">
        <v>34.049999999999997</v>
      </c>
      <c r="G1128">
        <v>-15.3678302544595</v>
      </c>
      <c r="H1128">
        <v>-3.40792986388055</v>
      </c>
      <c r="I1128">
        <v>-2.54578779630415</v>
      </c>
      <c r="J1128">
        <v>-10.2722034571826</v>
      </c>
      <c r="K1128">
        <v>11.95978343</v>
      </c>
      <c r="L1128">
        <v>-5.2453804887740798</v>
      </c>
      <c r="M1128">
        <v>10.71689042</v>
      </c>
      <c r="N1128">
        <v>-15.502657870802601</v>
      </c>
      <c r="O1128">
        <v>6.0088555860000001</v>
      </c>
      <c r="P1128">
        <v>3.5442779290000002</v>
      </c>
      <c r="Q1128" t="str">
        <v>Small Cap</v>
      </c>
    </row>
    <row r="1129" spans="1:17">
      <c r="A1129">
        <v>1160</v>
      </c>
      <c r="B1129" t="s">
        <v>2407</v>
      </c>
      <c r="C1129" t="s">
        <v>2408</v>
      </c>
      <c r="D1129" t="s">
        <v>400</v>
      </c>
      <c r="E1129">
        <v>712.51858579999998</v>
      </c>
      <c r="F1129">
        <v>869.85</v>
      </c>
      <c r="G1129">
        <v>8.393433688</v>
      </c>
      <c r="H1129">
        <v>40.466202690000003</v>
      </c>
      <c r="I1129">
        <v>32.267138000000003</v>
      </c>
      <c r="J1129">
        <v>25.019894489999999</v>
      </c>
      <c r="K1129">
        <v>20.538703659999999</v>
      </c>
      <c r="L1129">
        <v>37.973415070000001</v>
      </c>
      <c r="M1129">
        <v>61.042068659999998</v>
      </c>
      <c r="N1129">
        <v>68.573266329999996</v>
      </c>
      <c r="O1129">
        <v>9.6753685380000007</v>
      </c>
      <c r="P1129">
        <v>7.9469150000000006E-3</v>
      </c>
      <c r="Q1129" t="str">
        <v>Small Cap</v>
      </c>
    </row>
    <row r="1130" spans="1:17">
      <c r="A1130">
        <v>1161</v>
      </c>
      <c r="B1130" t="s">
        <v>2409</v>
      </c>
      <c r="C1130" t="s">
        <v>2410</v>
      </c>
      <c r="D1130" t="s">
        <v>177</v>
      </c>
      <c r="E1130">
        <v>709.41991080000003</v>
      </c>
      <c r="F1130">
        <v>35.15</v>
      </c>
      <c r="G1130">
        <v>39.194470209999999</v>
      </c>
      <c r="H1130">
        <v>7.0763937759999997</v>
      </c>
      <c r="I1130">
        <v>2.3072608610000001</v>
      </c>
      <c r="J1130">
        <v>1.8672884080000001</v>
      </c>
      <c r="K1130">
        <v>7.8983416320000002</v>
      </c>
      <c r="L1130">
        <v>9.2889860930000001</v>
      </c>
      <c r="M1130">
        <v>31.177784280000001</v>
      </c>
      <c r="N1130">
        <v>13.8156761333122</v>
      </c>
      <c r="O1130">
        <v>146.30091440000001</v>
      </c>
      <c r="P1130">
        <v>89.182347160000006</v>
      </c>
      <c r="Q1130" t="str">
        <v>Small Cap</v>
      </c>
    </row>
    <row r="1131" spans="1:17">
      <c r="A1131">
        <v>1162</v>
      </c>
      <c r="B1131" t="s">
        <v>2411</v>
      </c>
      <c r="C1131" t="s">
        <v>2412</v>
      </c>
      <c r="D1131" t="s">
        <v>86</v>
      </c>
      <c r="E1131">
        <v>708.26292999999998</v>
      </c>
      <c r="F1131">
        <v>291.35000000000002</v>
      </c>
      <c r="G1131">
        <v>41.540347799999999</v>
      </c>
      <c r="H1131">
        <v>14.637706039999999</v>
      </c>
      <c r="I1131">
        <v>10.898398800000001</v>
      </c>
      <c r="J1131">
        <v>8.8645107620000001</v>
      </c>
      <c r="K1131">
        <v>5.8397112289999997</v>
      </c>
      <c r="L1131">
        <v>12.20235001</v>
      </c>
      <c r="M1131">
        <v>256.23351630000002</v>
      </c>
      <c r="N1131">
        <v>49.471639039999999</v>
      </c>
      <c r="O1131">
        <v>5.5687689660000004</v>
      </c>
      <c r="P1131">
        <v>0</v>
      </c>
      <c r="Q1131" t="str">
        <v>Small Cap</v>
      </c>
    </row>
    <row r="1132" spans="1:17">
      <c r="A1132">
        <v>1163</v>
      </c>
      <c r="B1132" t="s">
        <v>2413</v>
      </c>
      <c r="C1132" t="s">
        <v>2414</v>
      </c>
      <c r="D1132" t="s">
        <v>133</v>
      </c>
      <c r="E1132">
        <v>704.7710922</v>
      </c>
      <c r="F1132">
        <v>383.85</v>
      </c>
      <c r="G1132">
        <v>69.987198829999997</v>
      </c>
      <c r="H1132">
        <v>133.02509910000001</v>
      </c>
      <c r="I1132">
        <v>13.737125710000001</v>
      </c>
      <c r="J1132">
        <v>8.1288343560000005</v>
      </c>
      <c r="K1132">
        <v>-240.27646031975399</v>
      </c>
      <c r="L1132">
        <v>14.279948340000001</v>
      </c>
      <c r="M1132">
        <v>-16.098752034726001</v>
      </c>
      <c r="N1132">
        <v>13.8156761333122</v>
      </c>
      <c r="O1132">
        <v>336.49289099999999</v>
      </c>
      <c r="P1132">
        <v>68.720379149999999</v>
      </c>
      <c r="Q1132" t="str">
        <v>Small Cap</v>
      </c>
    </row>
    <row r="1133" spans="1:17">
      <c r="A1133">
        <v>1164</v>
      </c>
      <c r="B1133" t="s">
        <v>2415</v>
      </c>
      <c r="C1133" t="s">
        <v>2416</v>
      </c>
      <c r="D1133" t="s">
        <v>26</v>
      </c>
      <c r="E1133">
        <v>700.31500000000005</v>
      </c>
      <c r="F1133">
        <v>654.29999999999995</v>
      </c>
      <c r="G1133">
        <v>82.293184490000002</v>
      </c>
      <c r="H1133">
        <v>15.7578002</v>
      </c>
      <c r="I1133">
        <v>8.5557733880000004</v>
      </c>
      <c r="J1133">
        <v>6.0509101249999997</v>
      </c>
      <c r="K1133">
        <v>9.3568398419999994</v>
      </c>
      <c r="L1133">
        <v>14.32025028</v>
      </c>
      <c r="M1133">
        <v>436.66697470000003</v>
      </c>
      <c r="N1133">
        <v>65.330589279999998</v>
      </c>
      <c r="O1133">
        <v>61.711790389999997</v>
      </c>
      <c r="P1133">
        <v>19.31877729</v>
      </c>
      <c r="Q1133" t="str">
        <v>Small Cap</v>
      </c>
    </row>
    <row r="1134" spans="1:17">
      <c r="A1134">
        <v>1165</v>
      </c>
      <c r="B1134" t="s">
        <v>2417</v>
      </c>
      <c r="C1134" t="s">
        <v>2418</v>
      </c>
      <c r="D1134" t="s">
        <v>245</v>
      </c>
      <c r="E1134">
        <v>699.36567430000002</v>
      </c>
      <c r="F1134">
        <v>1616.55</v>
      </c>
      <c r="G1134">
        <v>20.224571260000001</v>
      </c>
      <c r="H1134">
        <v>1.0421673950000001</v>
      </c>
      <c r="I1134">
        <v>1.017889601</v>
      </c>
      <c r="J1134">
        <v>69.549477069999995</v>
      </c>
      <c r="K1134">
        <v>90.718740679999996</v>
      </c>
      <c r="L1134">
        <v>93.543845529999999</v>
      </c>
      <c r="M1134">
        <v>-10.5488189603895</v>
      </c>
      <c r="N1134">
        <v>-0.47143720421253299</v>
      </c>
      <c r="O1134">
        <v>0</v>
      </c>
      <c r="P1134">
        <v>0</v>
      </c>
      <c r="Q1134" t="str">
        <v>Small Cap</v>
      </c>
    </row>
    <row r="1135" spans="1:17">
      <c r="A1135">
        <v>1166</v>
      </c>
      <c r="B1135" t="s">
        <v>2419</v>
      </c>
      <c r="C1135" t="s">
        <v>2420</v>
      </c>
      <c r="D1135" t="s">
        <v>221</v>
      </c>
      <c r="E1135">
        <v>694.53200000000004</v>
      </c>
      <c r="F1135">
        <v>157.44999999999999</v>
      </c>
      <c r="G1135">
        <v>26.468445119999998</v>
      </c>
      <c r="H1135">
        <v>6.0107662350000002</v>
      </c>
      <c r="I1135">
        <v>2.1508373019999998</v>
      </c>
      <c r="J1135">
        <v>1.744831668</v>
      </c>
      <c r="K1135">
        <v>8.968724838</v>
      </c>
      <c r="L1135">
        <v>9.3565268269999997</v>
      </c>
      <c r="M1135">
        <v>18.186962250000001</v>
      </c>
      <c r="N1135">
        <v>-5.97916609478668</v>
      </c>
      <c r="O1135">
        <v>81.979419019999995</v>
      </c>
      <c r="P1135">
        <v>52.061431779999999</v>
      </c>
      <c r="Q1135" t="str">
        <v>Small Cap</v>
      </c>
    </row>
    <row r="1136" spans="1:17">
      <c r="A1136">
        <v>1167</v>
      </c>
      <c r="B1136" t="s">
        <v>2421</v>
      </c>
      <c r="C1136" t="s">
        <v>2422</v>
      </c>
      <c r="D1136" t="s">
        <v>827</v>
      </c>
      <c r="E1136">
        <v>690.92859329999999</v>
      </c>
      <c r="F1136">
        <v>2131</v>
      </c>
      <c r="G1136">
        <v>10.347889670000001</v>
      </c>
      <c r="H1136">
        <v>33.549392019999999</v>
      </c>
      <c r="I1136">
        <v>19.217983220000001</v>
      </c>
      <c r="J1136">
        <v>3.2132939989999998</v>
      </c>
      <c r="K1136">
        <v>2.7625287009999999</v>
      </c>
      <c r="L1136">
        <v>4.1738653369999996</v>
      </c>
      <c r="M1136">
        <v>118.3217969</v>
      </c>
      <c r="N1136">
        <v>66.149816799999996</v>
      </c>
      <c r="O1136">
        <v>48.299601860000003</v>
      </c>
      <c r="P1136">
        <v>0.33593231600000001</v>
      </c>
      <c r="Q1136" t="str">
        <v>Small Cap</v>
      </c>
    </row>
    <row r="1137" spans="1:17">
      <c r="A1137">
        <v>1168</v>
      </c>
      <c r="B1137" t="s">
        <v>2423</v>
      </c>
      <c r="C1137" t="s">
        <v>2424</v>
      </c>
      <c r="D1137" t="s">
        <v>98</v>
      </c>
      <c r="E1137">
        <v>686.12736099999995</v>
      </c>
      <c r="F1137">
        <v>267.64999999999998</v>
      </c>
      <c r="G1137">
        <v>8.0739863609999993</v>
      </c>
      <c r="H1137">
        <v>27.402737689999999</v>
      </c>
      <c r="I1137">
        <v>19.811859609999999</v>
      </c>
      <c r="J1137">
        <v>20.51913558</v>
      </c>
      <c r="K1137">
        <v>21.337320800000001</v>
      </c>
      <c r="L1137">
        <v>29.561752989999999</v>
      </c>
      <c r="M1137">
        <v>12.64102671</v>
      </c>
      <c r="N1137">
        <v>13.8156761333122</v>
      </c>
      <c r="O1137">
        <v>0.80852415499999997</v>
      </c>
      <c r="P1137">
        <v>0.60350552999999996</v>
      </c>
      <c r="Q1137" t="str">
        <v>Small Cap</v>
      </c>
    </row>
    <row r="1138" spans="1:17">
      <c r="A1138">
        <v>1169</v>
      </c>
      <c r="B1138" t="s">
        <v>2425</v>
      </c>
      <c r="C1138" t="s">
        <v>2426</v>
      </c>
      <c r="D1138" t="s">
        <v>460</v>
      </c>
      <c r="E1138">
        <v>685.16968120000001</v>
      </c>
      <c r="F1138">
        <v>5.65</v>
      </c>
      <c r="G1138">
        <v>-195.76276604857199</v>
      </c>
      <c r="H1138">
        <v>-5.8241118229469997</v>
      </c>
      <c r="I1138">
        <v>-1.7342186106431501</v>
      </c>
      <c r="J1138">
        <v>-4.15874524714829</v>
      </c>
      <c r="K1138">
        <v>4.5296957630000003</v>
      </c>
      <c r="L1138">
        <v>5.3826045630000001</v>
      </c>
      <c r="M1138">
        <v>97.108795139999998</v>
      </c>
      <c r="N1138">
        <v>13.8156761333122</v>
      </c>
      <c r="O1138">
        <v>62.636868159999999</v>
      </c>
      <c r="P1138">
        <v>24.313784309999999</v>
      </c>
      <c r="Q1138" t="str">
        <v>Small Cap</v>
      </c>
    </row>
    <row r="1139" spans="1:17">
      <c r="A1139">
        <v>1170</v>
      </c>
      <c r="B1139" t="s">
        <v>2427</v>
      </c>
      <c r="C1139" t="s">
        <v>2428</v>
      </c>
      <c r="D1139" t="s">
        <v>237</v>
      </c>
      <c r="E1139">
        <v>682.69262360000005</v>
      </c>
      <c r="F1139">
        <v>408.55</v>
      </c>
      <c r="G1139">
        <v>16.219829499999999</v>
      </c>
      <c r="H1139">
        <v>22.729236419999999</v>
      </c>
      <c r="I1139">
        <v>13.80181007</v>
      </c>
      <c r="J1139">
        <v>7.2435334810000001</v>
      </c>
      <c r="K1139">
        <v>7.1444476359999998</v>
      </c>
      <c r="L1139">
        <v>10.94704597</v>
      </c>
      <c r="M1139">
        <v>225.21286029999999</v>
      </c>
      <c r="N1139">
        <v>39.548631829999998</v>
      </c>
      <c r="O1139">
        <v>2.6923830039999999</v>
      </c>
      <c r="P1139">
        <v>3.9161935000000002E-2</v>
      </c>
      <c r="Q1139" t="str">
        <v>Small Cap</v>
      </c>
    </row>
    <row r="1140" spans="1:17">
      <c r="A1140">
        <v>1171</v>
      </c>
      <c r="B1140" t="s">
        <v>2429</v>
      </c>
      <c r="C1140" t="s">
        <v>2430</v>
      </c>
      <c r="D1140" t="s">
        <v>371</v>
      </c>
      <c r="E1140">
        <v>681.62288409999996</v>
      </c>
      <c r="F1140">
        <v>5.8</v>
      </c>
      <c r="G1140">
        <v>-47.532976572873103</v>
      </c>
      <c r="H1140">
        <v>-10.5584802856827</v>
      </c>
      <c r="I1140">
        <v>-4.2726893510517803</v>
      </c>
      <c r="J1140">
        <v>-11.8767599801226</v>
      </c>
      <c r="K1140">
        <v>15.05466097</v>
      </c>
      <c r="L1140">
        <v>7.5037270170000001</v>
      </c>
      <c r="M1140">
        <v>267.33339289999998</v>
      </c>
      <c r="N1140">
        <v>-14.458317391548199</v>
      </c>
      <c r="O1140">
        <v>117.6383706</v>
      </c>
      <c r="P1140">
        <v>4.1666666670000003</v>
      </c>
      <c r="Q1140" t="str">
        <v>Small Cap</v>
      </c>
    </row>
    <row r="1141" spans="1:17">
      <c r="A1141">
        <v>1172</v>
      </c>
      <c r="B1141" t="s">
        <v>2431</v>
      </c>
      <c r="C1141" t="s">
        <v>2432</v>
      </c>
      <c r="D1141" t="s">
        <v>177</v>
      </c>
      <c r="E1141">
        <v>680.02721250000002</v>
      </c>
      <c r="F1141">
        <v>1146.95</v>
      </c>
      <c r="G1141">
        <v>8.9784422040000003</v>
      </c>
      <c r="H1141">
        <v>11.6046394</v>
      </c>
      <c r="I1141">
        <v>10.700384980000001</v>
      </c>
      <c r="J1141">
        <v>17.1625388</v>
      </c>
      <c r="K1141">
        <v>18.451123259999999</v>
      </c>
      <c r="L1141">
        <v>22.199814190000001</v>
      </c>
      <c r="M1141">
        <v>39.63105109</v>
      </c>
      <c r="N1141">
        <v>3.1751468470000002</v>
      </c>
      <c r="O1141">
        <v>1.417535218</v>
      </c>
      <c r="P1141">
        <v>0.15245466699999999</v>
      </c>
      <c r="Q1141" t="str">
        <v>Small Cap</v>
      </c>
    </row>
    <row r="1142" spans="1:17">
      <c r="A1142">
        <v>1174</v>
      </c>
      <c r="B1142" t="s">
        <v>2433</v>
      </c>
      <c r="C1142" t="s">
        <v>2434</v>
      </c>
      <c r="D1142" t="s">
        <v>827</v>
      </c>
      <c r="E1142">
        <v>679.34400000000005</v>
      </c>
      <c r="F1142">
        <v>2125.85</v>
      </c>
      <c r="G1142">
        <v>6.0156202959999998</v>
      </c>
      <c r="H1142">
        <v>58.646655590000002</v>
      </c>
      <c r="I1142">
        <v>43.035707479999999</v>
      </c>
      <c r="J1142">
        <v>7.2472324720000003</v>
      </c>
      <c r="K1142">
        <v>5.0526546940000001</v>
      </c>
      <c r="L1142">
        <v>9.8700465269999995</v>
      </c>
      <c r="M1142">
        <v>-23.305369376876602</v>
      </c>
      <c r="N1142">
        <v>21.744538510000002</v>
      </c>
      <c r="O1142">
        <v>16.644041300000001</v>
      </c>
      <c r="P1142">
        <v>4.084906825</v>
      </c>
      <c r="Q1142" t="str">
        <v>Small Cap</v>
      </c>
    </row>
    <row r="1143" spans="1:17">
      <c r="A1143">
        <v>1175</v>
      </c>
      <c r="B1143" t="s">
        <v>2435</v>
      </c>
      <c r="C1143" t="s">
        <v>2436</v>
      </c>
      <c r="D1143" t="s">
        <v>371</v>
      </c>
      <c r="E1143">
        <v>678.45</v>
      </c>
      <c r="F1143">
        <v>224.35</v>
      </c>
      <c r="G1143">
        <v>14.137320280000001</v>
      </c>
      <c r="H1143">
        <v>12.80228355</v>
      </c>
      <c r="I1143">
        <v>7.4200057209999999</v>
      </c>
      <c r="J1143">
        <v>2.925149336</v>
      </c>
      <c r="K1143">
        <v>5.0786947969999998</v>
      </c>
      <c r="L1143">
        <v>6.0252346699999997</v>
      </c>
      <c r="M1143">
        <v>45.945307190000001</v>
      </c>
      <c r="N1143">
        <v>-7.5687027471363804</v>
      </c>
      <c r="O1143">
        <v>40.857481360000001</v>
      </c>
      <c r="P1143">
        <v>2.1671520960000001</v>
      </c>
      <c r="Q1143" t="str">
        <v>Small Cap</v>
      </c>
    </row>
    <row r="1144" spans="1:17">
      <c r="A1144">
        <v>1176</v>
      </c>
      <c r="B1144" t="s">
        <v>2437</v>
      </c>
      <c r="C1144" t="s">
        <v>2438</v>
      </c>
      <c r="D1144" t="s">
        <v>177</v>
      </c>
      <c r="E1144">
        <v>675.00646419999998</v>
      </c>
      <c r="F1144">
        <v>166.05</v>
      </c>
      <c r="G1144">
        <v>-76.967669811289895</v>
      </c>
      <c r="H1144">
        <v>-1.1806121143995401</v>
      </c>
      <c r="I1144">
        <v>-0.54321232354889504</v>
      </c>
      <c r="J1144">
        <v>-0.61459756823994105</v>
      </c>
      <c r="K1144">
        <v>8.3258486749999996</v>
      </c>
      <c r="L1144">
        <v>7.1803496969999996</v>
      </c>
      <c r="M1144">
        <v>209.17059169999999</v>
      </c>
      <c r="N1144">
        <v>7.7930218690000004</v>
      </c>
      <c r="O1144">
        <v>93.753029240000004</v>
      </c>
      <c r="P1144">
        <v>17.42689429</v>
      </c>
      <c r="Q1144" t="str">
        <v>Small Cap</v>
      </c>
    </row>
    <row r="1145" spans="1:17">
      <c r="A1145">
        <v>1177</v>
      </c>
      <c r="B1145" t="s">
        <v>2439</v>
      </c>
      <c r="C1145" t="s">
        <v>2440</v>
      </c>
      <c r="D1145" t="s">
        <v>371</v>
      </c>
      <c r="E1145">
        <v>668.49299310000004</v>
      </c>
      <c r="F1145">
        <v>104.7</v>
      </c>
      <c r="G1145">
        <v>30.552696210000001</v>
      </c>
      <c r="H1145">
        <v>11.446807400000001</v>
      </c>
      <c r="I1145">
        <v>6.7473594940000003</v>
      </c>
      <c r="J1145">
        <v>8.0479640999999997</v>
      </c>
      <c r="K1145">
        <v>30.129699469999998</v>
      </c>
      <c r="L1145">
        <v>27.601427149999999</v>
      </c>
      <c r="M1145">
        <v>44.238154549999997</v>
      </c>
      <c r="N1145">
        <v>59.288413929999997</v>
      </c>
      <c r="O1145">
        <v>24.996832099999999</v>
      </c>
      <c r="P1145">
        <v>14.838437170000001</v>
      </c>
      <c r="Q1145" t="str">
        <v>Small Cap</v>
      </c>
    </row>
    <row r="1146" spans="1:17">
      <c r="A1146">
        <v>1178</v>
      </c>
      <c r="B1146" t="s">
        <v>2441</v>
      </c>
      <c r="C1146" t="s">
        <v>2442</v>
      </c>
      <c r="D1146" t="s">
        <v>26</v>
      </c>
      <c r="E1146">
        <v>668.0831326</v>
      </c>
      <c r="F1146">
        <v>121.15</v>
      </c>
      <c r="G1146">
        <v>34.723655540000003</v>
      </c>
      <c r="H1146">
        <v>4.0388349510000001</v>
      </c>
      <c r="I1146">
        <v>3.0448819399999998</v>
      </c>
      <c r="J1146">
        <v>5.3128624289999999</v>
      </c>
      <c r="K1146">
        <v>17.442071720000001</v>
      </c>
      <c r="L1146">
        <v>13.45336058</v>
      </c>
      <c r="M1146">
        <v>126.20124800000001</v>
      </c>
      <c r="N1146">
        <v>32.246844520000003</v>
      </c>
      <c r="O1146">
        <v>11.195062030000001</v>
      </c>
      <c r="P1146">
        <v>0.96612373799999995</v>
      </c>
      <c r="Q1146" t="str">
        <v>Small Cap</v>
      </c>
    </row>
    <row r="1147" spans="1:17">
      <c r="A1147">
        <v>1179</v>
      </c>
      <c r="B1147" t="s">
        <v>2443</v>
      </c>
      <c r="C1147" t="s">
        <v>2444</v>
      </c>
      <c r="D1147" t="s">
        <v>78</v>
      </c>
      <c r="E1147">
        <v>666.77475000000004</v>
      </c>
      <c r="F1147">
        <v>64.55</v>
      </c>
      <c r="G1147">
        <v>-83.242790262172505</v>
      </c>
      <c r="H1147">
        <v>-48.209449292807598</v>
      </c>
      <c r="I1147">
        <v>-6.4479774602535596</v>
      </c>
      <c r="J1147">
        <v>-5.6364787840405199</v>
      </c>
      <c r="K1147">
        <v>2.2066143920000001</v>
      </c>
      <c r="L1147">
        <v>-1.6466117796073301</v>
      </c>
      <c r="M1147">
        <v>99.067914630000004</v>
      </c>
      <c r="N1147">
        <v>5.3043269740000003</v>
      </c>
      <c r="O1147">
        <v>121.43426289999999</v>
      </c>
      <c r="P1147">
        <v>88.127490039999998</v>
      </c>
      <c r="Q1147" t="str">
        <v>Small Cap</v>
      </c>
    </row>
    <row r="1148" spans="1:17">
      <c r="A1148">
        <v>1180</v>
      </c>
      <c r="B1148" t="s">
        <v>2445</v>
      </c>
      <c r="C1148" t="s">
        <v>2446</v>
      </c>
      <c r="D1148" t="s">
        <v>1175</v>
      </c>
      <c r="E1148">
        <v>665.16301999999996</v>
      </c>
      <c r="F1148">
        <v>124</v>
      </c>
      <c r="G1148">
        <v>43.136382619999999</v>
      </c>
      <c r="H1148">
        <v>18.605212359999999</v>
      </c>
      <c r="I1148">
        <v>4.954376044</v>
      </c>
      <c r="J1148">
        <v>6.9353242780000004</v>
      </c>
      <c r="K1148">
        <v>16.34070011</v>
      </c>
      <c r="L1148">
        <v>15.129981109999999</v>
      </c>
      <c r="M1148">
        <v>122.5922971</v>
      </c>
      <c r="N1148">
        <v>-12.714963685048</v>
      </c>
      <c r="O1148">
        <v>183.420322</v>
      </c>
      <c r="P1148">
        <v>96.035535809999999</v>
      </c>
      <c r="Q1148" t="str">
        <v>Small Cap</v>
      </c>
    </row>
    <row r="1149" spans="1:17">
      <c r="A1149">
        <v>1181</v>
      </c>
      <c r="B1149" t="s">
        <v>2447</v>
      </c>
      <c r="C1149" t="s">
        <v>2448</v>
      </c>
      <c r="D1149" t="s">
        <v>245</v>
      </c>
      <c r="E1149">
        <v>664.35453410000002</v>
      </c>
      <c r="F1149">
        <v>608.79999999999995</v>
      </c>
      <c r="G1149">
        <v>36.30352646</v>
      </c>
      <c r="H1149">
        <v>0.50578194399999998</v>
      </c>
      <c r="I1149">
        <v>0.46352642300000002</v>
      </c>
      <c r="J1149">
        <v>63.038236310000002</v>
      </c>
      <c r="K1149">
        <v>84.302624820000005</v>
      </c>
      <c r="L1149">
        <v>89.218050289999994</v>
      </c>
      <c r="M1149">
        <v>2.9702876680000001</v>
      </c>
      <c r="N1149">
        <v>3.3910391400000002</v>
      </c>
      <c r="O1149">
        <v>0</v>
      </c>
      <c r="P1149">
        <v>0</v>
      </c>
      <c r="Q1149" t="str">
        <v>Small Cap</v>
      </c>
    </row>
    <row r="1150" spans="1:17">
      <c r="A1150">
        <v>1182</v>
      </c>
      <c r="B1150" t="s">
        <v>2449</v>
      </c>
      <c r="C1150" t="s">
        <v>2450</v>
      </c>
      <c r="D1150" t="s">
        <v>86</v>
      </c>
      <c r="E1150">
        <v>663.92111580000005</v>
      </c>
      <c r="F1150">
        <v>227</v>
      </c>
      <c r="G1150">
        <v>14.585261770000001</v>
      </c>
      <c r="H1150">
        <v>13.59353769</v>
      </c>
      <c r="I1150">
        <v>6.9990928239999999</v>
      </c>
      <c r="J1150">
        <v>11.85571038</v>
      </c>
      <c r="K1150">
        <v>26.011217899999998</v>
      </c>
      <c r="L1150">
        <v>23.687980209999999</v>
      </c>
      <c r="M1150">
        <v>-30.276445796540699</v>
      </c>
      <c r="N1150">
        <v>29.428276480000001</v>
      </c>
      <c r="O1150">
        <v>64.442532400000005</v>
      </c>
      <c r="P1150">
        <v>31.122151599999999</v>
      </c>
      <c r="Q1150" t="str">
        <v>Small Cap</v>
      </c>
    </row>
    <row r="1151" spans="1:17">
      <c r="A1151">
        <v>1183</v>
      </c>
      <c r="B1151" t="s">
        <v>2451</v>
      </c>
      <c r="C1151" t="s">
        <v>2452</v>
      </c>
      <c r="D1151" t="s">
        <v>221</v>
      </c>
      <c r="E1151">
        <v>662.10525729999995</v>
      </c>
      <c r="F1151">
        <v>379</v>
      </c>
      <c r="G1151">
        <v>40.694852939999997</v>
      </c>
      <c r="H1151">
        <v>-16.774090021663</v>
      </c>
      <c r="I1151">
        <v>-7.1680819209362401</v>
      </c>
      <c r="J1151">
        <v>3.5924045040000001</v>
      </c>
      <c r="K1151">
        <v>7.4091165390000002</v>
      </c>
      <c r="L1151">
        <v>8.5405166700000006</v>
      </c>
      <c r="M1151">
        <v>25.055810350000002</v>
      </c>
      <c r="N1151">
        <v>17.357383389999999</v>
      </c>
      <c r="O1151">
        <v>93.859465130000004</v>
      </c>
      <c r="P1151">
        <v>67.729417929999997</v>
      </c>
      <c r="Q1151" t="str">
        <v>Small Cap</v>
      </c>
    </row>
    <row r="1152" spans="1:17">
      <c r="A1152">
        <v>1184</v>
      </c>
      <c r="B1152" t="s">
        <v>2453</v>
      </c>
      <c r="C1152" t="s">
        <v>2454</v>
      </c>
      <c r="D1152" t="s">
        <v>26</v>
      </c>
      <c r="E1152">
        <v>661.7119553</v>
      </c>
      <c r="F1152">
        <v>19.8</v>
      </c>
      <c r="G1152">
        <v>-3.36355388237686</v>
      </c>
      <c r="H1152">
        <v>5.2243465324024898</v>
      </c>
      <c r="I1152">
        <v>-23.196967285118799</v>
      </c>
      <c r="J1152">
        <v>-42.2149263980087</v>
      </c>
      <c r="K1152">
        <v>-9.5703113750438202</v>
      </c>
      <c r="L1152">
        <v>-29.6403587828848</v>
      </c>
      <c r="M1152">
        <v>101.4836655</v>
      </c>
      <c r="N1152">
        <v>-17.640105980811398</v>
      </c>
      <c r="O1152">
        <v>140.604756236301</v>
      </c>
      <c r="P1152">
        <v>78.129700999717002</v>
      </c>
      <c r="Q1152" t="str">
        <v>Small Cap</v>
      </c>
    </row>
    <row r="1153" spans="1:17">
      <c r="A1153">
        <v>1185</v>
      </c>
      <c r="B1153" t="s">
        <v>2455</v>
      </c>
      <c r="C1153" t="s">
        <v>2456</v>
      </c>
      <c r="D1153" t="s">
        <v>221</v>
      </c>
      <c r="E1153">
        <v>660.75213510000003</v>
      </c>
      <c r="F1153">
        <v>395.7</v>
      </c>
      <c r="G1153">
        <v>-22.247546634680202</v>
      </c>
      <c r="H1153">
        <v>5.2243465324024898</v>
      </c>
      <c r="I1153">
        <v>-16.494043817510299</v>
      </c>
      <c r="J1153">
        <v>-8.7564125243233502</v>
      </c>
      <c r="K1153">
        <v>0.64979788100000002</v>
      </c>
      <c r="L1153">
        <v>1.4741435000000001E-2</v>
      </c>
      <c r="M1153">
        <v>1019.338838</v>
      </c>
      <c r="N1153">
        <v>43.096908110000001</v>
      </c>
      <c r="O1153">
        <v>140.604756236301</v>
      </c>
      <c r="P1153">
        <v>78.129700999717002</v>
      </c>
      <c r="Q1153" t="str">
        <v>Small Cap</v>
      </c>
    </row>
    <row r="1154" spans="1:17">
      <c r="A1154">
        <v>1186</v>
      </c>
      <c r="B1154" t="s">
        <v>2457</v>
      </c>
      <c r="C1154" t="s">
        <v>2458</v>
      </c>
      <c r="D1154" t="s">
        <v>26</v>
      </c>
      <c r="E1154">
        <v>658.01276189999999</v>
      </c>
      <c r="F1154">
        <v>291.85000000000002</v>
      </c>
      <c r="G1154">
        <v>-5.3957586051660504</v>
      </c>
      <c r="H1154">
        <v>-25.130339810827</v>
      </c>
      <c r="I1154">
        <v>-15.3265131711241</v>
      </c>
      <c r="J1154">
        <v>-32.348338152205599</v>
      </c>
      <c r="K1154">
        <v>16.35847162</v>
      </c>
      <c r="L1154">
        <v>-8.9896283721053507</v>
      </c>
      <c r="M1154">
        <v>108.0563939</v>
      </c>
      <c r="N1154">
        <v>18.990186380000001</v>
      </c>
      <c r="O1154">
        <v>36.538178389999999</v>
      </c>
      <c r="P1154">
        <v>15.78373921</v>
      </c>
      <c r="Q1154" t="str">
        <v>Small Cap</v>
      </c>
    </row>
    <row r="1155" spans="1:17">
      <c r="A1155">
        <v>1187</v>
      </c>
      <c r="B1155" t="s">
        <v>2459</v>
      </c>
      <c r="C1155" t="s">
        <v>2460</v>
      </c>
      <c r="D1155" t="s">
        <v>192</v>
      </c>
      <c r="E1155">
        <v>656.38543349999998</v>
      </c>
      <c r="F1155">
        <v>47.5</v>
      </c>
      <c r="G1155">
        <v>122.45996890000001</v>
      </c>
      <c r="H1155">
        <v>7.0721731099999996</v>
      </c>
      <c r="I1155">
        <v>1.188799556</v>
      </c>
      <c r="J1155">
        <v>1.656929117</v>
      </c>
      <c r="K1155">
        <v>-5.4111069746402602</v>
      </c>
      <c r="L1155">
        <v>10.6309314</v>
      </c>
      <c r="M1155">
        <v>27.18933243</v>
      </c>
      <c r="N1155">
        <v>10.37205339</v>
      </c>
      <c r="O1155">
        <v>107.5125918</v>
      </c>
      <c r="P1155">
        <v>64.542751379999999</v>
      </c>
      <c r="Q1155" t="str">
        <v>Small Cap</v>
      </c>
    </row>
    <row r="1156" spans="1:17">
      <c r="A1156">
        <v>1188</v>
      </c>
      <c r="B1156" t="s">
        <v>2461</v>
      </c>
      <c r="C1156" t="s">
        <v>2462</v>
      </c>
      <c r="D1156" t="s">
        <v>421</v>
      </c>
      <c r="E1156">
        <v>653.1</v>
      </c>
      <c r="F1156">
        <v>540</v>
      </c>
      <c r="G1156">
        <v>123.9278937</v>
      </c>
      <c r="H1156">
        <v>2.995765</v>
      </c>
      <c r="I1156">
        <v>1.221122877</v>
      </c>
      <c r="J1156">
        <v>2.358258379</v>
      </c>
      <c r="K1156">
        <v>12.84918491</v>
      </c>
      <c r="L1156">
        <v>11.00371415</v>
      </c>
      <c r="M1156">
        <v>2.922627732</v>
      </c>
      <c r="N1156">
        <v>20.733650440000002</v>
      </c>
      <c r="O1156">
        <v>59.705684120000001</v>
      </c>
      <c r="P1156">
        <v>9.2956638960000006</v>
      </c>
      <c r="Q1156" t="str">
        <v>Small Cap</v>
      </c>
    </row>
    <row r="1157" spans="1:17">
      <c r="A1157">
        <v>1189</v>
      </c>
      <c r="B1157" t="s">
        <v>2463</v>
      </c>
      <c r="C1157" t="s">
        <v>2464</v>
      </c>
      <c r="D1157" t="s">
        <v>160</v>
      </c>
      <c r="E1157">
        <v>652.77175499999998</v>
      </c>
      <c r="F1157">
        <v>14.75</v>
      </c>
      <c r="G1157">
        <v>-1.52716581274565</v>
      </c>
      <c r="H1157">
        <v>-107.653947865508</v>
      </c>
      <c r="I1157">
        <v>-5.3600348607919504</v>
      </c>
      <c r="J1157">
        <v>-99.492574833573798</v>
      </c>
      <c r="K1157">
        <v>10.397358880000001</v>
      </c>
      <c r="L1157">
        <v>15.2413761</v>
      </c>
      <c r="M1157">
        <v>26.413325260000001</v>
      </c>
      <c r="N1157">
        <v>2.5580450080000001</v>
      </c>
      <c r="O1157">
        <v>1784.4621509999999</v>
      </c>
      <c r="P1157">
        <v>1164.4217650000001</v>
      </c>
      <c r="Q1157" t="str">
        <v>Small Cap</v>
      </c>
    </row>
    <row r="1158" spans="1:17">
      <c r="A1158">
        <v>1190</v>
      </c>
      <c r="B1158" t="s">
        <v>2465</v>
      </c>
      <c r="C1158" t="s">
        <v>2466</v>
      </c>
      <c r="D1158" t="s">
        <v>104</v>
      </c>
      <c r="E1158">
        <v>648.69383819999996</v>
      </c>
      <c r="F1158">
        <v>226.5</v>
      </c>
      <c r="G1158">
        <v>21.87837566</v>
      </c>
      <c r="H1158">
        <v>12.887102029999999</v>
      </c>
      <c r="I1158">
        <v>5.8891294419999998</v>
      </c>
      <c r="J1158">
        <v>4.886771929</v>
      </c>
      <c r="K1158">
        <v>10.79360593</v>
      </c>
      <c r="L1158">
        <v>11.064047199999999</v>
      </c>
      <c r="M1158">
        <v>7.4354721269999997</v>
      </c>
      <c r="N1158">
        <v>13.8156761333122</v>
      </c>
      <c r="O1158">
        <v>78.367588929999997</v>
      </c>
      <c r="P1158">
        <v>13.39525692</v>
      </c>
      <c r="Q1158" t="str">
        <v>Small Cap</v>
      </c>
    </row>
    <row r="1159" spans="1:17">
      <c r="A1159">
        <v>1191</v>
      </c>
      <c r="B1159" t="s">
        <v>2467</v>
      </c>
      <c r="C1159" t="s">
        <v>2468</v>
      </c>
      <c r="D1159" t="s">
        <v>433</v>
      </c>
      <c r="E1159">
        <v>646.074701</v>
      </c>
      <c r="F1159">
        <v>9.5500000000000007</v>
      </c>
      <c r="G1159">
        <v>-17.981483468410801</v>
      </c>
      <c r="H1159">
        <v>-8.1742691388920505</v>
      </c>
      <c r="I1159">
        <v>-5.72065438044819</v>
      </c>
      <c r="J1159">
        <v>-69.175972275702705</v>
      </c>
      <c r="K1159">
        <v>-5.1577709614058804</v>
      </c>
      <c r="L1159">
        <v>-38.717751251444</v>
      </c>
      <c r="M1159">
        <v>37.933506029999997</v>
      </c>
      <c r="N1159">
        <v>-10.195701879681099</v>
      </c>
      <c r="O1159">
        <v>9.7595675059999998</v>
      </c>
      <c r="P1159">
        <v>2.4754588129999999</v>
      </c>
      <c r="Q1159" t="str">
        <v>Small Cap</v>
      </c>
    </row>
    <row r="1160" spans="1:17">
      <c r="A1160">
        <v>1192</v>
      </c>
      <c r="B1160" t="s">
        <v>2469</v>
      </c>
      <c r="C1160" t="s">
        <v>2470</v>
      </c>
      <c r="D1160" t="s">
        <v>63</v>
      </c>
      <c r="E1160">
        <v>645.67615069999999</v>
      </c>
      <c r="F1160">
        <v>309.85000000000002</v>
      </c>
      <c r="G1160">
        <v>-272.43719437974698</v>
      </c>
      <c r="H1160">
        <v>-4.2799097065462801</v>
      </c>
      <c r="I1160">
        <v>-1.4603937517330601</v>
      </c>
      <c r="J1160">
        <v>-15.3696498054475</v>
      </c>
      <c r="K1160">
        <v>30.29537478</v>
      </c>
      <c r="L1160">
        <v>61.15434501</v>
      </c>
      <c r="M1160">
        <v>556.7568397</v>
      </c>
      <c r="N1160">
        <v>53.255300609999999</v>
      </c>
      <c r="O1160">
        <v>231.3479624</v>
      </c>
      <c r="P1160">
        <v>226.14788859999999</v>
      </c>
      <c r="Q1160" t="str">
        <v>Small Cap</v>
      </c>
    </row>
    <row r="1161" spans="1:17">
      <c r="A1161">
        <v>1193</v>
      </c>
      <c r="B1161" t="s">
        <v>2471</v>
      </c>
      <c r="C1161" t="s">
        <v>2472</v>
      </c>
      <c r="D1161" t="s">
        <v>257</v>
      </c>
      <c r="E1161">
        <v>644.0410627</v>
      </c>
      <c r="F1161">
        <v>385.7</v>
      </c>
      <c r="G1161">
        <v>22.17008822</v>
      </c>
      <c r="H1161">
        <v>13.39759258</v>
      </c>
      <c r="I1161">
        <v>10.632651940000001</v>
      </c>
      <c r="J1161">
        <v>14.07665843</v>
      </c>
      <c r="K1161">
        <v>26.071919009999998</v>
      </c>
      <c r="L1161">
        <v>23.472403929999999</v>
      </c>
      <c r="M1161">
        <v>29.064966439999999</v>
      </c>
      <c r="N1161">
        <v>6.9765740740000002</v>
      </c>
      <c r="O1161">
        <v>0</v>
      </c>
      <c r="P1161">
        <v>0</v>
      </c>
      <c r="Q1161" t="str">
        <v>Small Cap</v>
      </c>
    </row>
    <row r="1162" spans="1:17">
      <c r="A1162">
        <v>1194</v>
      </c>
      <c r="B1162" t="s">
        <v>2473</v>
      </c>
      <c r="C1162" t="s">
        <v>2474</v>
      </c>
      <c r="D1162" t="s">
        <v>400</v>
      </c>
      <c r="E1162">
        <v>641.32102950000001</v>
      </c>
      <c r="F1162">
        <v>571.35</v>
      </c>
      <c r="G1162">
        <v>70.166414610000004</v>
      </c>
      <c r="H1162">
        <v>17.108095460000001</v>
      </c>
      <c r="I1162">
        <v>13.55379254</v>
      </c>
      <c r="J1162">
        <v>14.1332921</v>
      </c>
      <c r="K1162">
        <v>21.134054030000001</v>
      </c>
      <c r="L1162">
        <v>23.163754449999999</v>
      </c>
      <c r="M1162">
        <v>145.5083908</v>
      </c>
      <c r="N1162">
        <v>36.629411320000003</v>
      </c>
      <c r="O1162">
        <v>0</v>
      </c>
      <c r="P1162">
        <v>0</v>
      </c>
      <c r="Q1162" t="str">
        <v>Small Cap</v>
      </c>
    </row>
    <row r="1163" spans="1:17">
      <c r="A1163">
        <v>1195</v>
      </c>
      <c r="B1163" t="s">
        <v>2475</v>
      </c>
      <c r="C1163" t="s">
        <v>2476</v>
      </c>
      <c r="D1163" t="s">
        <v>1094</v>
      </c>
      <c r="E1163">
        <v>641.18600000000004</v>
      </c>
      <c r="F1163">
        <v>706.35</v>
      </c>
      <c r="G1163">
        <v>19.15703615</v>
      </c>
      <c r="H1163">
        <v>11.74901272</v>
      </c>
      <c r="I1163">
        <v>4.0883134329999997</v>
      </c>
      <c r="J1163">
        <v>3.6927931510000001</v>
      </c>
      <c r="K1163">
        <v>14.13317084</v>
      </c>
      <c r="L1163">
        <v>15.005075250000001</v>
      </c>
      <c r="M1163">
        <v>64.923800499999999</v>
      </c>
      <c r="N1163">
        <v>13.8156761333122</v>
      </c>
      <c r="O1163">
        <v>111.5559993</v>
      </c>
      <c r="P1163">
        <v>43.794308540000003</v>
      </c>
      <c r="Q1163" t="str">
        <v>Small Cap</v>
      </c>
    </row>
    <row r="1164" spans="1:17">
      <c r="A1164">
        <v>1196</v>
      </c>
      <c r="B1164" t="s">
        <v>2477</v>
      </c>
      <c r="C1164" t="s">
        <v>2478</v>
      </c>
      <c r="D1164" t="s">
        <v>539</v>
      </c>
      <c r="E1164">
        <v>641.01624189999995</v>
      </c>
      <c r="F1164">
        <v>167.85</v>
      </c>
      <c r="G1164">
        <v>2.896332197</v>
      </c>
      <c r="H1164">
        <v>10.565990899999999</v>
      </c>
      <c r="I1164">
        <v>8.4186502090000008</v>
      </c>
      <c r="J1164">
        <v>99.166591990000001</v>
      </c>
      <c r="K1164">
        <v>0.95934688499999998</v>
      </c>
      <c r="L1164">
        <v>93.462675869999998</v>
      </c>
      <c r="M1164">
        <v>87.726384580000001</v>
      </c>
      <c r="N1164">
        <v>21.631832800000002</v>
      </c>
      <c r="O1164">
        <v>0</v>
      </c>
      <c r="P1164">
        <v>0</v>
      </c>
      <c r="Q1164" t="str">
        <v>Small Cap</v>
      </c>
    </row>
    <row r="1165" spans="1:17">
      <c r="A1165">
        <v>1197</v>
      </c>
      <c r="B1165" t="s">
        <v>2479</v>
      </c>
      <c r="C1165" t="s">
        <v>2480</v>
      </c>
      <c r="D1165" t="s">
        <v>248</v>
      </c>
      <c r="E1165">
        <v>639.49292749999995</v>
      </c>
      <c r="F1165">
        <v>6.32</v>
      </c>
      <c r="G1165">
        <v>954.46705599999996</v>
      </c>
      <c r="H1165">
        <v>2.0284589770000001</v>
      </c>
      <c r="I1165">
        <v>1.972328525</v>
      </c>
      <c r="J1165">
        <v>32.68292683</v>
      </c>
      <c r="K1165">
        <v>10.153990240000001</v>
      </c>
      <c r="L1165">
        <v>43.902439020000003</v>
      </c>
      <c r="M1165">
        <v>522.28508629999999</v>
      </c>
      <c r="N1165">
        <v>31.1311575</v>
      </c>
      <c r="O1165">
        <v>0</v>
      </c>
      <c r="P1165">
        <v>0</v>
      </c>
      <c r="Q1165" t="str">
        <v>Small Cap</v>
      </c>
    </row>
    <row r="1166" spans="1:17">
      <c r="A1166">
        <v>1198</v>
      </c>
      <c r="B1166" t="s">
        <v>2481</v>
      </c>
      <c r="C1166" t="s">
        <v>2482</v>
      </c>
      <c r="D1166" t="s">
        <v>319</v>
      </c>
      <c r="E1166">
        <v>638.64939949999996</v>
      </c>
      <c r="F1166">
        <v>517.45000000000005</v>
      </c>
      <c r="G1166">
        <v>28.01093857</v>
      </c>
      <c r="H1166">
        <v>12.037697</v>
      </c>
      <c r="I1166">
        <v>3.9073545670000001</v>
      </c>
      <c r="J1166">
        <v>1.6996787010000001</v>
      </c>
      <c r="K1166">
        <v>5.7151041319999996</v>
      </c>
      <c r="L1166">
        <v>5.3375874999999997</v>
      </c>
      <c r="M1166">
        <v>23.828235530000001</v>
      </c>
      <c r="N1166">
        <v>31.770481190000002</v>
      </c>
      <c r="O1166">
        <v>154.47855749999999</v>
      </c>
      <c r="P1166">
        <v>56.613060429999997</v>
      </c>
      <c r="Q1166" t="str">
        <v>Small Cap</v>
      </c>
    </row>
    <row r="1167" spans="1:17">
      <c r="A1167">
        <v>1199</v>
      </c>
      <c r="B1167" t="s">
        <v>2483</v>
      </c>
      <c r="C1167" t="s">
        <v>2484</v>
      </c>
      <c r="D1167" t="s">
        <v>1110</v>
      </c>
      <c r="E1167">
        <v>638.50890600000002</v>
      </c>
      <c r="F1167">
        <v>44.05</v>
      </c>
      <c r="G1167">
        <v>4677989280287660</v>
      </c>
      <c r="H1167">
        <v>5.2243465324024898</v>
      </c>
      <c r="I1167">
        <v>5.0437570181256604</v>
      </c>
      <c r="J1167">
        <v>-643.11908740315505</v>
      </c>
      <c r="K1167">
        <v>-240.27646031975399</v>
      </c>
      <c r="L1167">
        <v>-88.905638620283796</v>
      </c>
      <c r="M1167">
        <v>-7.4674326759097003</v>
      </c>
      <c r="N1167">
        <v>11.335518459999999</v>
      </c>
      <c r="O1167">
        <v>140.604756236301</v>
      </c>
      <c r="P1167">
        <v>78.129700999717002</v>
      </c>
      <c r="Q1167" t="str">
        <v>Small Cap</v>
      </c>
    </row>
    <row r="1168" spans="1:17">
      <c r="A1168">
        <v>1200</v>
      </c>
      <c r="B1168" t="s">
        <v>2485</v>
      </c>
      <c r="C1168" t="s">
        <v>2486</v>
      </c>
      <c r="D1168" t="s">
        <v>237</v>
      </c>
      <c r="E1168">
        <v>636.78961800000002</v>
      </c>
      <c r="F1168">
        <v>253.7</v>
      </c>
      <c r="G1168">
        <v>32.505850840000001</v>
      </c>
      <c r="H1168">
        <v>14.411829620000001</v>
      </c>
      <c r="I1168">
        <v>11.096949609999999</v>
      </c>
      <c r="J1168">
        <v>10.2726796</v>
      </c>
      <c r="K1168">
        <v>21.289378379999999</v>
      </c>
      <c r="L1168">
        <v>21.457787100000001</v>
      </c>
      <c r="M1168">
        <v>198.4703738</v>
      </c>
      <c r="N1168">
        <v>48.6108385</v>
      </c>
      <c r="O1168">
        <v>14.255608430000001</v>
      </c>
      <c r="P1168">
        <v>4.6634942219999997</v>
      </c>
      <c r="Q1168" t="str">
        <v>Small Cap</v>
      </c>
    </row>
    <row r="1169" spans="1:17">
      <c r="A1169">
        <v>1201</v>
      </c>
      <c r="B1169" t="s">
        <v>2487</v>
      </c>
      <c r="C1169" t="s">
        <v>2488</v>
      </c>
      <c r="D1169" t="s">
        <v>75</v>
      </c>
      <c r="E1169">
        <v>636.10415139999998</v>
      </c>
      <c r="F1169">
        <v>92.55</v>
      </c>
      <c r="G1169">
        <v>-1.5696586092535501</v>
      </c>
      <c r="H1169">
        <v>-42.449445617048902</v>
      </c>
      <c r="I1169">
        <v>-6.9631002935584698</v>
      </c>
      <c r="J1169">
        <v>-35.3362282445677</v>
      </c>
      <c r="K1169">
        <v>4.6048610910000001</v>
      </c>
      <c r="L1169">
        <v>-18.747166126050701</v>
      </c>
      <c r="M1169">
        <v>86.41765934</v>
      </c>
      <c r="N1169">
        <v>-7.87201321598842</v>
      </c>
      <c r="O1169">
        <v>261.78694159999998</v>
      </c>
      <c r="P1169">
        <v>4.0428540000000002E-3</v>
      </c>
      <c r="Q1169" t="str">
        <v>Small Cap</v>
      </c>
    </row>
    <row r="1170" spans="1:17">
      <c r="A1170">
        <v>1202</v>
      </c>
      <c r="B1170" t="s">
        <v>2489</v>
      </c>
      <c r="C1170" t="s">
        <v>2490</v>
      </c>
      <c r="D1170" t="s">
        <v>69</v>
      </c>
      <c r="E1170">
        <v>634.5019102</v>
      </c>
      <c r="F1170">
        <v>61.75</v>
      </c>
      <c r="G1170">
        <v>29.594305510000002</v>
      </c>
      <c r="H1170">
        <v>3.0735487020000001</v>
      </c>
      <c r="I1170">
        <v>1.1805939860000001</v>
      </c>
      <c r="J1170">
        <v>1.3519222639999999</v>
      </c>
      <c r="K1170">
        <v>12.125600370000001</v>
      </c>
      <c r="L1170">
        <v>9.4344500559999993</v>
      </c>
      <c r="M1170">
        <v>-19.6896966092771</v>
      </c>
      <c r="N1170">
        <v>-16.741982469163698</v>
      </c>
      <c r="O1170">
        <v>61.95609177</v>
      </c>
      <c r="P1170">
        <v>36.21298599</v>
      </c>
      <c r="Q1170" t="str">
        <v>Small Cap</v>
      </c>
    </row>
    <row r="1171" spans="1:17">
      <c r="A1171">
        <v>1203</v>
      </c>
      <c r="B1171" t="s">
        <v>2491</v>
      </c>
      <c r="C1171" t="s">
        <v>2492</v>
      </c>
      <c r="D1171" t="s">
        <v>1388</v>
      </c>
      <c r="E1171">
        <v>634.10655550000001</v>
      </c>
      <c r="F1171">
        <v>240.65</v>
      </c>
      <c r="G1171">
        <v>-108.024966868824</v>
      </c>
      <c r="H1171">
        <v>-0.489656322989659</v>
      </c>
      <c r="I1171">
        <v>-0.33357958742967703</v>
      </c>
      <c r="J1171">
        <v>-1.44599088557705</v>
      </c>
      <c r="K1171">
        <v>-30.533272329627099</v>
      </c>
      <c r="L1171">
        <v>12.32417785</v>
      </c>
      <c r="M1171">
        <v>141.4186369</v>
      </c>
      <c r="N1171">
        <v>7.3628809369999999</v>
      </c>
      <c r="O1171">
        <v>29.40442225</v>
      </c>
      <c r="P1171">
        <v>16.053851640000001</v>
      </c>
      <c r="Q1171" t="str">
        <v>Small Cap</v>
      </c>
    </row>
    <row r="1172" spans="1:17">
      <c r="A1172">
        <v>1204</v>
      </c>
      <c r="B1172" t="s">
        <v>2493</v>
      </c>
      <c r="C1172" t="s">
        <v>2494</v>
      </c>
      <c r="D1172" t="s">
        <v>104</v>
      </c>
      <c r="E1172">
        <v>633.61838490000002</v>
      </c>
      <c r="F1172">
        <v>27.4</v>
      </c>
      <c r="G1172">
        <v>-3.6066620269808798</v>
      </c>
      <c r="H1172">
        <v>-28.917804498654299</v>
      </c>
      <c r="I1172">
        <v>-17.338439066756099</v>
      </c>
      <c r="J1172">
        <v>-43.0725476254689</v>
      </c>
      <c r="K1172">
        <v>8.1577542990000005</v>
      </c>
      <c r="L1172">
        <v>-32.601073871576702</v>
      </c>
      <c r="M1172">
        <v>-27.7116552605324</v>
      </c>
      <c r="N1172">
        <v>13.8156761333122</v>
      </c>
      <c r="O1172">
        <v>50.546132839999999</v>
      </c>
      <c r="P1172">
        <v>19.50117303</v>
      </c>
      <c r="Q1172" t="str">
        <v>Small Cap</v>
      </c>
    </row>
    <row r="1173" spans="1:17">
      <c r="A1173">
        <v>1205</v>
      </c>
      <c r="B1173" t="s">
        <v>2495</v>
      </c>
      <c r="C1173" t="s">
        <v>2496</v>
      </c>
      <c r="D1173" t="s">
        <v>421</v>
      </c>
      <c r="E1173">
        <v>632.78482250000002</v>
      </c>
      <c r="F1173">
        <v>400</v>
      </c>
      <c r="G1173">
        <v>34.502989229999997</v>
      </c>
      <c r="H1173">
        <v>19.222303740000001</v>
      </c>
      <c r="I1173">
        <v>12.99925577</v>
      </c>
      <c r="J1173">
        <v>13.93617021</v>
      </c>
      <c r="K1173">
        <v>20.890613760000001</v>
      </c>
      <c r="L1173">
        <v>24.323708209999999</v>
      </c>
      <c r="M1173">
        <v>182.5201356</v>
      </c>
      <c r="N1173">
        <v>46.835976270000003</v>
      </c>
      <c r="O1173">
        <v>12.052274929999999</v>
      </c>
      <c r="P1173">
        <v>0.90029041600000004</v>
      </c>
      <c r="Q1173" t="str">
        <v>Small Cap</v>
      </c>
    </row>
    <row r="1174" spans="1:17">
      <c r="A1174">
        <v>1206</v>
      </c>
      <c r="B1174" t="s">
        <v>2497</v>
      </c>
      <c r="C1174" t="s">
        <v>2498</v>
      </c>
      <c r="D1174" t="s">
        <v>130</v>
      </c>
      <c r="E1174">
        <v>628.81759039999997</v>
      </c>
      <c r="F1174">
        <v>60.4</v>
      </c>
      <c r="G1174">
        <v>-27.151018583765101</v>
      </c>
      <c r="H1174">
        <v>-107.27188513200601</v>
      </c>
      <c r="I1174">
        <v>-75.1094535430517</v>
      </c>
      <c r="J1174">
        <v>-643.11908740315505</v>
      </c>
      <c r="K1174">
        <v>-240.27646031975399</v>
      </c>
      <c r="L1174">
        <v>-88.905638620283796</v>
      </c>
      <c r="M1174">
        <v>793.53980220000005</v>
      </c>
      <c r="N1174">
        <v>34.328650580000001</v>
      </c>
      <c r="O1174">
        <v>0</v>
      </c>
      <c r="P1174">
        <v>0</v>
      </c>
      <c r="Q1174" t="str">
        <v>Small Cap</v>
      </c>
    </row>
    <row r="1175" spans="1:17">
      <c r="A1175">
        <v>1207</v>
      </c>
      <c r="B1175" t="s">
        <v>2499</v>
      </c>
      <c r="C1175" t="s">
        <v>2500</v>
      </c>
      <c r="D1175" t="s">
        <v>887</v>
      </c>
      <c r="E1175">
        <v>628.38980260000005</v>
      </c>
      <c r="F1175">
        <v>568.5</v>
      </c>
      <c r="G1175">
        <v>18.34714752</v>
      </c>
      <c r="H1175">
        <v>2.9543307900000002</v>
      </c>
      <c r="I1175">
        <v>2.9222926130000002</v>
      </c>
      <c r="J1175">
        <v>43.69179742</v>
      </c>
      <c r="K1175">
        <v>-240.27646031975399</v>
      </c>
      <c r="L1175">
        <v>50.146702390000002</v>
      </c>
      <c r="M1175">
        <v>207.9251864</v>
      </c>
      <c r="N1175">
        <v>13.8156761333122</v>
      </c>
      <c r="O1175">
        <v>0</v>
      </c>
      <c r="P1175">
        <v>0</v>
      </c>
      <c r="Q1175" t="str">
        <v>Small Cap</v>
      </c>
    </row>
    <row r="1176" spans="1:17">
      <c r="A1176">
        <v>1208</v>
      </c>
      <c r="B1176" t="s">
        <v>2501</v>
      </c>
      <c r="C1176" t="s">
        <v>2502</v>
      </c>
      <c r="D1176" t="s">
        <v>160</v>
      </c>
      <c r="E1176">
        <v>627.91225129999998</v>
      </c>
      <c r="F1176">
        <v>2.35</v>
      </c>
      <c r="G1176">
        <v>-0.40195387848798098</v>
      </c>
      <c r="H1176">
        <v>-28.422131837281601</v>
      </c>
      <c r="I1176">
        <v>-5.89363130160912</v>
      </c>
      <c r="J1176">
        <v>-88.510090994594705</v>
      </c>
      <c r="K1176">
        <v>-30.462468181035302</v>
      </c>
      <c r="L1176">
        <v>-43.036023887497599</v>
      </c>
      <c r="M1176">
        <v>14.456803519999999</v>
      </c>
      <c r="N1176">
        <v>-16.5304689125938</v>
      </c>
      <c r="O1176">
        <v>82.61488593</v>
      </c>
      <c r="P1176">
        <v>23.88368389</v>
      </c>
      <c r="Q1176" t="str">
        <v>Small Cap</v>
      </c>
    </row>
    <row r="1177" spans="1:17">
      <c r="A1177">
        <v>1209</v>
      </c>
      <c r="B1177" t="s">
        <v>2503</v>
      </c>
      <c r="C1177" t="s">
        <v>2504</v>
      </c>
      <c r="D1177" t="s">
        <v>555</v>
      </c>
      <c r="E1177">
        <v>626.72780599999999</v>
      </c>
      <c r="F1177">
        <v>617.23</v>
      </c>
      <c r="G1177">
        <v>4677989280287660</v>
      </c>
      <c r="H1177">
        <v>5.2243465324024898</v>
      </c>
      <c r="I1177">
        <v>5.0437570181256604</v>
      </c>
      <c r="J1177">
        <v>-643.11908740315505</v>
      </c>
      <c r="K1177">
        <v>-240.27646031975399</v>
      </c>
      <c r="L1177">
        <v>-88.905638620283796</v>
      </c>
      <c r="M1177">
        <v>0.129475063</v>
      </c>
      <c r="N1177">
        <v>16.71332275</v>
      </c>
      <c r="O1177">
        <v>140.604756236301</v>
      </c>
      <c r="P1177">
        <v>78.129700999717002</v>
      </c>
      <c r="Q1177" t="str">
        <v>Small Cap</v>
      </c>
    </row>
    <row r="1178" spans="1:17">
      <c r="A1178">
        <v>1210</v>
      </c>
      <c r="B1178" t="s">
        <v>2505</v>
      </c>
      <c r="C1178" t="s">
        <v>2506</v>
      </c>
      <c r="D1178" t="s">
        <v>86</v>
      </c>
      <c r="E1178">
        <v>620.5209734</v>
      </c>
      <c r="F1178">
        <v>338.35</v>
      </c>
      <c r="G1178">
        <v>9.9730146810000004</v>
      </c>
      <c r="H1178">
        <v>18.05650275</v>
      </c>
      <c r="I1178">
        <v>14.66121564</v>
      </c>
      <c r="J1178">
        <v>14.474816799999999</v>
      </c>
      <c r="K1178">
        <v>17.976666649999999</v>
      </c>
      <c r="L1178">
        <v>21.598231940000002</v>
      </c>
      <c r="M1178">
        <v>32.202803959999997</v>
      </c>
      <c r="N1178">
        <v>7.5484707719999999</v>
      </c>
      <c r="O1178">
        <v>0.13840830400000001</v>
      </c>
      <c r="P1178">
        <v>3.7263774E-2</v>
      </c>
      <c r="Q1178" t="str">
        <v>Small Cap</v>
      </c>
    </row>
    <row r="1179" spans="1:17">
      <c r="A1179">
        <v>1211</v>
      </c>
      <c r="B1179" t="s">
        <v>2507</v>
      </c>
      <c r="C1179" t="s">
        <v>2508</v>
      </c>
      <c r="D1179" t="s">
        <v>248</v>
      </c>
      <c r="E1179">
        <v>618.96935789999998</v>
      </c>
      <c r="F1179">
        <v>65.599999999999994</v>
      </c>
      <c r="G1179">
        <v>-89.446439002890102</v>
      </c>
      <c r="H1179">
        <v>-2.49607733511281</v>
      </c>
      <c r="I1179">
        <v>-2.2376356081550801</v>
      </c>
      <c r="J1179">
        <v>-13.6677858976891</v>
      </c>
      <c r="K1179">
        <v>-658.16741009913801</v>
      </c>
      <c r="L1179">
        <v>-4.4242543946276998</v>
      </c>
      <c r="M1179">
        <v>-6.9473377252418</v>
      </c>
      <c r="N1179">
        <v>30.548398129999999</v>
      </c>
      <c r="O1179">
        <v>9.2829705999999998E-2</v>
      </c>
      <c r="P1179">
        <v>9.2829705999999998E-2</v>
      </c>
      <c r="Q1179" t="str">
        <v>Small Cap</v>
      </c>
    </row>
    <row r="1180" spans="1:17">
      <c r="A1180">
        <v>1212</v>
      </c>
      <c r="B1180" t="s">
        <v>2509</v>
      </c>
      <c r="C1180" t="s">
        <v>2510</v>
      </c>
      <c r="D1180" t="s">
        <v>104</v>
      </c>
      <c r="E1180">
        <v>617.32000000000005</v>
      </c>
      <c r="F1180">
        <v>296.95</v>
      </c>
      <c r="G1180">
        <v>51.315045720000001</v>
      </c>
      <c r="H1180">
        <v>9.7543176840000001</v>
      </c>
      <c r="I1180">
        <v>6.1761987879999998</v>
      </c>
      <c r="J1180">
        <v>7.5555834690000001</v>
      </c>
      <c r="K1180">
        <v>19.56837809</v>
      </c>
      <c r="L1180">
        <v>20.895616130000001</v>
      </c>
      <c r="M1180">
        <v>112.5001702</v>
      </c>
      <c r="N1180">
        <v>33.511002810000001</v>
      </c>
      <c r="O1180">
        <v>17.946726720000001</v>
      </c>
      <c r="P1180">
        <v>6.8649530170000004</v>
      </c>
      <c r="Q1180" t="str">
        <v>Small Cap</v>
      </c>
    </row>
    <row r="1181" spans="1:17">
      <c r="A1181">
        <v>1213</v>
      </c>
      <c r="B1181" t="s">
        <v>2511</v>
      </c>
      <c r="C1181" t="s">
        <v>2512</v>
      </c>
      <c r="D1181" t="s">
        <v>86</v>
      </c>
      <c r="E1181">
        <v>616.71766749999995</v>
      </c>
      <c r="F1181">
        <v>27.85</v>
      </c>
      <c r="G1181">
        <v>-8.4159070346615596</v>
      </c>
      <c r="H1181">
        <v>-6.6673945481675698</v>
      </c>
      <c r="I1181">
        <v>-2.8712202098169302</v>
      </c>
      <c r="J1181">
        <v>-4.73666520154097</v>
      </c>
      <c r="K1181">
        <v>10.49809029</v>
      </c>
      <c r="L1181">
        <v>5.6564624969999997</v>
      </c>
      <c r="M1181">
        <v>27.457948999999999</v>
      </c>
      <c r="N1181">
        <v>-4.8183710567215803</v>
      </c>
      <c r="O1181">
        <v>85.064452040000006</v>
      </c>
      <c r="P1181">
        <v>12.07404687</v>
      </c>
      <c r="Q1181" t="str">
        <v>Small Cap</v>
      </c>
    </row>
    <row r="1182" spans="1:17">
      <c r="A1182">
        <v>1214</v>
      </c>
      <c r="B1182" t="s">
        <v>2513</v>
      </c>
      <c r="C1182" t="s">
        <v>2514</v>
      </c>
      <c r="D1182">
        <v>0</v>
      </c>
      <c r="E1182">
        <v>614.61270000000002</v>
      </c>
      <c r="F1182">
        <v>485.4</v>
      </c>
      <c r="G1182">
        <v>341.45150000000001</v>
      </c>
      <c r="H1182">
        <v>10.791366910000001</v>
      </c>
      <c r="I1182">
        <v>2.2604546029999999</v>
      </c>
      <c r="J1182">
        <v>2.7688047990000002</v>
      </c>
      <c r="K1182">
        <v>3.6942103500000001</v>
      </c>
      <c r="L1182">
        <v>12.151976619999999</v>
      </c>
      <c r="M1182">
        <v>1927.6907220000001</v>
      </c>
      <c r="N1182">
        <v>79.704934109999996</v>
      </c>
      <c r="O1182">
        <v>256.71217289999998</v>
      </c>
      <c r="P1182">
        <v>33.333333330000002</v>
      </c>
      <c r="Q1182" t="str">
        <v>Small Cap</v>
      </c>
    </row>
    <row r="1183" spans="1:17">
      <c r="A1183">
        <v>1215</v>
      </c>
      <c r="B1183" t="s">
        <v>2515</v>
      </c>
      <c r="C1183" t="s">
        <v>2516</v>
      </c>
      <c r="D1183" t="s">
        <v>827</v>
      </c>
      <c r="E1183">
        <v>614.61126000000002</v>
      </c>
      <c r="F1183">
        <v>535.29999999999995</v>
      </c>
      <c r="G1183">
        <v>2458.4450400000001</v>
      </c>
      <c r="H1183">
        <v>0.687096331</v>
      </c>
      <c r="I1183">
        <v>0.40006401000000003</v>
      </c>
      <c r="J1183">
        <v>0.40251167300000001</v>
      </c>
      <c r="K1183">
        <v>8.4547538650000007</v>
      </c>
      <c r="L1183">
        <v>0.563516342</v>
      </c>
      <c r="M1183">
        <v>1424.332903</v>
      </c>
      <c r="N1183">
        <v>13.8156761333122</v>
      </c>
      <c r="O1183">
        <v>18.84415229</v>
      </c>
      <c r="P1183">
        <v>18.73459326</v>
      </c>
      <c r="Q1183" t="str">
        <v>Small Cap</v>
      </c>
    </row>
    <row r="1184" spans="1:17">
      <c r="A1184">
        <v>1216</v>
      </c>
      <c r="B1184" t="s">
        <v>2517</v>
      </c>
      <c r="C1184" t="s">
        <v>2518</v>
      </c>
      <c r="D1184" t="s">
        <v>503</v>
      </c>
      <c r="E1184">
        <v>614.36081179999996</v>
      </c>
      <c r="F1184">
        <v>63.55</v>
      </c>
      <c r="G1184">
        <v>-42.050705800821298</v>
      </c>
      <c r="H1184">
        <v>-5.9299847792998497</v>
      </c>
      <c r="I1184">
        <v>-3.3529168770367699</v>
      </c>
      <c r="J1184">
        <v>-3.3350073046019002</v>
      </c>
      <c r="K1184">
        <v>5.0839189999999999</v>
      </c>
      <c r="L1184">
        <v>2.0955076699999999</v>
      </c>
      <c r="M1184">
        <v>-8.9318043112858501</v>
      </c>
      <c r="N1184">
        <v>-4.7952894373576802</v>
      </c>
      <c r="O1184">
        <v>32.124820370000002</v>
      </c>
      <c r="P1184">
        <v>5.5142681170000003</v>
      </c>
      <c r="Q1184" t="str">
        <v>Small Cap</v>
      </c>
    </row>
    <row r="1185" spans="1:17">
      <c r="A1185">
        <v>1217</v>
      </c>
      <c r="B1185" t="s">
        <v>2519</v>
      </c>
      <c r="C1185" t="s">
        <v>2520</v>
      </c>
      <c r="D1185" t="s">
        <v>1166</v>
      </c>
      <c r="E1185">
        <v>612.63388899999995</v>
      </c>
      <c r="F1185">
        <v>111.75</v>
      </c>
      <c r="G1185">
        <v>10.751735500000001</v>
      </c>
      <c r="H1185">
        <v>9.4779477199999995</v>
      </c>
      <c r="I1185">
        <v>4.3394322489999997</v>
      </c>
      <c r="J1185">
        <v>4.3906423380000001</v>
      </c>
      <c r="K1185">
        <v>10.86423108</v>
      </c>
      <c r="L1185">
        <v>10.89646776</v>
      </c>
      <c r="M1185">
        <v>-35.2669256332793</v>
      </c>
      <c r="N1185">
        <v>-16.994234125169601</v>
      </c>
      <c r="O1185">
        <v>44.909348739999999</v>
      </c>
      <c r="P1185">
        <v>17.90457602</v>
      </c>
      <c r="Q1185" t="str">
        <v>Small Cap</v>
      </c>
    </row>
    <row r="1186" spans="1:17">
      <c r="A1186">
        <v>1218</v>
      </c>
      <c r="B1186" t="s">
        <v>2521</v>
      </c>
      <c r="C1186" t="s">
        <v>2522</v>
      </c>
      <c r="D1186" t="s">
        <v>92</v>
      </c>
      <c r="E1186">
        <v>610.5</v>
      </c>
      <c r="F1186">
        <v>102.05</v>
      </c>
      <c r="G1186">
        <v>-12.101090188305299</v>
      </c>
      <c r="H1186">
        <v>5.2243465324024898</v>
      </c>
      <c r="I1186">
        <v>-2.07596509745103</v>
      </c>
      <c r="J1186">
        <v>-16.254792666817</v>
      </c>
      <c r="K1186">
        <v>-3.83080423921295</v>
      </c>
      <c r="L1186">
        <v>-10.448819151335501</v>
      </c>
      <c r="M1186">
        <v>17.03888658</v>
      </c>
      <c r="N1186">
        <v>-8.5386311154229801</v>
      </c>
      <c r="O1186">
        <v>140.604756236301</v>
      </c>
      <c r="P1186">
        <v>78.129700999717002</v>
      </c>
      <c r="Q1186" t="str">
        <v>Small Cap</v>
      </c>
    </row>
    <row r="1187" spans="1:17">
      <c r="A1187">
        <v>1219</v>
      </c>
      <c r="B1187" t="s">
        <v>2523</v>
      </c>
      <c r="C1187" t="s">
        <v>2524</v>
      </c>
      <c r="D1187" t="s">
        <v>221</v>
      </c>
      <c r="E1187">
        <v>608.19005600000003</v>
      </c>
      <c r="F1187">
        <v>574.95000000000005</v>
      </c>
      <c r="G1187">
        <v>25.90247257</v>
      </c>
      <c r="H1187">
        <v>24.311451649999999</v>
      </c>
      <c r="I1187">
        <v>9.5135835980000003</v>
      </c>
      <c r="J1187">
        <v>11.303133880000001</v>
      </c>
      <c r="K1187">
        <v>18.03183816</v>
      </c>
      <c r="L1187">
        <v>26.539257689999999</v>
      </c>
      <c r="M1187">
        <v>113.7892927</v>
      </c>
      <c r="N1187">
        <v>73.048712800000004</v>
      </c>
      <c r="O1187">
        <v>99.296491720000006</v>
      </c>
      <c r="P1187">
        <v>47.875590109999997</v>
      </c>
      <c r="Q1187" t="str">
        <v>Small Cap</v>
      </c>
    </row>
    <row r="1188" spans="1:17">
      <c r="A1188">
        <v>1220</v>
      </c>
      <c r="B1188" t="s">
        <v>2525</v>
      </c>
      <c r="C1188" t="s">
        <v>2526</v>
      </c>
      <c r="D1188" t="s">
        <v>214</v>
      </c>
      <c r="E1188">
        <v>608.00979289999998</v>
      </c>
      <c r="F1188">
        <v>988.55</v>
      </c>
      <c r="G1188">
        <v>-48.640783433599999</v>
      </c>
      <c r="H1188">
        <v>-7.1768961359591197</v>
      </c>
      <c r="I1188">
        <v>-5.06390650003038</v>
      </c>
      <c r="J1188">
        <v>-9.90962422704931</v>
      </c>
      <c r="K1188">
        <v>4.1923370100000001</v>
      </c>
      <c r="L1188">
        <v>-8.7838909148565101</v>
      </c>
      <c r="M1188">
        <v>113.6096249</v>
      </c>
      <c r="N1188">
        <v>9.5507898240000006</v>
      </c>
      <c r="O1188">
        <v>10.42816023</v>
      </c>
      <c r="P1188">
        <v>0.341808587</v>
      </c>
      <c r="Q1188" t="str">
        <v>Small Cap</v>
      </c>
    </row>
    <row r="1189" spans="1:17">
      <c r="A1189">
        <v>1221</v>
      </c>
      <c r="B1189" t="s">
        <v>2527</v>
      </c>
      <c r="C1189" t="s">
        <v>2528</v>
      </c>
      <c r="D1189" t="s">
        <v>1388</v>
      </c>
      <c r="E1189">
        <v>605.76</v>
      </c>
      <c r="F1189">
        <v>197.55</v>
      </c>
      <c r="G1189">
        <v>9.3510342699999995</v>
      </c>
      <c r="H1189">
        <v>6.291824901</v>
      </c>
      <c r="I1189">
        <v>5.378924381</v>
      </c>
      <c r="J1189">
        <v>32.347947670000003</v>
      </c>
      <c r="K1189">
        <v>-240.27646031975399</v>
      </c>
      <c r="L1189">
        <v>43.393588340000001</v>
      </c>
      <c r="M1189">
        <v>-16.098752034726001</v>
      </c>
      <c r="N1189">
        <v>13.8156761333122</v>
      </c>
      <c r="O1189">
        <v>3.8510802609999999</v>
      </c>
      <c r="P1189">
        <v>0.79865885599999997</v>
      </c>
      <c r="Q1189" t="str">
        <v>Small Cap</v>
      </c>
    </row>
    <row r="1190" spans="1:17">
      <c r="A1190">
        <v>1222</v>
      </c>
      <c r="B1190" t="s">
        <v>2529</v>
      </c>
      <c r="C1190" t="s">
        <v>2530</v>
      </c>
      <c r="D1190" t="s">
        <v>75</v>
      </c>
      <c r="E1190">
        <v>605.60444949999999</v>
      </c>
      <c r="F1190">
        <v>543.9</v>
      </c>
      <c r="G1190">
        <v>19.84287187</v>
      </c>
      <c r="H1190">
        <v>21.65998368</v>
      </c>
      <c r="I1190">
        <v>10.15961785</v>
      </c>
      <c r="J1190">
        <v>10.09626518</v>
      </c>
      <c r="K1190">
        <v>13.67938573</v>
      </c>
      <c r="L1190">
        <v>18.04227728</v>
      </c>
      <c r="M1190">
        <v>77.666833999999994</v>
      </c>
      <c r="N1190">
        <v>13.8156761333122</v>
      </c>
      <c r="O1190">
        <v>46.040680569999999</v>
      </c>
      <c r="P1190">
        <v>15.549443520000001</v>
      </c>
      <c r="Q1190" t="str">
        <v>Small Cap</v>
      </c>
    </row>
    <row r="1191" spans="1:17">
      <c r="A1191">
        <v>1223</v>
      </c>
      <c r="B1191" t="s">
        <v>2531</v>
      </c>
      <c r="C1191" t="s">
        <v>2532</v>
      </c>
      <c r="D1191" t="s">
        <v>75</v>
      </c>
      <c r="E1191">
        <v>604.078125</v>
      </c>
      <c r="F1191">
        <v>307.85000000000002</v>
      </c>
      <c r="G1191">
        <v>20.837465510000001</v>
      </c>
      <c r="H1191">
        <v>25.956932439999999</v>
      </c>
      <c r="I1191">
        <v>21.503541890000001</v>
      </c>
      <c r="J1191">
        <v>15.025396499999999</v>
      </c>
      <c r="K1191">
        <v>17.917124009999998</v>
      </c>
      <c r="L1191">
        <v>21.57665596</v>
      </c>
      <c r="M1191">
        <v>-13.635779826371801</v>
      </c>
      <c r="N1191">
        <v>13.8156761333122</v>
      </c>
      <c r="O1191">
        <v>6.5184800000000001E-3</v>
      </c>
      <c r="P1191">
        <v>0</v>
      </c>
      <c r="Q1191" t="str">
        <v>Small Cap</v>
      </c>
    </row>
    <row r="1192" spans="1:17">
      <c r="A1192">
        <v>1224</v>
      </c>
      <c r="B1192" t="s">
        <v>2533</v>
      </c>
      <c r="C1192" t="s">
        <v>2534</v>
      </c>
      <c r="D1192" t="s">
        <v>970</v>
      </c>
      <c r="E1192">
        <v>603.02035909999995</v>
      </c>
      <c r="F1192">
        <v>525.45000000000005</v>
      </c>
      <c r="G1192">
        <v>14.78353418</v>
      </c>
      <c r="H1192">
        <v>24.899279700000001</v>
      </c>
      <c r="I1192">
        <v>15.406696760000001</v>
      </c>
      <c r="J1192">
        <v>34.424845980000001</v>
      </c>
      <c r="K1192">
        <v>20.460879330000001</v>
      </c>
      <c r="L1192">
        <v>50.054856950000001</v>
      </c>
      <c r="M1192">
        <v>-4.6801769711127497</v>
      </c>
      <c r="N1192">
        <v>10.19408325</v>
      </c>
      <c r="O1192">
        <v>6.5215030409999999</v>
      </c>
      <c r="P1192">
        <v>0.29322328399999997</v>
      </c>
      <c r="Q1192" t="str">
        <v>Small Cap</v>
      </c>
    </row>
    <row r="1193" spans="1:17">
      <c r="A1193">
        <v>1225</v>
      </c>
      <c r="B1193" t="s">
        <v>2535</v>
      </c>
      <c r="C1193" t="s">
        <v>2536</v>
      </c>
      <c r="D1193" t="s">
        <v>221</v>
      </c>
      <c r="E1193">
        <v>595.53576120000002</v>
      </c>
      <c r="F1193">
        <v>766.55</v>
      </c>
      <c r="G1193">
        <v>43.154765300000001</v>
      </c>
      <c r="H1193">
        <v>5.1791109190000002</v>
      </c>
      <c r="I1193">
        <v>2.7863589559999999</v>
      </c>
      <c r="J1193">
        <v>1.8403680739999999</v>
      </c>
      <c r="K1193">
        <v>9.1341396130000003</v>
      </c>
      <c r="L1193">
        <v>7.8015603120000003</v>
      </c>
      <c r="M1193">
        <v>-13.632504206895501</v>
      </c>
      <c r="N1193">
        <v>2.0467223369999998</v>
      </c>
      <c r="O1193">
        <v>7.8174375180000002</v>
      </c>
      <c r="P1193">
        <v>0.17236426299999999</v>
      </c>
      <c r="Q1193" t="str">
        <v>Small Cap</v>
      </c>
    </row>
    <row r="1194" spans="1:17">
      <c r="A1194">
        <v>1226</v>
      </c>
      <c r="B1194" t="s">
        <v>2537</v>
      </c>
      <c r="C1194" t="s">
        <v>2538</v>
      </c>
      <c r="D1194" t="s">
        <v>221</v>
      </c>
      <c r="E1194">
        <v>595.30627860000004</v>
      </c>
      <c r="F1194">
        <v>494.45</v>
      </c>
      <c r="G1194">
        <v>15.217440659999999</v>
      </c>
      <c r="H1194">
        <v>17.564260860000001</v>
      </c>
      <c r="I1194">
        <v>7.7562107180000002</v>
      </c>
      <c r="J1194">
        <v>8.1588387420000004</v>
      </c>
      <c r="K1194">
        <v>14.210707749999999</v>
      </c>
      <c r="L1194">
        <v>18.97055143</v>
      </c>
      <c r="M1194">
        <v>112.60152549999999</v>
      </c>
      <c r="N1194">
        <v>30.229595020000001</v>
      </c>
      <c r="O1194">
        <v>41.538399390000002</v>
      </c>
      <c r="P1194">
        <v>5.7043590679999996</v>
      </c>
      <c r="Q1194" t="str">
        <v>Small Cap</v>
      </c>
    </row>
    <row r="1195" spans="1:17">
      <c r="A1195">
        <v>1227</v>
      </c>
      <c r="B1195" t="s">
        <v>2539</v>
      </c>
      <c r="C1195" t="s">
        <v>2540</v>
      </c>
      <c r="D1195" t="s">
        <v>221</v>
      </c>
      <c r="E1195">
        <v>593.35694020000005</v>
      </c>
      <c r="F1195">
        <v>357</v>
      </c>
      <c r="G1195">
        <v>-9.7048894367026399</v>
      </c>
      <c r="H1195">
        <v>-33.4326725905674</v>
      </c>
      <c r="I1195">
        <v>-6.2580605539519798</v>
      </c>
      <c r="J1195">
        <v>-4.7980788849999296</v>
      </c>
      <c r="K1195">
        <v>6.7297025000000001</v>
      </c>
      <c r="L1195">
        <v>3.0072355719999999</v>
      </c>
      <c r="M1195">
        <v>-18.7705077599168</v>
      </c>
      <c r="N1195">
        <v>-6.1063215702189799</v>
      </c>
      <c r="O1195">
        <v>253.07603499999999</v>
      </c>
      <c r="P1195">
        <v>104.10138000000001</v>
      </c>
      <c r="Q1195" t="str">
        <v>Small Cap</v>
      </c>
    </row>
    <row r="1196" spans="1:17">
      <c r="A1196">
        <v>1228</v>
      </c>
      <c r="B1196" t="s">
        <v>2541</v>
      </c>
      <c r="C1196" t="s">
        <v>2542</v>
      </c>
      <c r="D1196" t="s">
        <v>86</v>
      </c>
      <c r="E1196">
        <v>591.68138899999997</v>
      </c>
      <c r="F1196">
        <v>420</v>
      </c>
      <c r="G1196">
        <v>19.605082469999999</v>
      </c>
      <c r="H1196">
        <v>53.830375459999999</v>
      </c>
      <c r="I1196">
        <v>39.621898389999998</v>
      </c>
      <c r="J1196">
        <v>32.164552909999998</v>
      </c>
      <c r="K1196">
        <v>28.289101219999999</v>
      </c>
      <c r="L1196">
        <v>46.467014810000002</v>
      </c>
      <c r="M1196">
        <v>82.623746190000006</v>
      </c>
      <c r="N1196">
        <v>52.753645110000001</v>
      </c>
      <c r="O1196">
        <v>6.9059193590000003</v>
      </c>
      <c r="P1196">
        <v>1.4297969690000001</v>
      </c>
      <c r="Q1196" t="str">
        <v>Small Cap</v>
      </c>
    </row>
    <row r="1197" spans="1:17">
      <c r="A1197">
        <v>1229</v>
      </c>
      <c r="B1197" t="s">
        <v>2543</v>
      </c>
      <c r="C1197" t="s">
        <v>2544</v>
      </c>
      <c r="D1197" t="s">
        <v>160</v>
      </c>
      <c r="E1197">
        <v>590.66106569999999</v>
      </c>
      <c r="F1197">
        <v>22.85</v>
      </c>
      <c r="G1197">
        <v>11.59068025</v>
      </c>
      <c r="H1197">
        <v>2.1130804909999998</v>
      </c>
      <c r="I1197">
        <v>2.0692273490000002</v>
      </c>
      <c r="J1197">
        <v>44.40571628</v>
      </c>
      <c r="K1197">
        <v>69.437161500000002</v>
      </c>
      <c r="L1197">
        <v>73.954339489999995</v>
      </c>
      <c r="M1197">
        <v>20.727595269999998</v>
      </c>
      <c r="N1197">
        <v>-2.66189159483964</v>
      </c>
      <c r="O1197">
        <v>0.21790336699999999</v>
      </c>
      <c r="P1197">
        <v>0.113260507</v>
      </c>
      <c r="Q1197" t="str">
        <v>Small Cap</v>
      </c>
    </row>
    <row r="1198" spans="1:17">
      <c r="A1198">
        <v>1231</v>
      </c>
      <c r="B1198" t="s">
        <v>2545</v>
      </c>
      <c r="C1198" t="s">
        <v>2546</v>
      </c>
      <c r="D1198" t="s">
        <v>195</v>
      </c>
      <c r="E1198">
        <v>584.39136440000004</v>
      </c>
      <c r="F1198">
        <v>164.75</v>
      </c>
      <c r="G1198">
        <v>17.757258109999999</v>
      </c>
      <c r="H1198">
        <v>16.37720826</v>
      </c>
      <c r="I1198">
        <v>7.5751821289999999</v>
      </c>
      <c r="J1198">
        <v>10.148324029999999</v>
      </c>
      <c r="K1198">
        <v>11.64305678</v>
      </c>
      <c r="L1198">
        <v>21.37901261</v>
      </c>
      <c r="M1198">
        <v>30.280634899999999</v>
      </c>
      <c r="N1198">
        <v>6.5350837869999996</v>
      </c>
      <c r="O1198">
        <v>82.167168329999996</v>
      </c>
      <c r="P1198">
        <v>16.19819403</v>
      </c>
      <c r="Q1198" t="str">
        <v>Small Cap</v>
      </c>
    </row>
    <row r="1199" spans="1:17">
      <c r="A1199">
        <v>1232</v>
      </c>
      <c r="B1199" t="s">
        <v>2547</v>
      </c>
      <c r="C1199" t="s">
        <v>2548</v>
      </c>
      <c r="D1199" t="s">
        <v>371</v>
      </c>
      <c r="E1199">
        <v>581.72938590000001</v>
      </c>
      <c r="F1199">
        <v>777.9</v>
      </c>
      <c r="G1199">
        <v>26.882134279999999</v>
      </c>
      <c r="H1199">
        <v>15.36277155</v>
      </c>
      <c r="I1199">
        <v>6.698031447</v>
      </c>
      <c r="J1199">
        <v>4.6454715240000004</v>
      </c>
      <c r="K1199">
        <v>-240.27646031975399</v>
      </c>
      <c r="L1199">
        <v>9.7825386939999994</v>
      </c>
      <c r="M1199">
        <v>-35.545785274862702</v>
      </c>
      <c r="N1199">
        <v>13.8156761333122</v>
      </c>
      <c r="O1199">
        <v>87.012560010000001</v>
      </c>
      <c r="P1199">
        <v>45.551390810000001</v>
      </c>
      <c r="Q1199" t="str">
        <v>Small Cap</v>
      </c>
    </row>
    <row r="1200" spans="1:17">
      <c r="A1200">
        <v>1233</v>
      </c>
      <c r="B1200" t="s">
        <v>2549</v>
      </c>
      <c r="C1200" t="s">
        <v>2550</v>
      </c>
      <c r="D1200" t="s">
        <v>202</v>
      </c>
      <c r="E1200">
        <v>579.83172500000001</v>
      </c>
      <c r="F1200">
        <v>62.7</v>
      </c>
      <c r="G1200">
        <v>248.85481759999999</v>
      </c>
      <c r="H1200">
        <v>0.86208491399999998</v>
      </c>
      <c r="I1200">
        <v>0.52898641199999996</v>
      </c>
      <c r="J1200">
        <v>0.37944174800000002</v>
      </c>
      <c r="K1200">
        <v>9.5109982100000003</v>
      </c>
      <c r="L1200">
        <v>6.6687294399999999</v>
      </c>
      <c r="M1200">
        <v>-1.99502137048576</v>
      </c>
      <c r="N1200">
        <v>2.469569479</v>
      </c>
      <c r="O1200">
        <v>0</v>
      </c>
      <c r="P1200">
        <v>0</v>
      </c>
      <c r="Q1200" t="str">
        <v>Small Cap</v>
      </c>
    </row>
    <row r="1201" spans="1:17">
      <c r="A1201">
        <v>1234</v>
      </c>
      <c r="B1201" t="s">
        <v>2551</v>
      </c>
      <c r="C1201" t="s">
        <v>2552</v>
      </c>
      <c r="D1201" t="s">
        <v>133</v>
      </c>
      <c r="E1201">
        <v>579.49762499999997</v>
      </c>
      <c r="F1201">
        <v>585.4</v>
      </c>
      <c r="G1201">
        <v>33.133083190000001</v>
      </c>
      <c r="H1201">
        <v>23.5650768</v>
      </c>
      <c r="I1201">
        <v>16.70806267</v>
      </c>
      <c r="J1201">
        <v>11.71702284</v>
      </c>
      <c r="K1201">
        <v>17.84297969</v>
      </c>
      <c r="L1201">
        <v>23.212969789999999</v>
      </c>
      <c r="M1201">
        <v>133.1136788</v>
      </c>
      <c r="N1201">
        <v>55.6877882</v>
      </c>
      <c r="O1201">
        <v>0</v>
      </c>
      <c r="P1201">
        <v>0</v>
      </c>
      <c r="Q1201" t="str">
        <v>Small Cap</v>
      </c>
    </row>
    <row r="1202" spans="1:17">
      <c r="A1202">
        <v>1235</v>
      </c>
      <c r="B1202" t="s">
        <v>2553</v>
      </c>
      <c r="C1202" t="s">
        <v>2554</v>
      </c>
      <c r="D1202" t="s">
        <v>104</v>
      </c>
      <c r="E1202">
        <v>578.122974</v>
      </c>
      <c r="F1202">
        <v>67.05</v>
      </c>
      <c r="G1202">
        <v>63.951656419999999</v>
      </c>
      <c r="H1202">
        <v>2.1129147239999999</v>
      </c>
      <c r="I1202">
        <v>1.1172632</v>
      </c>
      <c r="J1202">
        <v>1.458417359</v>
      </c>
      <c r="K1202">
        <v>10.08557674</v>
      </c>
      <c r="L1202">
        <v>8.2713559730000004</v>
      </c>
      <c r="M1202">
        <v>-17.712838608460402</v>
      </c>
      <c r="N1202">
        <v>3.1926658510000001</v>
      </c>
      <c r="O1202">
        <v>49.607208870000001</v>
      </c>
      <c r="P1202">
        <v>24.831330869999999</v>
      </c>
      <c r="Q1202" t="str">
        <v>Small Cap</v>
      </c>
    </row>
    <row r="1203" spans="1:17">
      <c r="A1203">
        <v>1236</v>
      </c>
      <c r="B1203" t="s">
        <v>2555</v>
      </c>
      <c r="C1203" t="s">
        <v>2556</v>
      </c>
      <c r="D1203" t="s">
        <v>237</v>
      </c>
      <c r="E1203">
        <v>577.03584230000001</v>
      </c>
      <c r="F1203">
        <v>136.69999999999999</v>
      </c>
      <c r="G1203">
        <v>-3.6730480096753602</v>
      </c>
      <c r="H1203">
        <v>-22.5363831328585</v>
      </c>
      <c r="I1203">
        <v>-2.64082435408227</v>
      </c>
      <c r="J1203">
        <v>-6.1537135761654396</v>
      </c>
      <c r="K1203">
        <v>4.1031693010000003</v>
      </c>
      <c r="L1203">
        <v>7.0750079320000001</v>
      </c>
      <c r="M1203">
        <v>36.128419460000003</v>
      </c>
      <c r="N1203">
        <v>-16.0503933998096</v>
      </c>
      <c r="O1203">
        <v>289.77409710000001</v>
      </c>
      <c r="P1203">
        <v>93.063230899999994</v>
      </c>
      <c r="Q1203" t="str">
        <v>Small Cap</v>
      </c>
    </row>
    <row r="1204" spans="1:17">
      <c r="A1204">
        <v>1237</v>
      </c>
      <c r="B1204" t="s">
        <v>2557</v>
      </c>
      <c r="C1204" t="s">
        <v>2558</v>
      </c>
      <c r="D1204" t="s">
        <v>400</v>
      </c>
      <c r="E1204">
        <v>576.98895200000004</v>
      </c>
      <c r="F1204">
        <v>96.5</v>
      </c>
      <c r="G1204">
        <v>25.598445080000001</v>
      </c>
      <c r="H1204">
        <v>20.183568390000001</v>
      </c>
      <c r="I1204">
        <v>14.24193599</v>
      </c>
      <c r="J1204">
        <v>9.6829624540000001</v>
      </c>
      <c r="K1204">
        <v>10.4126291</v>
      </c>
      <c r="L1204">
        <v>16.272875679999999</v>
      </c>
      <c r="M1204">
        <v>256.4881206</v>
      </c>
      <c r="N1204">
        <v>34.838490659999998</v>
      </c>
      <c r="O1204">
        <v>3.15114107</v>
      </c>
      <c r="P1204">
        <v>2.3065053199999999</v>
      </c>
      <c r="Q1204" t="str">
        <v>Small Cap</v>
      </c>
    </row>
    <row r="1205" spans="1:17">
      <c r="A1205">
        <v>1238</v>
      </c>
      <c r="B1205" t="s">
        <v>2559</v>
      </c>
      <c r="C1205" t="s">
        <v>2560</v>
      </c>
      <c r="D1205" t="s">
        <v>788</v>
      </c>
      <c r="E1205">
        <v>576.19140670000002</v>
      </c>
      <c r="F1205">
        <v>153.5</v>
      </c>
      <c r="G1205">
        <v>7.8628739999999997</v>
      </c>
      <c r="H1205">
        <v>22.003032619999999</v>
      </c>
      <c r="I1205">
        <v>5.135338741</v>
      </c>
      <c r="J1205">
        <v>4.6213028950000004</v>
      </c>
      <c r="K1205">
        <v>13.47971854</v>
      </c>
      <c r="L1205">
        <v>11.88055748</v>
      </c>
      <c r="M1205">
        <v>293.78108780000002</v>
      </c>
      <c r="N1205">
        <v>11.94864136</v>
      </c>
      <c r="O1205">
        <v>75.01420109</v>
      </c>
      <c r="P1205">
        <v>20.3846466</v>
      </c>
      <c r="Q1205" t="str">
        <v>Small Cap</v>
      </c>
    </row>
    <row r="1206" spans="1:17">
      <c r="A1206">
        <v>1239</v>
      </c>
      <c r="B1206" t="s">
        <v>2561</v>
      </c>
      <c r="C1206" t="s">
        <v>2562</v>
      </c>
      <c r="D1206" t="s">
        <v>555</v>
      </c>
      <c r="E1206">
        <v>570.54646449999996</v>
      </c>
      <c r="F1206">
        <v>42.53</v>
      </c>
      <c r="G1206">
        <v>4677989280287660</v>
      </c>
      <c r="H1206">
        <v>5.2243465324024898</v>
      </c>
      <c r="I1206">
        <v>5.0437570181256604</v>
      </c>
      <c r="J1206">
        <v>-643.11908740315505</v>
      </c>
      <c r="K1206">
        <v>-240.27646031975399</v>
      </c>
      <c r="L1206">
        <v>-88.905638620283796</v>
      </c>
      <c r="M1206">
        <v>5.0693391329999997</v>
      </c>
      <c r="N1206">
        <v>13.8156761333122</v>
      </c>
      <c r="O1206">
        <v>140.604756236301</v>
      </c>
      <c r="P1206">
        <v>78.129700999717002</v>
      </c>
      <c r="Q1206" t="str">
        <v>Small Cap</v>
      </c>
    </row>
    <row r="1207" spans="1:17">
      <c r="A1207">
        <v>1240</v>
      </c>
      <c r="B1207" t="s">
        <v>2563</v>
      </c>
      <c r="C1207" t="s">
        <v>2564</v>
      </c>
      <c r="D1207" t="s">
        <v>177</v>
      </c>
      <c r="E1207">
        <v>565.45500000000004</v>
      </c>
      <c r="F1207">
        <v>45.2</v>
      </c>
      <c r="G1207">
        <v>22.745575219999999</v>
      </c>
      <c r="H1207">
        <v>1.985773681</v>
      </c>
      <c r="I1207">
        <v>0.64197333199999995</v>
      </c>
      <c r="J1207">
        <v>1.7477502810000001</v>
      </c>
      <c r="K1207">
        <v>14.021780919999999</v>
      </c>
      <c r="L1207">
        <v>16.465129359999999</v>
      </c>
      <c r="M1207">
        <v>-51.249397658829302</v>
      </c>
      <c r="N1207">
        <v>-28.483162596086601</v>
      </c>
      <c r="O1207">
        <v>174.2889596</v>
      </c>
      <c r="P1207">
        <v>118.6327699</v>
      </c>
      <c r="Q1207" t="str">
        <v>Small Cap</v>
      </c>
    </row>
    <row r="1208" spans="1:17">
      <c r="A1208">
        <v>1241</v>
      </c>
      <c r="B1208" t="s">
        <v>2565</v>
      </c>
      <c r="C1208" t="s">
        <v>2566</v>
      </c>
      <c r="D1208" t="s">
        <v>121</v>
      </c>
      <c r="E1208">
        <v>565.40160000000003</v>
      </c>
      <c r="F1208">
        <v>318.10000000000002</v>
      </c>
      <c r="G1208">
        <v>111.73944659999999</v>
      </c>
      <c r="H1208">
        <v>29.694835680000001</v>
      </c>
      <c r="I1208">
        <v>6.6365007540000001</v>
      </c>
      <c r="J1208">
        <v>0.80091171000000005</v>
      </c>
      <c r="K1208">
        <v>2.4312672790000001</v>
      </c>
      <c r="L1208">
        <v>1.8265852039999999</v>
      </c>
      <c r="M1208">
        <v>417.1786998</v>
      </c>
      <c r="N1208">
        <v>13.8156761333122</v>
      </c>
      <c r="O1208">
        <v>217.4668029</v>
      </c>
      <c r="P1208">
        <v>84.780388149999993</v>
      </c>
      <c r="Q1208" t="str">
        <v>Small Cap</v>
      </c>
    </row>
    <row r="1209" spans="1:17">
      <c r="A1209">
        <v>1242</v>
      </c>
      <c r="B1209" t="s">
        <v>2567</v>
      </c>
      <c r="C1209" t="s">
        <v>2568</v>
      </c>
      <c r="D1209" t="s">
        <v>177</v>
      </c>
      <c r="E1209">
        <v>564.8005402</v>
      </c>
      <c r="F1209">
        <v>1141</v>
      </c>
      <c r="G1209">
        <v>17.198554819999998</v>
      </c>
      <c r="H1209">
        <v>12.96409609</v>
      </c>
      <c r="I1209">
        <v>3.3217013099999999</v>
      </c>
      <c r="J1209">
        <v>2.9057318300000001</v>
      </c>
      <c r="K1209">
        <v>9.9825474540000005</v>
      </c>
      <c r="L1209">
        <v>10.300129180000001</v>
      </c>
      <c r="M1209">
        <v>124.26358209999999</v>
      </c>
      <c r="N1209">
        <v>9.3733774210000007</v>
      </c>
      <c r="O1209">
        <v>141.6489382</v>
      </c>
      <c r="P1209">
        <v>4.8818721309999997</v>
      </c>
      <c r="Q1209" t="str">
        <v>Small Cap</v>
      </c>
    </row>
    <row r="1210" spans="1:17">
      <c r="A1210">
        <v>1243</v>
      </c>
      <c r="B1210" t="s">
        <v>2569</v>
      </c>
      <c r="C1210" t="s">
        <v>2570</v>
      </c>
      <c r="D1210" t="s">
        <v>371</v>
      </c>
      <c r="E1210">
        <v>561.10682799999995</v>
      </c>
      <c r="F1210">
        <v>217.4</v>
      </c>
      <c r="G1210">
        <v>15.02294051</v>
      </c>
      <c r="H1210">
        <v>12.22605935</v>
      </c>
      <c r="I1210">
        <v>8.6692121110000002</v>
      </c>
      <c r="J1210">
        <v>6.430342263</v>
      </c>
      <c r="K1210">
        <v>11.135610550000001</v>
      </c>
      <c r="L1210">
        <v>12.40961366</v>
      </c>
      <c r="M1210">
        <v>-23.882421175765199</v>
      </c>
      <c r="N1210">
        <v>-1.49452115875203</v>
      </c>
      <c r="O1210">
        <v>9.6667676460000003</v>
      </c>
      <c r="P1210">
        <v>0</v>
      </c>
      <c r="Q1210" t="str">
        <v>Small Cap</v>
      </c>
    </row>
    <row r="1211" spans="1:17">
      <c r="A1211">
        <v>1244</v>
      </c>
      <c r="B1211" t="s">
        <v>2571</v>
      </c>
      <c r="C1211" t="s">
        <v>2572</v>
      </c>
      <c r="D1211" t="s">
        <v>248</v>
      </c>
      <c r="E1211">
        <v>560.17633609999996</v>
      </c>
      <c r="F1211">
        <v>2307.4</v>
      </c>
      <c r="G1211">
        <v>345.78786179999997</v>
      </c>
      <c r="H1211">
        <v>7.7920016999999994E-2</v>
      </c>
      <c r="I1211">
        <v>7.5664869999999995E-2</v>
      </c>
      <c r="J1211">
        <v>75</v>
      </c>
      <c r="K1211">
        <v>74.35842624</v>
      </c>
      <c r="L1211">
        <v>45.833333330000002</v>
      </c>
      <c r="M1211">
        <v>11.625362989999999</v>
      </c>
      <c r="N1211">
        <v>-13.188870464278001</v>
      </c>
      <c r="O1211">
        <v>0</v>
      </c>
      <c r="P1211">
        <v>0</v>
      </c>
      <c r="Q1211" t="str">
        <v>Small Cap</v>
      </c>
    </row>
    <row r="1212" spans="1:17">
      <c r="A1212">
        <v>1245</v>
      </c>
      <c r="B1212" t="s">
        <v>2573</v>
      </c>
      <c r="C1212" t="s">
        <v>2574</v>
      </c>
      <c r="D1212" t="s">
        <v>319</v>
      </c>
      <c r="E1212">
        <v>558.90431999999998</v>
      </c>
      <c r="F1212">
        <v>335.25</v>
      </c>
      <c r="G1212">
        <v>45.182240909999997</v>
      </c>
      <c r="H1212">
        <v>13.17499201</v>
      </c>
      <c r="I1212">
        <v>5.1000845200000002</v>
      </c>
      <c r="J1212">
        <v>2.588028537</v>
      </c>
      <c r="K1212">
        <v>5.9715577050000004</v>
      </c>
      <c r="L1212">
        <v>5.4103814049999999</v>
      </c>
      <c r="M1212">
        <v>372.6038719</v>
      </c>
      <c r="N1212">
        <v>22.57702415</v>
      </c>
      <c r="O1212">
        <v>85.482741369999999</v>
      </c>
      <c r="P1212">
        <v>29.9949975</v>
      </c>
      <c r="Q1212" t="str">
        <v>Small Cap</v>
      </c>
    </row>
    <row r="1213" spans="1:17">
      <c r="A1213">
        <v>1246</v>
      </c>
      <c r="B1213" t="s">
        <v>2575</v>
      </c>
      <c r="C1213" t="s">
        <v>2576</v>
      </c>
      <c r="D1213" t="s">
        <v>124</v>
      </c>
      <c r="E1213">
        <v>558.88507200000004</v>
      </c>
      <c r="F1213">
        <v>209</v>
      </c>
      <c r="G1213">
        <v>54.73898844</v>
      </c>
      <c r="H1213">
        <v>11.46611264</v>
      </c>
      <c r="I1213">
        <v>5.8593974180000004</v>
      </c>
      <c r="J1213">
        <v>9.5769627610000008</v>
      </c>
      <c r="K1213">
        <v>26.720098660000001</v>
      </c>
      <c r="L1213">
        <v>25.025794950000002</v>
      </c>
      <c r="M1213">
        <v>341.23166370000001</v>
      </c>
      <c r="N1213">
        <v>13.8156761333122</v>
      </c>
      <c r="O1213">
        <v>52.665675450000002</v>
      </c>
      <c r="P1213">
        <v>11.193712830000001</v>
      </c>
      <c r="Q1213" t="str">
        <v>Small Cap</v>
      </c>
    </row>
    <row r="1214" spans="1:17">
      <c r="A1214">
        <v>1247</v>
      </c>
      <c r="B1214" t="s">
        <v>2577</v>
      </c>
      <c r="C1214" t="s">
        <v>2578</v>
      </c>
      <c r="D1214" t="s">
        <v>371</v>
      </c>
      <c r="E1214">
        <v>558.44730549999997</v>
      </c>
      <c r="F1214">
        <v>252.55</v>
      </c>
      <c r="G1214">
        <v>305.162462</v>
      </c>
      <c r="H1214">
        <v>6.9370735410000002</v>
      </c>
      <c r="I1214">
        <v>6.11937803</v>
      </c>
      <c r="J1214">
        <v>4.5398164230000004</v>
      </c>
      <c r="K1214">
        <v>9.5318585579999997</v>
      </c>
      <c r="L1214">
        <v>7.1198213839999998</v>
      </c>
      <c r="M1214">
        <v>533.84610090000001</v>
      </c>
      <c r="N1214">
        <v>13.8156761333122</v>
      </c>
      <c r="O1214">
        <v>0</v>
      </c>
      <c r="P1214">
        <v>0</v>
      </c>
      <c r="Q1214" t="str">
        <v>Small Cap</v>
      </c>
    </row>
    <row r="1215" spans="1:17">
      <c r="A1215">
        <v>1249</v>
      </c>
      <c r="B1215" t="s">
        <v>2579</v>
      </c>
      <c r="C1215" t="s">
        <v>2580</v>
      </c>
      <c r="D1215" t="s">
        <v>341</v>
      </c>
      <c r="E1215">
        <v>557.23846330000003</v>
      </c>
      <c r="F1215">
        <v>32.549999999999997</v>
      </c>
      <c r="G1215">
        <v>9287.3077219999996</v>
      </c>
      <c r="H1215">
        <v>1.4293712E-2</v>
      </c>
      <c r="I1215">
        <v>9.1712270000000005E-3</v>
      </c>
      <c r="J1215">
        <v>2.4940766E-2</v>
      </c>
      <c r="K1215">
        <v>24.742945559999999</v>
      </c>
      <c r="L1215">
        <v>28.461570439999999</v>
      </c>
      <c r="M1215">
        <v>-47.6444933596471</v>
      </c>
      <c r="N1215">
        <v>-12.7429576088049</v>
      </c>
      <c r="O1215">
        <v>52.500952740000002</v>
      </c>
      <c r="P1215">
        <v>48.689977130000003</v>
      </c>
      <c r="Q1215" t="str">
        <v>Small Cap</v>
      </c>
    </row>
    <row r="1216" spans="1:17">
      <c r="A1216">
        <v>1250</v>
      </c>
      <c r="B1216" t="s">
        <v>2581</v>
      </c>
      <c r="C1216" t="s">
        <v>2582</v>
      </c>
      <c r="D1216" t="s">
        <v>248</v>
      </c>
      <c r="E1216">
        <v>556.90748919999999</v>
      </c>
      <c r="F1216">
        <v>46.05</v>
      </c>
      <c r="G1216">
        <v>122.1288354</v>
      </c>
      <c r="H1216">
        <v>3.3104649899999998</v>
      </c>
      <c r="I1216">
        <v>2.076455454</v>
      </c>
      <c r="J1216">
        <v>15.927348930000001</v>
      </c>
      <c r="K1216">
        <v>10.96972227</v>
      </c>
      <c r="L1216">
        <v>25.043660500000001</v>
      </c>
      <c r="M1216">
        <v>-10.961765733356099</v>
      </c>
      <c r="N1216">
        <v>10.383627730000001</v>
      </c>
      <c r="O1216">
        <v>55.574601809999997</v>
      </c>
      <c r="P1216">
        <v>44.339690019999999</v>
      </c>
      <c r="Q1216" t="str">
        <v>Small Cap</v>
      </c>
    </row>
    <row r="1217" spans="1:17">
      <c r="A1217">
        <v>1251</v>
      </c>
      <c r="B1217" t="s">
        <v>2583</v>
      </c>
      <c r="C1217" t="s">
        <v>2584</v>
      </c>
      <c r="D1217" t="s">
        <v>211</v>
      </c>
      <c r="E1217">
        <v>556.40639339999996</v>
      </c>
      <c r="F1217">
        <v>580.5</v>
      </c>
      <c r="G1217">
        <v>11.996688089999999</v>
      </c>
      <c r="H1217">
        <v>11.235056869999999</v>
      </c>
      <c r="I1217">
        <v>9.5327160430000006</v>
      </c>
      <c r="J1217">
        <v>6.4561032310000002</v>
      </c>
      <c r="K1217">
        <v>6.8632452290000003</v>
      </c>
      <c r="L1217">
        <v>10.05025126</v>
      </c>
      <c r="M1217">
        <v>36.343474860000001</v>
      </c>
      <c r="N1217">
        <v>5.6388101979999998</v>
      </c>
      <c r="O1217">
        <v>0.68192559600000002</v>
      </c>
      <c r="P1217">
        <v>0.121531294</v>
      </c>
      <c r="Q1217" t="str">
        <v>Small Cap</v>
      </c>
    </row>
    <row r="1218" spans="1:17">
      <c r="A1218">
        <v>1252</v>
      </c>
      <c r="B1218" t="s">
        <v>2585</v>
      </c>
      <c r="C1218" t="s">
        <v>2586</v>
      </c>
      <c r="D1218" t="s">
        <v>221</v>
      </c>
      <c r="E1218">
        <v>554.96608839999999</v>
      </c>
      <c r="F1218">
        <v>690.3</v>
      </c>
      <c r="G1218">
        <v>17.451763790000001</v>
      </c>
      <c r="H1218">
        <v>13.634025039999999</v>
      </c>
      <c r="I1218">
        <v>8.5556317849999992</v>
      </c>
      <c r="J1218">
        <v>6.9756728890000002</v>
      </c>
      <c r="K1218">
        <v>14.32801373</v>
      </c>
      <c r="L1218">
        <v>15.708425650000001</v>
      </c>
      <c r="M1218">
        <v>-29.902835196366699</v>
      </c>
      <c r="N1218">
        <v>-5.7321672272402804</v>
      </c>
      <c r="O1218">
        <v>0</v>
      </c>
      <c r="P1218">
        <v>0</v>
      </c>
      <c r="Q1218" t="str">
        <v>Small Cap</v>
      </c>
    </row>
    <row r="1219" spans="1:17">
      <c r="A1219">
        <v>1253</v>
      </c>
      <c r="B1219" t="s">
        <v>2587</v>
      </c>
      <c r="C1219" t="s">
        <v>2588</v>
      </c>
      <c r="D1219" t="s">
        <v>75</v>
      </c>
      <c r="E1219">
        <v>554.15863309999997</v>
      </c>
      <c r="F1219">
        <v>24.9</v>
      </c>
      <c r="G1219">
        <v>-13.5723397759</v>
      </c>
      <c r="H1219">
        <v>-5.6207152886759904</v>
      </c>
      <c r="I1219">
        <v>-3.0519686805075499</v>
      </c>
      <c r="J1219">
        <v>-7.87950133158364</v>
      </c>
      <c r="K1219">
        <v>7.861223495</v>
      </c>
      <c r="L1219">
        <v>-6.9473927978713795E-2</v>
      </c>
      <c r="M1219">
        <v>29.090752340000002</v>
      </c>
      <c r="N1219">
        <v>-7.2618251548792001</v>
      </c>
      <c r="O1219">
        <v>30.137063569999999</v>
      </c>
      <c r="P1219">
        <v>6.0155677140000003</v>
      </c>
      <c r="Q1219" t="str">
        <v>Small Cap</v>
      </c>
    </row>
    <row r="1220" spans="1:17">
      <c r="A1220">
        <v>1254</v>
      </c>
      <c r="B1220" t="s">
        <v>2589</v>
      </c>
      <c r="C1220" t="s">
        <v>2590</v>
      </c>
      <c r="D1220" t="s">
        <v>341</v>
      </c>
      <c r="E1220">
        <v>553.99378560000002</v>
      </c>
      <c r="F1220">
        <v>177.55</v>
      </c>
      <c r="G1220">
        <v>56.995245429999997</v>
      </c>
      <c r="H1220">
        <v>24.471299089999999</v>
      </c>
      <c r="I1220">
        <v>8.759913482</v>
      </c>
      <c r="J1220">
        <v>3.0951471150000001</v>
      </c>
      <c r="K1220">
        <v>10.33191661</v>
      </c>
      <c r="L1220">
        <v>8.2855687170000003</v>
      </c>
      <c r="M1220">
        <v>617.57893390000004</v>
      </c>
      <c r="N1220">
        <v>74.415709230000004</v>
      </c>
      <c r="O1220">
        <v>49.719668089999999</v>
      </c>
      <c r="P1220">
        <v>38.282126040000001</v>
      </c>
      <c r="Q1220" t="str">
        <v>Small Cap</v>
      </c>
    </row>
    <row r="1221" spans="1:17">
      <c r="A1221">
        <v>1255</v>
      </c>
      <c r="B1221" t="s">
        <v>2591</v>
      </c>
      <c r="C1221" t="s">
        <v>2592</v>
      </c>
      <c r="D1221" t="s">
        <v>237</v>
      </c>
      <c r="E1221">
        <v>552.57745899999998</v>
      </c>
      <c r="F1221">
        <v>36.5</v>
      </c>
      <c r="G1221">
        <v>192.53569999999999</v>
      </c>
      <c r="H1221">
        <v>5.2243465324024898</v>
      </c>
      <c r="I1221">
        <v>0.21827418900000001</v>
      </c>
      <c r="J1221">
        <v>0.18635637599999999</v>
      </c>
      <c r="K1221">
        <v>4.6501727170000002</v>
      </c>
      <c r="L1221">
        <v>9.2002908980000004</v>
      </c>
      <c r="M1221">
        <v>23.747991259999999</v>
      </c>
      <c r="N1221">
        <v>17.49545084</v>
      </c>
      <c r="O1221">
        <v>140.604756236301</v>
      </c>
      <c r="P1221">
        <v>78.129700999717002</v>
      </c>
      <c r="Q1221" t="str">
        <v>Small Cap</v>
      </c>
    </row>
    <row r="1222" spans="1:17">
      <c r="A1222">
        <v>1257</v>
      </c>
      <c r="B1222" t="s">
        <v>2593</v>
      </c>
      <c r="C1222" t="s">
        <v>2594</v>
      </c>
      <c r="D1222" t="s">
        <v>421</v>
      </c>
      <c r="E1222">
        <v>551.70404799999994</v>
      </c>
      <c r="F1222">
        <v>475</v>
      </c>
      <c r="G1222">
        <v>5.7613204680000001</v>
      </c>
      <c r="H1222">
        <v>11.090906990000001</v>
      </c>
      <c r="I1222">
        <v>10.434327809999999</v>
      </c>
      <c r="J1222">
        <v>53.897675470000003</v>
      </c>
      <c r="K1222">
        <v>79.660993160000004</v>
      </c>
      <c r="L1222">
        <v>81.02662239</v>
      </c>
      <c r="M1222">
        <v>6.7354863930000004</v>
      </c>
      <c r="N1222">
        <v>4.7020851400000003</v>
      </c>
      <c r="O1222">
        <v>2.3819835000000001E-2</v>
      </c>
      <c r="P1222">
        <v>0</v>
      </c>
      <c r="Q1222" t="str">
        <v>Small Cap</v>
      </c>
    </row>
    <row r="1223" spans="1:17">
      <c r="A1223">
        <v>1258</v>
      </c>
      <c r="B1223" t="s">
        <v>2595</v>
      </c>
      <c r="C1223" t="s">
        <v>2596</v>
      </c>
      <c r="D1223" t="s">
        <v>75</v>
      </c>
      <c r="E1223">
        <v>551.20079999999996</v>
      </c>
      <c r="F1223">
        <v>24.7</v>
      </c>
      <c r="G1223">
        <v>-9.4367539804827807</v>
      </c>
      <c r="H1223">
        <v>-13.947324434680899</v>
      </c>
      <c r="I1223">
        <v>-3.49954316013361</v>
      </c>
      <c r="J1223">
        <v>-7.4184616947775002</v>
      </c>
      <c r="K1223">
        <v>7.498748752</v>
      </c>
      <c r="L1223">
        <v>8.8637980089999999</v>
      </c>
      <c r="M1223">
        <v>9.9216561290000005</v>
      </c>
      <c r="N1223">
        <v>1.9286146479999999</v>
      </c>
      <c r="O1223">
        <v>136.87513179999999</v>
      </c>
      <c r="P1223">
        <v>29.26861422</v>
      </c>
      <c r="Q1223" t="str">
        <v>Small Cap</v>
      </c>
    </row>
    <row r="1224" spans="1:17">
      <c r="A1224">
        <v>1259</v>
      </c>
      <c r="B1224" t="s">
        <v>2597</v>
      </c>
      <c r="C1224" t="s">
        <v>2598</v>
      </c>
      <c r="D1224" t="s">
        <v>184</v>
      </c>
      <c r="E1224">
        <v>550.74239999999998</v>
      </c>
      <c r="F1224">
        <v>711.35</v>
      </c>
      <c r="G1224">
        <v>19.488407639999998</v>
      </c>
      <c r="H1224">
        <v>21.993929489999999</v>
      </c>
      <c r="I1224">
        <v>12.57648917</v>
      </c>
      <c r="J1224">
        <v>8.8284910970000006</v>
      </c>
      <c r="K1224">
        <v>10.99854496</v>
      </c>
      <c r="L1224">
        <v>14.00499844</v>
      </c>
      <c r="M1224">
        <v>65.391233929999999</v>
      </c>
      <c r="N1224">
        <v>25.144774080000001</v>
      </c>
      <c r="O1224">
        <v>38.731434800000002</v>
      </c>
      <c r="P1224">
        <v>2.4185856380000001</v>
      </c>
      <c r="Q1224" t="str">
        <v>Small Cap</v>
      </c>
    </row>
    <row r="1225" spans="1:17">
      <c r="A1225">
        <v>1260</v>
      </c>
      <c r="B1225" t="s">
        <v>2599</v>
      </c>
      <c r="C1225" t="s">
        <v>2600</v>
      </c>
      <c r="D1225" t="s">
        <v>371</v>
      </c>
      <c r="E1225">
        <v>548.78826249999997</v>
      </c>
      <c r="F1225">
        <v>127.15</v>
      </c>
      <c r="G1225">
        <v>37.821382669999998</v>
      </c>
      <c r="H1225">
        <v>2.4678759430000001</v>
      </c>
      <c r="I1225">
        <v>1.060788829</v>
      </c>
      <c r="J1225">
        <v>1.310986628</v>
      </c>
      <c r="K1225">
        <v>6.8622695499999997</v>
      </c>
      <c r="L1225">
        <v>9.1958800140000001</v>
      </c>
      <c r="M1225">
        <v>21.064139010000002</v>
      </c>
      <c r="N1225">
        <v>12.88961186</v>
      </c>
      <c r="O1225">
        <v>82.28921733</v>
      </c>
      <c r="P1225">
        <v>57.962714140000003</v>
      </c>
      <c r="Q1225" t="str">
        <v>Small Cap</v>
      </c>
    </row>
    <row r="1226" spans="1:17">
      <c r="A1226">
        <v>1261</v>
      </c>
      <c r="B1226" t="s">
        <v>2601</v>
      </c>
      <c r="C1226" t="s">
        <v>2602</v>
      </c>
      <c r="D1226" t="s">
        <v>165</v>
      </c>
      <c r="E1226">
        <v>547.00642230000005</v>
      </c>
      <c r="F1226">
        <v>185.75</v>
      </c>
      <c r="G1226">
        <v>-5.8836874510056996</v>
      </c>
      <c r="H1226">
        <v>-5.5141204067531202</v>
      </c>
      <c r="I1226">
        <v>-2.0822927842071</v>
      </c>
      <c r="J1226">
        <v>-9.4622101899159308</v>
      </c>
      <c r="K1226">
        <v>3.4722759000000001</v>
      </c>
      <c r="L1226">
        <v>11.73285566</v>
      </c>
      <c r="M1226">
        <v>114.9335863</v>
      </c>
      <c r="N1226">
        <v>8.1145551600000001</v>
      </c>
      <c r="O1226">
        <v>101.29408909999999</v>
      </c>
      <c r="P1226">
        <v>73.6099952</v>
      </c>
      <c r="Q1226" t="str">
        <v>Small Cap</v>
      </c>
    </row>
    <row r="1227" spans="1:17">
      <c r="A1227">
        <v>1262</v>
      </c>
      <c r="B1227" t="s">
        <v>2603</v>
      </c>
      <c r="C1227" t="s">
        <v>2604</v>
      </c>
      <c r="D1227" t="s">
        <v>257</v>
      </c>
      <c r="E1227">
        <v>546.57240999999999</v>
      </c>
      <c r="F1227">
        <v>421</v>
      </c>
      <c r="G1227">
        <v>31.85153905</v>
      </c>
      <c r="H1227">
        <v>7.3005743460000003</v>
      </c>
      <c r="I1227">
        <v>1.672188657</v>
      </c>
      <c r="J1227">
        <v>2.0844974610000002</v>
      </c>
      <c r="K1227">
        <v>9.7859002159999999</v>
      </c>
      <c r="L1227">
        <v>11.448944389999999</v>
      </c>
      <c r="M1227">
        <v>-9.5569324725344007</v>
      </c>
      <c r="N1227">
        <v>-6.8407101871631504</v>
      </c>
      <c r="O1227">
        <v>155.17844500000001</v>
      </c>
      <c r="P1227">
        <v>62.790988210000002</v>
      </c>
      <c r="Q1227" t="str">
        <v>Small Cap</v>
      </c>
    </row>
    <row r="1228" spans="1:17">
      <c r="A1228">
        <v>1263</v>
      </c>
      <c r="B1228" t="s">
        <v>2605</v>
      </c>
      <c r="C1228" t="s">
        <v>2606</v>
      </c>
      <c r="D1228" t="s">
        <v>177</v>
      </c>
      <c r="E1228">
        <v>546.09603219999997</v>
      </c>
      <c r="F1228">
        <v>985</v>
      </c>
      <c r="G1228">
        <v>13.229070549999999</v>
      </c>
      <c r="H1228">
        <v>4.2875616049999996</v>
      </c>
      <c r="I1228">
        <v>3.715855849</v>
      </c>
      <c r="J1228">
        <v>7.9282462980000004</v>
      </c>
      <c r="K1228">
        <v>17.54713112</v>
      </c>
      <c r="L1228">
        <v>18.430099680000001</v>
      </c>
      <c r="M1228">
        <v>61.330771519999999</v>
      </c>
      <c r="N1228">
        <v>13.8156761333122</v>
      </c>
      <c r="O1228">
        <v>2.4449115469999998</v>
      </c>
      <c r="P1228">
        <v>0</v>
      </c>
      <c r="Q1228" t="str">
        <v>Small Cap</v>
      </c>
    </row>
    <row r="1229" spans="1:17">
      <c r="A1229">
        <v>1264</v>
      </c>
      <c r="B1229" t="s">
        <v>2607</v>
      </c>
      <c r="C1229" t="s">
        <v>2608</v>
      </c>
      <c r="D1229" t="s">
        <v>104</v>
      </c>
      <c r="E1229">
        <v>545.03984249999996</v>
      </c>
      <c r="F1229">
        <v>233</v>
      </c>
      <c r="G1229">
        <v>36.143225630000003</v>
      </c>
      <c r="H1229">
        <v>8.0330270339999998</v>
      </c>
      <c r="I1229">
        <v>3.369079535</v>
      </c>
      <c r="J1229">
        <v>2.3985621350000002</v>
      </c>
      <c r="K1229">
        <v>4.2439888679999997</v>
      </c>
      <c r="L1229">
        <v>6.9268820279999996</v>
      </c>
      <c r="M1229">
        <v>51.768683119999999</v>
      </c>
      <c r="N1229">
        <v>21.471949779999999</v>
      </c>
      <c r="O1229">
        <v>51.473608540000001</v>
      </c>
      <c r="P1229">
        <v>3.8098172109999999</v>
      </c>
      <c r="Q1229" t="str">
        <v>Small Cap</v>
      </c>
    </row>
    <row r="1230" spans="1:17">
      <c r="A1230">
        <v>1265</v>
      </c>
      <c r="B1230" t="s">
        <v>2609</v>
      </c>
      <c r="C1230" t="s">
        <v>2610</v>
      </c>
      <c r="D1230" t="s">
        <v>400</v>
      </c>
      <c r="E1230">
        <v>544.11783439999999</v>
      </c>
      <c r="F1230">
        <v>222.15</v>
      </c>
      <c r="G1230">
        <v>94.138033620000002</v>
      </c>
      <c r="H1230">
        <v>8.8684311470000008</v>
      </c>
      <c r="I1230">
        <v>3.2565214939999998</v>
      </c>
      <c r="J1230">
        <v>0.59915620599999997</v>
      </c>
      <c r="K1230">
        <v>2.7710832650000001</v>
      </c>
      <c r="L1230">
        <v>1.696918181</v>
      </c>
      <c r="M1230">
        <v>359.08841369999999</v>
      </c>
      <c r="N1230">
        <v>13.8156761333122</v>
      </c>
      <c r="O1230">
        <v>174.28160919999999</v>
      </c>
      <c r="P1230">
        <v>19.669540229999999</v>
      </c>
      <c r="Q1230" t="str">
        <v>Small Cap</v>
      </c>
    </row>
    <row r="1231" spans="1:17">
      <c r="A1231">
        <v>1266</v>
      </c>
      <c r="B1231" t="s">
        <v>2611</v>
      </c>
      <c r="C1231" t="s">
        <v>2612</v>
      </c>
      <c r="D1231" t="s">
        <v>393</v>
      </c>
      <c r="E1231">
        <v>544.04213700000003</v>
      </c>
      <c r="F1231">
        <v>58.95</v>
      </c>
      <c r="G1231">
        <v>6.7415382519999998</v>
      </c>
      <c r="H1231">
        <v>10.44585822</v>
      </c>
      <c r="I1231">
        <v>3.6444514689999998</v>
      </c>
      <c r="J1231">
        <v>31.21856867</v>
      </c>
      <c r="K1231">
        <v>42.878271079999998</v>
      </c>
      <c r="L1231">
        <v>39.056092839999998</v>
      </c>
      <c r="M1231">
        <v>-22.970789949417899</v>
      </c>
      <c r="N1231">
        <v>-5.6870468873982398</v>
      </c>
      <c r="O1231">
        <v>171.75684380000001</v>
      </c>
      <c r="P1231">
        <v>171.75684380000001</v>
      </c>
      <c r="Q1231" t="str">
        <v>Small Cap</v>
      </c>
    </row>
    <row r="1232" spans="1:17">
      <c r="A1232">
        <v>1267</v>
      </c>
      <c r="B1232" t="s">
        <v>2613</v>
      </c>
      <c r="C1232" t="s">
        <v>2614</v>
      </c>
      <c r="D1232" t="s">
        <v>1166</v>
      </c>
      <c r="E1232">
        <v>544.00481939999997</v>
      </c>
      <c r="F1232">
        <v>75</v>
      </c>
      <c r="G1232">
        <v>220.2448661</v>
      </c>
      <c r="H1232">
        <v>7.9883570500000003</v>
      </c>
      <c r="I1232">
        <v>2.2447403100000001</v>
      </c>
      <c r="J1232">
        <v>2.395035392</v>
      </c>
      <c r="K1232">
        <v>12.410804329999999</v>
      </c>
      <c r="L1232">
        <v>11.95578396</v>
      </c>
      <c r="M1232">
        <v>-45.310644436802399</v>
      </c>
      <c r="N1232">
        <v>3.1104168080000001</v>
      </c>
      <c r="O1232">
        <v>190.55659790000001</v>
      </c>
      <c r="P1232">
        <v>114.97811129999999</v>
      </c>
      <c r="Q1232" t="str">
        <v>Small Cap</v>
      </c>
    </row>
    <row r="1233" spans="1:17">
      <c r="A1233">
        <v>1268</v>
      </c>
      <c r="B1233" t="s">
        <v>2615</v>
      </c>
      <c r="C1233" t="s">
        <v>2616</v>
      </c>
      <c r="D1233" t="s">
        <v>539</v>
      </c>
      <c r="E1233">
        <v>542.25081020000005</v>
      </c>
      <c r="F1233">
        <v>105.45</v>
      </c>
      <c r="G1233">
        <v>35.934447329999998</v>
      </c>
      <c r="H1233">
        <v>2.4481849520000001</v>
      </c>
      <c r="I1233">
        <v>1.29594641</v>
      </c>
      <c r="J1233">
        <v>4.3866279070000003</v>
      </c>
      <c r="K1233">
        <v>13.62395725</v>
      </c>
      <c r="L1233">
        <v>9.9970930229999997</v>
      </c>
      <c r="M1233">
        <v>3.8671182719999999</v>
      </c>
      <c r="N1233">
        <v>13.8156761333122</v>
      </c>
      <c r="O1233">
        <v>42.001088070000002</v>
      </c>
      <c r="P1233">
        <v>0.918458781</v>
      </c>
      <c r="Q1233" t="str">
        <v>Small Cap</v>
      </c>
    </row>
    <row r="1234" spans="1:17">
      <c r="A1234">
        <v>1269</v>
      </c>
      <c r="B1234" t="s">
        <v>2617</v>
      </c>
      <c r="C1234" t="s">
        <v>2618</v>
      </c>
      <c r="D1234" t="s">
        <v>177</v>
      </c>
      <c r="E1234">
        <v>542.16067539999995</v>
      </c>
      <c r="F1234">
        <v>108.05</v>
      </c>
      <c r="G1234">
        <v>38.451111730000001</v>
      </c>
      <c r="H1234">
        <v>4.0219639159999998</v>
      </c>
      <c r="I1234">
        <v>1.7093084569999999</v>
      </c>
      <c r="J1234">
        <v>1.4838668939999999</v>
      </c>
      <c r="K1234">
        <v>9.5452826040000005</v>
      </c>
      <c r="L1234">
        <v>9.9113889420000003</v>
      </c>
      <c r="M1234">
        <v>118.7925523</v>
      </c>
      <c r="N1234">
        <v>6.3557204309999999</v>
      </c>
      <c r="O1234">
        <v>63.24162613</v>
      </c>
      <c r="P1234">
        <v>44.150869540000002</v>
      </c>
      <c r="Q1234" t="str">
        <v>Small Cap</v>
      </c>
    </row>
    <row r="1235" spans="1:17">
      <c r="A1235">
        <v>1270</v>
      </c>
      <c r="B1235" t="s">
        <v>2619</v>
      </c>
      <c r="C1235" t="s">
        <v>2620</v>
      </c>
      <c r="D1235" t="s">
        <v>341</v>
      </c>
      <c r="E1235">
        <v>540.24413960000004</v>
      </c>
      <c r="F1235">
        <v>34.6</v>
      </c>
      <c r="G1235">
        <v>-277.048276717943</v>
      </c>
      <c r="H1235">
        <v>-0.18520629131525301</v>
      </c>
      <c r="I1235">
        <v>-0.13156785021506601</v>
      </c>
      <c r="J1235">
        <v>-0.28873062173327801</v>
      </c>
      <c r="K1235">
        <v>12.98241511</v>
      </c>
      <c r="L1235">
        <v>13.50815109</v>
      </c>
      <c r="M1235">
        <v>56.90124797</v>
      </c>
      <c r="N1235">
        <v>-7.7001161337352899</v>
      </c>
      <c r="O1235">
        <v>20.193035930000001</v>
      </c>
      <c r="P1235">
        <v>5.3791447310000002</v>
      </c>
      <c r="Q1235" t="str">
        <v>Small Cap</v>
      </c>
    </row>
    <row r="1236" spans="1:17">
      <c r="A1236">
        <v>1271</v>
      </c>
      <c r="B1236" t="s">
        <v>2621</v>
      </c>
      <c r="C1236" t="s">
        <v>2622</v>
      </c>
      <c r="D1236" t="s">
        <v>503</v>
      </c>
      <c r="E1236">
        <v>538.11746819999996</v>
      </c>
      <c r="F1236">
        <v>426.2</v>
      </c>
      <c r="G1236">
        <v>-12.404736472452701</v>
      </c>
      <c r="H1236">
        <v>-15.747631321015</v>
      </c>
      <c r="I1236">
        <v>-8.8016881061559094</v>
      </c>
      <c r="J1236">
        <v>-31.2468486638335</v>
      </c>
      <c r="K1236">
        <v>8.4451947819999997</v>
      </c>
      <c r="L1236">
        <v>-2.9820643953036301</v>
      </c>
      <c r="M1236">
        <v>-1.54425667119958</v>
      </c>
      <c r="N1236">
        <v>-0.32988685530358502</v>
      </c>
      <c r="O1236">
        <v>55.016933129999998</v>
      </c>
      <c r="P1236">
        <v>32.653382690000001</v>
      </c>
      <c r="Q1236" t="str">
        <v>Small Cap</v>
      </c>
    </row>
    <row r="1237" spans="1:17">
      <c r="A1237">
        <v>1272</v>
      </c>
      <c r="B1237" t="s">
        <v>2623</v>
      </c>
      <c r="C1237" t="s">
        <v>2624</v>
      </c>
      <c r="D1237" t="s">
        <v>421</v>
      </c>
      <c r="E1237">
        <v>537.48122809999995</v>
      </c>
      <c r="F1237">
        <v>146.6</v>
      </c>
      <c r="G1237">
        <v>22.871541619999999</v>
      </c>
      <c r="H1237">
        <v>7.3671175760000001</v>
      </c>
      <c r="I1237">
        <v>4.8925206890000004</v>
      </c>
      <c r="J1237">
        <v>6.5549078129999998</v>
      </c>
      <c r="K1237">
        <v>19.328358990000002</v>
      </c>
      <c r="L1237">
        <v>17.938132830000001</v>
      </c>
      <c r="M1237">
        <v>-44.968232869272299</v>
      </c>
      <c r="N1237">
        <v>-6.1960679710462401</v>
      </c>
      <c r="O1237">
        <v>31.808857249999999</v>
      </c>
      <c r="P1237">
        <v>11.4848558</v>
      </c>
      <c r="Q1237" t="str">
        <v>Small Cap</v>
      </c>
    </row>
    <row r="1238" spans="1:17">
      <c r="A1238">
        <v>1273</v>
      </c>
      <c r="B1238" t="s">
        <v>2625</v>
      </c>
      <c r="C1238" t="s">
        <v>2626</v>
      </c>
      <c r="D1238" t="s">
        <v>421</v>
      </c>
      <c r="E1238">
        <v>537.43200000000002</v>
      </c>
      <c r="F1238">
        <v>978</v>
      </c>
      <c r="G1238">
        <v>-584.16521739130803</v>
      </c>
      <c r="H1238">
        <v>-0.875107010368111</v>
      </c>
      <c r="I1238">
        <v>-0.66044508255563095</v>
      </c>
      <c r="J1238">
        <v>-0.82920234339792198</v>
      </c>
      <c r="K1238">
        <v>19.739706049999999</v>
      </c>
      <c r="L1238">
        <v>10.374042360000001</v>
      </c>
      <c r="M1238">
        <v>0.99894911500000005</v>
      </c>
      <c r="N1238">
        <v>20.02971492</v>
      </c>
      <c r="O1238">
        <v>0</v>
      </c>
      <c r="P1238">
        <v>0</v>
      </c>
      <c r="Q1238" t="str">
        <v>Small Cap</v>
      </c>
    </row>
    <row r="1239" spans="1:17">
      <c r="A1239">
        <v>1274</v>
      </c>
      <c r="B1239" t="s">
        <v>2627</v>
      </c>
      <c r="C1239" t="s">
        <v>2628</v>
      </c>
      <c r="D1239" t="s">
        <v>177</v>
      </c>
      <c r="E1239">
        <v>536.87919999999997</v>
      </c>
      <c r="F1239">
        <v>319.85000000000002</v>
      </c>
      <c r="G1239">
        <v>20.76902128</v>
      </c>
      <c r="H1239">
        <v>5.3166327310000003</v>
      </c>
      <c r="I1239">
        <v>2.487119415</v>
      </c>
      <c r="J1239">
        <v>19.361845550000002</v>
      </c>
      <c r="K1239">
        <v>30.562666709999998</v>
      </c>
      <c r="L1239">
        <v>36.326866899999999</v>
      </c>
      <c r="M1239">
        <v>65.016763249999997</v>
      </c>
      <c r="N1239">
        <v>-1.3446640878165199</v>
      </c>
      <c r="O1239">
        <v>79.003444680000001</v>
      </c>
      <c r="P1239">
        <v>65.276776420000004</v>
      </c>
      <c r="Q1239" t="str">
        <v>Small Cap</v>
      </c>
    </row>
    <row r="1240" spans="1:17">
      <c r="A1240">
        <v>1275</v>
      </c>
      <c r="B1240" t="s">
        <v>2629</v>
      </c>
      <c r="C1240" t="s">
        <v>2630</v>
      </c>
      <c r="D1240" t="s">
        <v>292</v>
      </c>
      <c r="E1240">
        <v>536.78207769999995</v>
      </c>
      <c r="F1240">
        <v>3670</v>
      </c>
      <c r="G1240">
        <v>-639.02628297618298</v>
      </c>
      <c r="H1240">
        <v>-0.170482221139797</v>
      </c>
      <c r="I1240">
        <v>-8.7108465594749607E-2</v>
      </c>
      <c r="J1240">
        <v>-0.15349474645957201</v>
      </c>
      <c r="K1240">
        <v>7.9388594699999997</v>
      </c>
      <c r="L1240">
        <v>11.94152581</v>
      </c>
      <c r="M1240">
        <v>4.9913891819999998</v>
      </c>
      <c r="N1240">
        <v>37.629671299999998</v>
      </c>
      <c r="O1240">
        <v>55.925210849999999</v>
      </c>
      <c r="P1240">
        <v>28.629204349999998</v>
      </c>
      <c r="Q1240" t="str">
        <v>Small Cap</v>
      </c>
    </row>
    <row r="1241" spans="1:17">
      <c r="A1241">
        <v>1276</v>
      </c>
      <c r="B1241" t="s">
        <v>2631</v>
      </c>
      <c r="C1241" t="s">
        <v>2632</v>
      </c>
      <c r="D1241" t="s">
        <v>282</v>
      </c>
      <c r="E1241">
        <v>534.97608000000002</v>
      </c>
      <c r="F1241">
        <v>183.85</v>
      </c>
      <c r="G1241">
        <v>1.317383043</v>
      </c>
      <c r="H1241">
        <v>154.9074957</v>
      </c>
      <c r="I1241">
        <v>18.21133472</v>
      </c>
      <c r="J1241">
        <v>9.5249822910000006</v>
      </c>
      <c r="K1241">
        <v>4.1060285929999996</v>
      </c>
      <c r="L1241">
        <v>11.14762327</v>
      </c>
      <c r="M1241">
        <v>-25.6658941891775</v>
      </c>
      <c r="N1241">
        <v>13.8156761333122</v>
      </c>
      <c r="O1241">
        <v>13.479281650000001</v>
      </c>
      <c r="P1241">
        <v>1.7999835239999999</v>
      </c>
      <c r="Q1241" t="str">
        <v>Small Cap</v>
      </c>
    </row>
    <row r="1242" spans="1:17">
      <c r="A1242">
        <v>1277</v>
      </c>
      <c r="B1242" t="s">
        <v>2633</v>
      </c>
      <c r="C1242" t="s">
        <v>2634</v>
      </c>
      <c r="D1242" t="s">
        <v>160</v>
      </c>
      <c r="E1242">
        <v>534.46248309999999</v>
      </c>
      <c r="F1242">
        <v>129.19999999999999</v>
      </c>
      <c r="G1242">
        <v>47.890903510000001</v>
      </c>
      <c r="H1242">
        <v>7.1981424150000004</v>
      </c>
      <c r="I1242">
        <v>1.5538089900000001</v>
      </c>
      <c r="J1242">
        <v>4.0982703540000003</v>
      </c>
      <c r="K1242">
        <v>23.35904734</v>
      </c>
      <c r="L1242">
        <v>18.420182879999999</v>
      </c>
      <c r="M1242">
        <v>258.93753240000001</v>
      </c>
      <c r="N1242">
        <v>13.8156761333122</v>
      </c>
      <c r="O1242">
        <v>180.96754440000001</v>
      </c>
      <c r="P1242">
        <v>153.0312309</v>
      </c>
      <c r="Q1242" t="str">
        <v>Small Cap</v>
      </c>
    </row>
    <row r="1243" spans="1:17">
      <c r="A1243">
        <v>1278</v>
      </c>
      <c r="B1243" t="s">
        <v>2635</v>
      </c>
      <c r="C1243" t="s">
        <v>2636</v>
      </c>
      <c r="D1243" t="s">
        <v>165</v>
      </c>
      <c r="E1243">
        <v>531.42297919999999</v>
      </c>
      <c r="F1243">
        <v>421.6</v>
      </c>
      <c r="G1243">
        <v>-6.8420623046221198</v>
      </c>
      <c r="H1243">
        <v>-3170.2040816326398</v>
      </c>
      <c r="I1243">
        <v>-3.2497839962677899</v>
      </c>
      <c r="J1243">
        <v>-2.63702013668911</v>
      </c>
      <c r="K1243">
        <v>3.9209250529999999</v>
      </c>
      <c r="L1243">
        <v>5.0115944690000003</v>
      </c>
      <c r="M1243">
        <v>195.70732129999999</v>
      </c>
      <c r="N1243">
        <v>25.365973180000001</v>
      </c>
      <c r="O1243">
        <v>140.604756236301</v>
      </c>
      <c r="P1243">
        <v>78.129700999717002</v>
      </c>
      <c r="Q1243" t="str">
        <v>Small Cap</v>
      </c>
    </row>
    <row r="1244" spans="1:17">
      <c r="A1244">
        <v>1279</v>
      </c>
      <c r="B1244" t="s">
        <v>2637</v>
      </c>
      <c r="C1244" t="s">
        <v>2638</v>
      </c>
      <c r="D1244" t="s">
        <v>341</v>
      </c>
      <c r="E1244">
        <v>530.58011299999998</v>
      </c>
      <c r="F1244">
        <v>35.5</v>
      </c>
      <c r="G1244">
        <v>33.286079860000001</v>
      </c>
      <c r="H1244">
        <v>0.87451240699999999</v>
      </c>
      <c r="I1244">
        <v>0.64797406499999999</v>
      </c>
      <c r="J1244">
        <v>2.3653361030000002</v>
      </c>
      <c r="K1244">
        <v>32.19172142</v>
      </c>
      <c r="L1244">
        <v>21.216797740000001</v>
      </c>
      <c r="M1244">
        <v>-21.934295801304199</v>
      </c>
      <c r="N1244">
        <v>-27.328580688199999</v>
      </c>
      <c r="O1244">
        <v>32.567116749999997</v>
      </c>
      <c r="P1244">
        <v>24.753345599999999</v>
      </c>
      <c r="Q1244" t="str">
        <v>Small Cap</v>
      </c>
    </row>
    <row r="1245" spans="1:17">
      <c r="A1245">
        <v>1280</v>
      </c>
      <c r="B1245" t="s">
        <v>2639</v>
      </c>
      <c r="C1245" t="s">
        <v>2640</v>
      </c>
      <c r="D1245" t="s">
        <v>165</v>
      </c>
      <c r="E1245">
        <v>529.5132509</v>
      </c>
      <c r="F1245">
        <v>1720.45</v>
      </c>
      <c r="G1245">
        <v>16.64612546</v>
      </c>
      <c r="H1245">
        <v>50.177458790000003</v>
      </c>
      <c r="I1245">
        <v>30.783374460000001</v>
      </c>
      <c r="J1245">
        <v>25.686369509999999</v>
      </c>
      <c r="K1245">
        <v>22.629426509999998</v>
      </c>
      <c r="L1245">
        <v>33.486757109999999</v>
      </c>
      <c r="M1245">
        <v>260.69713059999998</v>
      </c>
      <c r="N1245">
        <v>55.869122269999998</v>
      </c>
      <c r="O1245">
        <v>0</v>
      </c>
      <c r="P1245">
        <v>0</v>
      </c>
      <c r="Q1245" t="str">
        <v>Small Cap</v>
      </c>
    </row>
    <row r="1246" spans="1:17">
      <c r="A1246">
        <v>1281</v>
      </c>
      <c r="B1246" t="s">
        <v>2641</v>
      </c>
      <c r="C1246" t="s">
        <v>2642</v>
      </c>
      <c r="D1246" t="s">
        <v>75</v>
      </c>
      <c r="E1246">
        <v>529.29591800000003</v>
      </c>
      <c r="F1246">
        <v>30.05</v>
      </c>
      <c r="G1246">
        <v>-3.4170169012265998</v>
      </c>
      <c r="H1246">
        <v>-8.1359956089784795</v>
      </c>
      <c r="I1246">
        <v>-1.2594632523748099</v>
      </c>
      <c r="J1246">
        <v>-5.91052179719546</v>
      </c>
      <c r="K1246">
        <v>37.23994381</v>
      </c>
      <c r="L1246">
        <v>37.225984930000003</v>
      </c>
      <c r="M1246">
        <v>-70.978631914605899</v>
      </c>
      <c r="N1246">
        <v>-37.608640046318399</v>
      </c>
      <c r="O1246">
        <v>398.07892759999999</v>
      </c>
      <c r="P1246">
        <v>300.79857879999997</v>
      </c>
      <c r="Q1246" t="str">
        <v>Small Cap</v>
      </c>
    </row>
    <row r="1247" spans="1:17">
      <c r="A1247">
        <v>1282</v>
      </c>
      <c r="B1247" t="s">
        <v>2643</v>
      </c>
      <c r="C1247" t="s">
        <v>2644</v>
      </c>
      <c r="D1247" t="s">
        <v>104</v>
      </c>
      <c r="E1247">
        <v>529.00171760000001</v>
      </c>
      <c r="F1247">
        <v>64.150000000000006</v>
      </c>
      <c r="G1247">
        <v>6.4979943200000001</v>
      </c>
      <c r="H1247">
        <v>11.69700714</v>
      </c>
      <c r="I1247">
        <v>9.2414223690000004</v>
      </c>
      <c r="J1247">
        <v>8.0655068560000007</v>
      </c>
      <c r="K1247">
        <v>9.3573341800000005</v>
      </c>
      <c r="L1247">
        <v>11.22889752</v>
      </c>
      <c r="M1247">
        <v>25.983197019999999</v>
      </c>
      <c r="N1247">
        <v>9.3127871780000007</v>
      </c>
      <c r="O1247">
        <v>15.47772516</v>
      </c>
      <c r="P1247">
        <v>0</v>
      </c>
      <c r="Q1247" t="str">
        <v>Small Cap</v>
      </c>
    </row>
    <row r="1248" spans="1:17">
      <c r="A1248">
        <v>1283</v>
      </c>
      <c r="B1248" t="s">
        <v>2645</v>
      </c>
      <c r="C1248" t="s">
        <v>2646</v>
      </c>
      <c r="D1248" t="s">
        <v>319</v>
      </c>
      <c r="E1248">
        <v>528.27748799999995</v>
      </c>
      <c r="F1248">
        <v>107.1</v>
      </c>
      <c r="G1248">
        <v>16.5482625</v>
      </c>
      <c r="H1248">
        <v>30.889155389999999</v>
      </c>
      <c r="I1248">
        <v>10.24359065</v>
      </c>
      <c r="J1248">
        <v>6.1143516010000001</v>
      </c>
      <c r="K1248">
        <v>8.0674558510000001</v>
      </c>
      <c r="L1248">
        <v>11.441942490000001</v>
      </c>
      <c r="M1248">
        <v>8.6537232129999992</v>
      </c>
      <c r="N1248">
        <v>19.745731889999998</v>
      </c>
      <c r="O1248">
        <v>52.715773810000002</v>
      </c>
      <c r="P1248">
        <v>14.20386905</v>
      </c>
      <c r="Q1248" t="str">
        <v>Small Cap</v>
      </c>
    </row>
    <row r="1249" spans="1:17">
      <c r="A1249">
        <v>1284</v>
      </c>
      <c r="B1249" t="s">
        <v>2647</v>
      </c>
      <c r="C1249" t="s">
        <v>2648</v>
      </c>
      <c r="D1249" t="s">
        <v>408</v>
      </c>
      <c r="E1249">
        <v>527.42354230000001</v>
      </c>
      <c r="F1249">
        <v>105.1</v>
      </c>
      <c r="G1249">
        <v>6.4312101239999997</v>
      </c>
      <c r="H1249">
        <v>26.332942670000001</v>
      </c>
      <c r="I1249">
        <v>17.393056349999998</v>
      </c>
      <c r="J1249">
        <v>9.5940570889999996</v>
      </c>
      <c r="K1249">
        <v>11.195154710000001</v>
      </c>
      <c r="L1249">
        <v>14.179925130000001</v>
      </c>
      <c r="M1249">
        <v>12.85830318</v>
      </c>
      <c r="N1249">
        <v>1.0503826329999999</v>
      </c>
      <c r="O1249">
        <v>27.40768285</v>
      </c>
      <c r="P1249">
        <v>16.478361599999999</v>
      </c>
      <c r="Q1249" t="str">
        <v>Small Cap</v>
      </c>
    </row>
    <row r="1250" spans="1:17">
      <c r="A1250">
        <v>1285</v>
      </c>
      <c r="B1250" t="s">
        <v>2649</v>
      </c>
      <c r="C1250" t="s">
        <v>2650</v>
      </c>
      <c r="D1250" t="s">
        <v>400</v>
      </c>
      <c r="E1250">
        <v>525.16589999999997</v>
      </c>
      <c r="F1250">
        <v>94.55</v>
      </c>
      <c r="G1250">
        <v>16.104443419999999</v>
      </c>
      <c r="H1250">
        <v>26.2096126</v>
      </c>
      <c r="I1250">
        <v>12.15385189</v>
      </c>
      <c r="J1250">
        <v>7.2990576809999999</v>
      </c>
      <c r="K1250">
        <v>10.28424605</v>
      </c>
      <c r="L1250">
        <v>12.910446090000001</v>
      </c>
      <c r="M1250">
        <v>21.628851749999999</v>
      </c>
      <c r="N1250">
        <v>23.620371890000001</v>
      </c>
      <c r="O1250">
        <v>52.312611009999998</v>
      </c>
      <c r="P1250">
        <v>19.52397869</v>
      </c>
      <c r="Q1250" t="str">
        <v>Small Cap</v>
      </c>
    </row>
    <row r="1251" spans="1:17">
      <c r="A1251">
        <v>1286</v>
      </c>
      <c r="B1251" t="s">
        <v>2651</v>
      </c>
      <c r="C1251" t="s">
        <v>2652</v>
      </c>
      <c r="D1251" t="s">
        <v>42</v>
      </c>
      <c r="E1251">
        <v>524.07939999999996</v>
      </c>
      <c r="F1251">
        <v>16.7</v>
      </c>
      <c r="G1251">
        <v>-3.4819844570222802E-2</v>
      </c>
      <c r="H1251">
        <v>-1125.4394218826401</v>
      </c>
      <c r="I1251">
        <v>-13.9850279306964</v>
      </c>
      <c r="J1251">
        <v>-170.98181372042299</v>
      </c>
      <c r="K1251">
        <v>-75.730176599047596</v>
      </c>
      <c r="L1251">
        <v>-227.61272278448101</v>
      </c>
      <c r="M1251">
        <v>-21.748469548850299</v>
      </c>
      <c r="N1251">
        <v>-45.926843377316601</v>
      </c>
      <c r="O1251">
        <v>140.604756236301</v>
      </c>
      <c r="P1251">
        <v>78.129700999717002</v>
      </c>
      <c r="Q1251" t="str">
        <v>Small Cap</v>
      </c>
    </row>
    <row r="1252" spans="1:17">
      <c r="A1252">
        <v>1287</v>
      </c>
      <c r="B1252" t="s">
        <v>2653</v>
      </c>
      <c r="C1252" t="s">
        <v>2654</v>
      </c>
      <c r="D1252" t="s">
        <v>827</v>
      </c>
      <c r="E1252">
        <v>523.89549799999998</v>
      </c>
      <c r="F1252">
        <v>440</v>
      </c>
      <c r="G1252">
        <v>114.3876633</v>
      </c>
      <c r="H1252">
        <v>8.2858435099999994</v>
      </c>
      <c r="I1252">
        <v>7.6627070440000002</v>
      </c>
      <c r="J1252">
        <v>20.827648929999999</v>
      </c>
      <c r="K1252">
        <v>23.897972490000001</v>
      </c>
      <c r="L1252">
        <v>30.013642560000001</v>
      </c>
      <c r="M1252">
        <v>165.68158740000001</v>
      </c>
      <c r="N1252">
        <v>42.6842209</v>
      </c>
      <c r="O1252">
        <v>0.13898540700000001</v>
      </c>
      <c r="P1252">
        <v>0.13898540700000001</v>
      </c>
      <c r="Q1252" t="str">
        <v>Small Cap</v>
      </c>
    </row>
    <row r="1253" spans="1:17">
      <c r="A1253">
        <v>1288</v>
      </c>
      <c r="B1253" t="s">
        <v>2655</v>
      </c>
      <c r="C1253" t="s">
        <v>2656</v>
      </c>
      <c r="D1253" t="s">
        <v>184</v>
      </c>
      <c r="E1253">
        <v>523.55103499999996</v>
      </c>
      <c r="F1253">
        <v>39.1</v>
      </c>
      <c r="G1253">
        <v>80.79491281</v>
      </c>
      <c r="H1253">
        <v>2.0394674720000001</v>
      </c>
      <c r="I1253">
        <v>1.0922606260000001</v>
      </c>
      <c r="J1253">
        <v>1.560806417</v>
      </c>
      <c r="K1253">
        <v>11.76375927</v>
      </c>
      <c r="L1253">
        <v>10.10670328</v>
      </c>
      <c r="M1253">
        <v>63.259046130000002</v>
      </c>
      <c r="N1253">
        <v>13.8156761333122</v>
      </c>
      <c r="O1253">
        <v>45.591297590000003</v>
      </c>
      <c r="P1253">
        <v>38.495726500000004</v>
      </c>
      <c r="Q1253" t="str">
        <v>Small Cap</v>
      </c>
    </row>
    <row r="1254" spans="1:17">
      <c r="A1254">
        <v>1289</v>
      </c>
      <c r="B1254" t="s">
        <v>2657</v>
      </c>
      <c r="C1254" t="s">
        <v>2658</v>
      </c>
      <c r="D1254" t="s">
        <v>86</v>
      </c>
      <c r="E1254">
        <v>521.86630939999998</v>
      </c>
      <c r="F1254">
        <v>233.5</v>
      </c>
      <c r="G1254">
        <v>32.987756599999997</v>
      </c>
      <c r="H1254">
        <v>7.740104702</v>
      </c>
      <c r="I1254">
        <v>4.985817838</v>
      </c>
      <c r="J1254">
        <v>3.625613054</v>
      </c>
      <c r="K1254">
        <v>13.16402074</v>
      </c>
      <c r="L1254">
        <v>8.2481551080000006</v>
      </c>
      <c r="M1254">
        <v>-16.098752034726001</v>
      </c>
      <c r="N1254">
        <v>13.8156761333122</v>
      </c>
      <c r="O1254">
        <v>16.24648453</v>
      </c>
      <c r="P1254">
        <v>0.67296102899999999</v>
      </c>
      <c r="Q1254" t="str">
        <v>Small Cap</v>
      </c>
    </row>
    <row r="1255" spans="1:17">
      <c r="A1255">
        <v>1290</v>
      </c>
      <c r="B1255" t="s">
        <v>2659</v>
      </c>
      <c r="C1255" t="s">
        <v>2660</v>
      </c>
      <c r="D1255" t="s">
        <v>104</v>
      </c>
      <c r="E1255">
        <v>521.02457660000005</v>
      </c>
      <c r="F1255">
        <v>37.15</v>
      </c>
      <c r="G1255">
        <v>205.12778610000001</v>
      </c>
      <c r="H1255">
        <v>0.363480252</v>
      </c>
      <c r="I1255">
        <v>0.13561457699999999</v>
      </c>
      <c r="J1255">
        <v>0.162407207</v>
      </c>
      <c r="K1255">
        <v>10.023546400000001</v>
      </c>
      <c r="L1255">
        <v>8.4074502710000001</v>
      </c>
      <c r="M1255">
        <v>83.096958420000007</v>
      </c>
      <c r="N1255">
        <v>-2.35440161993944</v>
      </c>
      <c r="O1255">
        <v>88.729725849999994</v>
      </c>
      <c r="P1255">
        <v>20.01865939</v>
      </c>
      <c r="Q1255" t="str">
        <v>Small Cap</v>
      </c>
    </row>
    <row r="1256" spans="1:17">
      <c r="A1256">
        <v>1291</v>
      </c>
      <c r="B1256" t="s">
        <v>2661</v>
      </c>
      <c r="C1256" t="s">
        <v>2662</v>
      </c>
      <c r="D1256" t="s">
        <v>245</v>
      </c>
      <c r="E1256">
        <v>520.63088249999998</v>
      </c>
      <c r="F1256">
        <v>181.35</v>
      </c>
      <c r="G1256">
        <v>174.70834980000001</v>
      </c>
      <c r="H1256">
        <v>0.51855847700000002</v>
      </c>
      <c r="I1256">
        <v>0.42754969500000001</v>
      </c>
      <c r="J1256">
        <v>4.1901012370000004</v>
      </c>
      <c r="K1256">
        <v>39.325688200000002</v>
      </c>
      <c r="L1256">
        <v>14.721597300000001</v>
      </c>
      <c r="M1256">
        <v>95.882545449999995</v>
      </c>
      <c r="N1256">
        <v>2.684777913</v>
      </c>
      <c r="O1256">
        <v>20.582027060000001</v>
      </c>
      <c r="P1256">
        <v>20.582027060000001</v>
      </c>
      <c r="Q1256" t="str">
        <v>Small Cap</v>
      </c>
    </row>
    <row r="1257" spans="1:17">
      <c r="A1257">
        <v>1292</v>
      </c>
      <c r="B1257" t="s">
        <v>2663</v>
      </c>
      <c r="C1257" t="s">
        <v>2664</v>
      </c>
      <c r="D1257" t="s">
        <v>902</v>
      </c>
      <c r="E1257">
        <v>518.845236</v>
      </c>
      <c r="F1257">
        <v>426.9</v>
      </c>
      <c r="G1257">
        <v>16.158369230000002</v>
      </c>
      <c r="H1257">
        <v>8.7646031230000006</v>
      </c>
      <c r="I1257">
        <v>7.8553692220000002</v>
      </c>
      <c r="J1257">
        <v>11.654749369999999</v>
      </c>
      <c r="K1257">
        <v>22.010816800000001</v>
      </c>
      <c r="L1257">
        <v>21.988312579999999</v>
      </c>
      <c r="M1257">
        <v>-27.722807515525101</v>
      </c>
      <c r="N1257">
        <v>-20.950768028270499</v>
      </c>
      <c r="O1257">
        <v>0</v>
      </c>
      <c r="P1257">
        <v>0</v>
      </c>
      <c r="Q1257" t="str">
        <v>Small Cap</v>
      </c>
    </row>
    <row r="1258" spans="1:17">
      <c r="A1258">
        <v>1293</v>
      </c>
      <c r="B1258" t="s">
        <v>2665</v>
      </c>
      <c r="C1258" t="s">
        <v>2666</v>
      </c>
      <c r="D1258" t="s">
        <v>89</v>
      </c>
      <c r="E1258">
        <v>516.41864129999999</v>
      </c>
      <c r="F1258">
        <v>118.95</v>
      </c>
      <c r="G1258">
        <v>22.88075504</v>
      </c>
      <c r="H1258">
        <v>11.72833091</v>
      </c>
      <c r="I1258">
        <v>6.9010854610000001</v>
      </c>
      <c r="J1258">
        <v>9.3122086070000005</v>
      </c>
      <c r="K1258">
        <v>15.543372829999999</v>
      </c>
      <c r="L1258">
        <v>20.031357020000002</v>
      </c>
      <c r="M1258">
        <v>6.4038226309999997</v>
      </c>
      <c r="N1258">
        <v>13.8156761333122</v>
      </c>
      <c r="O1258">
        <v>1.219092563</v>
      </c>
      <c r="P1258">
        <v>1.071621688</v>
      </c>
      <c r="Q1258" t="str">
        <v>Small Cap</v>
      </c>
    </row>
    <row r="1259" spans="1:17">
      <c r="A1259">
        <v>1294</v>
      </c>
      <c r="B1259" t="s">
        <v>2667</v>
      </c>
      <c r="C1259" t="s">
        <v>2668</v>
      </c>
      <c r="D1259" t="s">
        <v>1664</v>
      </c>
      <c r="E1259">
        <v>514.41785119999997</v>
      </c>
      <c r="F1259">
        <v>678.15</v>
      </c>
      <c r="G1259">
        <v>5.7170243520000001</v>
      </c>
      <c r="H1259">
        <v>10.74073853</v>
      </c>
      <c r="I1259">
        <v>9.9654454440000002</v>
      </c>
      <c r="J1259">
        <v>27.904236180000002</v>
      </c>
      <c r="K1259">
        <v>30.871914149999999</v>
      </c>
      <c r="L1259">
        <v>38.64975501</v>
      </c>
      <c r="M1259">
        <v>-14.4956356964235</v>
      </c>
      <c r="N1259">
        <v>-6.3872105718710399</v>
      </c>
      <c r="O1259">
        <v>1.1254923999999999E-2</v>
      </c>
      <c r="P1259">
        <v>0</v>
      </c>
      <c r="Q1259" t="str">
        <v>Small Cap</v>
      </c>
    </row>
    <row r="1260" spans="1:17">
      <c r="A1260">
        <v>1295</v>
      </c>
      <c r="B1260" t="s">
        <v>2669</v>
      </c>
      <c r="C1260" t="s">
        <v>2670</v>
      </c>
      <c r="D1260" t="s">
        <v>86</v>
      </c>
      <c r="E1260">
        <v>514.33776499999999</v>
      </c>
      <c r="F1260">
        <v>554.95000000000005</v>
      </c>
      <c r="G1260">
        <v>43.88547483</v>
      </c>
      <c r="H1260">
        <v>18.644607059999998</v>
      </c>
      <c r="I1260">
        <v>10.43215096</v>
      </c>
      <c r="J1260">
        <v>10.04973418</v>
      </c>
      <c r="K1260">
        <v>19.347065189999999</v>
      </c>
      <c r="L1260">
        <v>21.64294289</v>
      </c>
      <c r="M1260">
        <v>350.24578580000002</v>
      </c>
      <c r="N1260">
        <v>13.8156761333122</v>
      </c>
      <c r="O1260">
        <v>25.4481854</v>
      </c>
      <c r="P1260">
        <v>16.222125049999999</v>
      </c>
      <c r="Q1260" t="str">
        <v>Small Cap</v>
      </c>
    </row>
    <row r="1261" spans="1:17">
      <c r="A1261">
        <v>1296</v>
      </c>
      <c r="B1261" t="s">
        <v>2671</v>
      </c>
      <c r="C1261" t="s">
        <v>2672</v>
      </c>
      <c r="D1261" t="s">
        <v>26</v>
      </c>
      <c r="E1261">
        <v>513.1594169</v>
      </c>
      <c r="F1261">
        <v>24.75</v>
      </c>
      <c r="G1261">
        <v>1251.608334</v>
      </c>
      <c r="H1261">
        <v>0.36428254100000002</v>
      </c>
      <c r="I1261">
        <v>0.147907648</v>
      </c>
      <c r="J1261">
        <v>0.119711524</v>
      </c>
      <c r="K1261">
        <v>3.7319790909999999</v>
      </c>
      <c r="L1261">
        <v>3.8307687819999998</v>
      </c>
      <c r="M1261">
        <v>270.61999800000001</v>
      </c>
      <c r="N1261">
        <v>-9.1318504904312707</v>
      </c>
      <c r="O1261">
        <v>44.8380011</v>
      </c>
      <c r="P1261">
        <v>0</v>
      </c>
      <c r="Q1261" t="str">
        <v>Small Cap</v>
      </c>
    </row>
    <row r="1262" spans="1:17">
      <c r="A1262">
        <v>1297</v>
      </c>
      <c r="B1262" t="s">
        <v>2673</v>
      </c>
      <c r="C1262" t="s">
        <v>2674</v>
      </c>
      <c r="D1262" t="s">
        <v>184</v>
      </c>
      <c r="E1262">
        <v>512.72962189999998</v>
      </c>
      <c r="F1262">
        <v>58.55</v>
      </c>
      <c r="G1262">
        <v>-5.4268588263124498</v>
      </c>
      <c r="H1262">
        <v>-21.0704727921499</v>
      </c>
      <c r="I1262">
        <v>-5.7106246146778998</v>
      </c>
      <c r="J1262">
        <v>-38.216972736833597</v>
      </c>
      <c r="K1262">
        <v>20.882696119999999</v>
      </c>
      <c r="L1262">
        <v>31.93511852</v>
      </c>
      <c r="M1262">
        <v>-74.097317314496394</v>
      </c>
      <c r="N1262">
        <v>12.772802560000001</v>
      </c>
      <c r="O1262">
        <v>65.868037639999997</v>
      </c>
      <c r="P1262">
        <v>14.19071817</v>
      </c>
      <c r="Q1262" t="str">
        <v>Small Cap</v>
      </c>
    </row>
    <row r="1263" spans="1:17">
      <c r="A1263">
        <v>1298</v>
      </c>
      <c r="B1263" t="s">
        <v>2675</v>
      </c>
      <c r="C1263" t="s">
        <v>2676</v>
      </c>
      <c r="D1263" t="s">
        <v>192</v>
      </c>
      <c r="E1263">
        <v>512.5934694</v>
      </c>
      <c r="F1263">
        <v>326.2</v>
      </c>
      <c r="G1263">
        <v>19.647124160000001</v>
      </c>
      <c r="H1263">
        <v>3.5531162969999999</v>
      </c>
      <c r="I1263">
        <v>2.3339133080000001</v>
      </c>
      <c r="J1263">
        <v>9.2389957149999997</v>
      </c>
      <c r="K1263">
        <v>20.249065999999999</v>
      </c>
      <c r="L1263">
        <v>25.995963029999999</v>
      </c>
      <c r="M1263">
        <v>53.355793419999998</v>
      </c>
      <c r="N1263">
        <v>7.5395416949999996</v>
      </c>
      <c r="O1263">
        <v>47.849361879999996</v>
      </c>
      <c r="P1263">
        <v>20.079297270000001</v>
      </c>
      <c r="Q1263" t="str">
        <v>Small Cap</v>
      </c>
    </row>
    <row r="1264" spans="1:17">
      <c r="A1264">
        <v>1299</v>
      </c>
      <c r="B1264" t="s">
        <v>2677</v>
      </c>
      <c r="C1264" t="s">
        <v>2678</v>
      </c>
      <c r="D1264" t="s">
        <v>723</v>
      </c>
      <c r="E1264">
        <v>512.51250979999998</v>
      </c>
      <c r="F1264">
        <v>141.9</v>
      </c>
      <c r="G1264">
        <v>16.342873399999998</v>
      </c>
      <c r="H1264">
        <v>12.424230420000001</v>
      </c>
      <c r="I1264">
        <v>7.7600712659999997</v>
      </c>
      <c r="J1264">
        <v>4.2759749109999996</v>
      </c>
      <c r="K1264">
        <v>5.4344479640000003</v>
      </c>
      <c r="L1264">
        <v>6.6416689389999997</v>
      </c>
      <c r="M1264">
        <v>21.334662009999999</v>
      </c>
      <c r="N1264">
        <v>0.52253937500000003</v>
      </c>
      <c r="O1264">
        <v>2.6811866320000002</v>
      </c>
      <c r="P1264">
        <v>1.013894104</v>
      </c>
      <c r="Q1264" t="str">
        <v>Small Cap</v>
      </c>
    </row>
    <row r="1265" spans="1:17">
      <c r="A1265">
        <v>1300</v>
      </c>
      <c r="B1265" t="s">
        <v>2679</v>
      </c>
      <c r="C1265" t="s">
        <v>2680</v>
      </c>
      <c r="D1265" t="s">
        <v>104</v>
      </c>
      <c r="E1265">
        <v>512.489327</v>
      </c>
      <c r="F1265">
        <v>45.55</v>
      </c>
      <c r="G1265">
        <v>-6.7601810716264197</v>
      </c>
      <c r="H1265">
        <v>5.2243465324024898</v>
      </c>
      <c r="I1265">
        <v>-2.5331174787110902</v>
      </c>
      <c r="J1265">
        <v>-2.7113636932629102</v>
      </c>
      <c r="K1265">
        <v>-0.30650868483132598</v>
      </c>
      <c r="L1265">
        <v>3.7989849819999999</v>
      </c>
      <c r="M1265">
        <v>17.478960579999999</v>
      </c>
      <c r="N1265">
        <v>24.710289329999998</v>
      </c>
      <c r="O1265">
        <v>140.604756236301</v>
      </c>
      <c r="P1265">
        <v>78.129700999717002</v>
      </c>
      <c r="Q1265" t="str">
        <v>Small Cap</v>
      </c>
    </row>
    <row r="1266" spans="1:17">
      <c r="A1266">
        <v>1301</v>
      </c>
      <c r="B1266" t="s">
        <v>2681</v>
      </c>
      <c r="C1266" t="s">
        <v>2682</v>
      </c>
      <c r="D1266" t="s">
        <v>262</v>
      </c>
      <c r="E1266">
        <v>511.8153198</v>
      </c>
      <c r="F1266">
        <v>67.75</v>
      </c>
      <c r="G1266">
        <v>186.79391229999999</v>
      </c>
      <c r="H1266">
        <v>0.72952860200000003</v>
      </c>
      <c r="I1266">
        <v>0.43560515700000002</v>
      </c>
      <c r="J1266">
        <v>0.75029436699999996</v>
      </c>
      <c r="K1266">
        <v>27.731523450000001</v>
      </c>
      <c r="L1266">
        <v>28.048413149999998</v>
      </c>
      <c r="M1266">
        <v>253.6147541</v>
      </c>
      <c r="N1266">
        <v>8.5756884299999996</v>
      </c>
      <c r="O1266">
        <v>69.557465609999994</v>
      </c>
      <c r="P1266">
        <v>53.136060030000003</v>
      </c>
      <c r="Q1266" t="str">
        <v>Small Cap</v>
      </c>
    </row>
    <row r="1267" spans="1:17">
      <c r="A1267">
        <v>1302</v>
      </c>
      <c r="B1267" t="s">
        <v>2683</v>
      </c>
      <c r="C1267" t="s">
        <v>2684</v>
      </c>
      <c r="D1267" t="s">
        <v>421</v>
      </c>
      <c r="E1267">
        <v>511.65</v>
      </c>
      <c r="F1267">
        <v>83.3</v>
      </c>
      <c r="G1267">
        <v>30.785198560000001</v>
      </c>
      <c r="H1267">
        <v>12.02996634</v>
      </c>
      <c r="I1267">
        <v>7.6443667639999999</v>
      </c>
      <c r="J1267">
        <v>9.3245062839999999</v>
      </c>
      <c r="K1267">
        <v>13.546291009999999</v>
      </c>
      <c r="L1267">
        <v>16.21409336</v>
      </c>
      <c r="M1267">
        <v>91.373228040000001</v>
      </c>
      <c r="N1267">
        <v>35.629348120000003</v>
      </c>
      <c r="O1267">
        <v>29.649350649999999</v>
      </c>
      <c r="P1267">
        <v>0.103896104</v>
      </c>
      <c r="Q1267" t="str">
        <v>Small Cap</v>
      </c>
    </row>
    <row r="1268" spans="1:17">
      <c r="A1268">
        <v>1303</v>
      </c>
      <c r="B1268" t="s">
        <v>2685</v>
      </c>
      <c r="C1268" t="s">
        <v>2686</v>
      </c>
      <c r="D1268" t="s">
        <v>1094</v>
      </c>
      <c r="E1268">
        <v>510.72888</v>
      </c>
      <c r="F1268">
        <v>246</v>
      </c>
      <c r="G1268">
        <v>32.182034029999997</v>
      </c>
      <c r="H1268">
        <v>27.59280188</v>
      </c>
      <c r="I1268">
        <v>12.28565899</v>
      </c>
      <c r="J1268">
        <v>6.7405708459999998</v>
      </c>
      <c r="K1268">
        <v>10.46821933</v>
      </c>
      <c r="L1268">
        <v>14.300883450000001</v>
      </c>
      <c r="M1268">
        <v>220.88754929999999</v>
      </c>
      <c r="N1268">
        <v>-29.3745197068896</v>
      </c>
      <c r="O1268">
        <v>73.525817290000006</v>
      </c>
      <c r="P1268">
        <v>31.744576840000001</v>
      </c>
      <c r="Q1268" t="str">
        <v>Small Cap</v>
      </c>
    </row>
    <row r="1269" spans="1:17">
      <c r="A1269">
        <v>1304</v>
      </c>
      <c r="B1269" t="s">
        <v>2687</v>
      </c>
      <c r="C1269" t="s">
        <v>2688</v>
      </c>
      <c r="D1269" t="s">
        <v>596</v>
      </c>
      <c r="E1269">
        <v>510.71931410000002</v>
      </c>
      <c r="F1269">
        <v>114.15</v>
      </c>
      <c r="G1269">
        <v>33.533769800000002</v>
      </c>
      <c r="H1269">
        <v>11.56064976</v>
      </c>
      <c r="I1269">
        <v>4.0271295790000003</v>
      </c>
      <c r="J1269">
        <v>5.8608481489999997</v>
      </c>
      <c r="K1269">
        <v>18.874314869999999</v>
      </c>
      <c r="L1269">
        <v>20.033864390000002</v>
      </c>
      <c r="M1269">
        <v>-16.098752034726001</v>
      </c>
      <c r="N1269">
        <v>13.8156761333122</v>
      </c>
      <c r="O1269">
        <v>112.90946889999999</v>
      </c>
      <c r="P1269">
        <v>47.62382625</v>
      </c>
      <c r="Q1269" t="str">
        <v>Small Cap</v>
      </c>
    </row>
    <row r="1270" spans="1:17">
      <c r="A1270">
        <v>1305</v>
      </c>
      <c r="B1270" t="s">
        <v>2689</v>
      </c>
      <c r="C1270" t="s">
        <v>2690</v>
      </c>
      <c r="D1270" t="s">
        <v>127</v>
      </c>
      <c r="E1270">
        <v>501.06654140000001</v>
      </c>
      <c r="F1270">
        <v>196.35</v>
      </c>
      <c r="G1270">
        <v>28.73087967</v>
      </c>
      <c r="H1270">
        <v>8.7261082759999997</v>
      </c>
      <c r="I1270">
        <v>6.8983248619999999</v>
      </c>
      <c r="J1270">
        <v>7.4708704590000004</v>
      </c>
      <c r="K1270">
        <v>12.51252596</v>
      </c>
      <c r="L1270">
        <v>12.30294722</v>
      </c>
      <c r="M1270">
        <v>111.9500285</v>
      </c>
      <c r="N1270">
        <v>13.8156761333122</v>
      </c>
      <c r="O1270">
        <v>14.12164426</v>
      </c>
      <c r="P1270">
        <v>0.14834665299999999</v>
      </c>
      <c r="Q1270" t="str">
        <v>Small Cap</v>
      </c>
    </row>
    <row r="1271" spans="1:17">
      <c r="A1271">
        <v>1306</v>
      </c>
      <c r="B1271" t="s">
        <v>2691</v>
      </c>
      <c r="C1271" t="s">
        <v>2692</v>
      </c>
      <c r="D1271" t="s">
        <v>400</v>
      </c>
      <c r="E1271">
        <v>499.53260440000003</v>
      </c>
      <c r="F1271">
        <v>92.5</v>
      </c>
      <c r="G1271">
        <v>14.947115630000001</v>
      </c>
      <c r="H1271">
        <v>18.996731560000001</v>
      </c>
      <c r="I1271">
        <v>14.38192577</v>
      </c>
      <c r="J1271">
        <v>10.267281110000001</v>
      </c>
      <c r="K1271">
        <v>13.63901532</v>
      </c>
      <c r="L1271">
        <v>15.858678960000001</v>
      </c>
      <c r="M1271">
        <v>41.21417314</v>
      </c>
      <c r="N1271">
        <v>13.87776118</v>
      </c>
      <c r="O1271">
        <v>0</v>
      </c>
      <c r="P1271">
        <v>0</v>
      </c>
      <c r="Q1271" t="str">
        <v>Small Cap</v>
      </c>
    </row>
    <row r="1272" spans="1:17">
      <c r="A1272">
        <v>1307</v>
      </c>
      <c r="B1272" t="s">
        <v>2693</v>
      </c>
      <c r="C1272" t="s">
        <v>2694</v>
      </c>
      <c r="D1272" t="s">
        <v>26</v>
      </c>
      <c r="E1272">
        <v>497.55756580000002</v>
      </c>
      <c r="F1272">
        <v>173.5</v>
      </c>
      <c r="G1272">
        <v>20.654112319999999</v>
      </c>
      <c r="H1272">
        <v>23.061458930000001</v>
      </c>
      <c r="I1272">
        <v>17.68852339</v>
      </c>
      <c r="J1272">
        <v>19.304431439999998</v>
      </c>
      <c r="K1272">
        <v>18.956044519999999</v>
      </c>
      <c r="L1272">
        <v>23.824024359999999</v>
      </c>
      <c r="M1272">
        <v>19.766557280000001</v>
      </c>
      <c r="N1272">
        <v>18.741471879999999</v>
      </c>
      <c r="O1272">
        <v>6.1062717769999999</v>
      </c>
      <c r="P1272">
        <v>1.036585366</v>
      </c>
      <c r="Q1272" t="str">
        <v>Small Cap</v>
      </c>
    </row>
    <row r="1273" spans="1:17">
      <c r="A1273">
        <v>1308</v>
      </c>
      <c r="B1273" t="s">
        <v>2695</v>
      </c>
      <c r="C1273" t="s">
        <v>2696</v>
      </c>
      <c r="D1273" t="s">
        <v>26</v>
      </c>
      <c r="E1273">
        <v>494.83922999999999</v>
      </c>
      <c r="F1273">
        <v>32</v>
      </c>
      <c r="G1273">
        <v>-1.09472861820273</v>
      </c>
      <c r="H1273">
        <v>-33.363226051688599</v>
      </c>
      <c r="I1273">
        <v>-21.067644186962401</v>
      </c>
      <c r="J1273">
        <v>-57.341841200573398</v>
      </c>
      <c r="K1273">
        <v>6.3693082380000003</v>
      </c>
      <c r="L1273">
        <v>-36.0057846731533</v>
      </c>
      <c r="M1273">
        <v>-54.083248158757002</v>
      </c>
      <c r="N1273">
        <v>-25.155017104163701</v>
      </c>
      <c r="O1273">
        <v>45.733345190000001</v>
      </c>
      <c r="P1273">
        <v>11.95944143</v>
      </c>
      <c r="Q1273" t="str">
        <v>Small Cap</v>
      </c>
    </row>
    <row r="1274" spans="1:17">
      <c r="A1274">
        <v>1309</v>
      </c>
      <c r="B1274" t="s">
        <v>2697</v>
      </c>
      <c r="C1274" t="s">
        <v>2698</v>
      </c>
      <c r="D1274" t="s">
        <v>121</v>
      </c>
      <c r="E1274">
        <v>494.45440730000001</v>
      </c>
      <c r="F1274">
        <v>76.599999999999994</v>
      </c>
      <c r="G1274">
        <v>8.2920410409999992</v>
      </c>
      <c r="H1274">
        <v>6.1031902809999998</v>
      </c>
      <c r="I1274">
        <v>5.1923286239999999</v>
      </c>
      <c r="J1274">
        <v>6.672410706</v>
      </c>
      <c r="K1274">
        <v>15.72412806</v>
      </c>
      <c r="L1274">
        <v>14.955017460000001</v>
      </c>
      <c r="M1274">
        <v>32.207153099999999</v>
      </c>
      <c r="N1274">
        <v>2.9457868459999998</v>
      </c>
      <c r="O1274">
        <v>5.3525418179999997</v>
      </c>
      <c r="P1274">
        <v>3.2718497999999999E-2</v>
      </c>
      <c r="Q1274" t="str">
        <v>Small Cap</v>
      </c>
    </row>
    <row r="1275" spans="1:17">
      <c r="A1275">
        <v>1310</v>
      </c>
      <c r="B1275" t="s">
        <v>2699</v>
      </c>
      <c r="C1275" t="s">
        <v>2700</v>
      </c>
      <c r="D1275" t="s">
        <v>289</v>
      </c>
      <c r="E1275">
        <v>492.4553631</v>
      </c>
      <c r="F1275">
        <v>142.05000000000001</v>
      </c>
      <c r="G1275">
        <v>-38.353221426791599</v>
      </c>
      <c r="H1275">
        <v>-4.6871577717747996</v>
      </c>
      <c r="I1275">
        <v>-1.67461150708513</v>
      </c>
      <c r="J1275">
        <v>-2.2909343943475799</v>
      </c>
      <c r="K1275">
        <v>10.802037500000001</v>
      </c>
      <c r="L1275">
        <v>13.00515639</v>
      </c>
      <c r="M1275">
        <v>-3.2711110498173199</v>
      </c>
      <c r="N1275">
        <v>-6.0577908984823496</v>
      </c>
      <c r="O1275">
        <v>147.47301820000001</v>
      </c>
      <c r="P1275">
        <v>115.1730555</v>
      </c>
      <c r="Q1275" t="str">
        <v>Small Cap</v>
      </c>
    </row>
    <row r="1276" spans="1:17">
      <c r="A1276">
        <v>1311</v>
      </c>
      <c r="B1276" t="s">
        <v>2701</v>
      </c>
      <c r="C1276" t="s">
        <v>2702</v>
      </c>
      <c r="D1276" t="s">
        <v>160</v>
      </c>
      <c r="E1276">
        <v>492.267045</v>
      </c>
      <c r="F1276">
        <v>195</v>
      </c>
      <c r="G1276">
        <v>-169.74725689655199</v>
      </c>
      <c r="H1276">
        <v>-9.4601206980916608</v>
      </c>
      <c r="I1276">
        <v>-4.9007182087030001</v>
      </c>
      <c r="J1276">
        <v>-325.842696629214</v>
      </c>
      <c r="K1276">
        <v>-51.939200708420501</v>
      </c>
      <c r="L1276">
        <v>-273.03370786516899</v>
      </c>
      <c r="M1276">
        <v>2194.3277880000001</v>
      </c>
      <c r="N1276">
        <v>35.273364260000001</v>
      </c>
      <c r="O1276">
        <v>1.678082192</v>
      </c>
      <c r="P1276">
        <v>0.27397260299999998</v>
      </c>
      <c r="Q1276" t="str">
        <v>Small Cap</v>
      </c>
    </row>
    <row r="1277" spans="1:17">
      <c r="A1277">
        <v>1312</v>
      </c>
      <c r="B1277" t="s">
        <v>2703</v>
      </c>
      <c r="C1277" t="s">
        <v>2704</v>
      </c>
      <c r="D1277" t="s">
        <v>460</v>
      </c>
      <c r="E1277">
        <v>491.35872879999999</v>
      </c>
      <c r="F1277">
        <v>7.8</v>
      </c>
      <c r="G1277">
        <v>-0.37611372298130002</v>
      </c>
      <c r="H1277">
        <v>-52.044993237469399</v>
      </c>
      <c r="I1277">
        <v>-12.796198782293899</v>
      </c>
      <c r="J1277">
        <v>-74.364316330538401</v>
      </c>
      <c r="K1277">
        <v>3.2916589030000001</v>
      </c>
      <c r="L1277">
        <v>-13.029594084598401</v>
      </c>
      <c r="M1277">
        <v>86.498650560000002</v>
      </c>
      <c r="N1277">
        <v>-39.950993995201301</v>
      </c>
      <c r="O1277">
        <v>347.4238153</v>
      </c>
      <c r="P1277">
        <v>0</v>
      </c>
      <c r="Q1277" t="str">
        <v>Small Cap</v>
      </c>
    </row>
    <row r="1278" spans="1:17">
      <c r="A1278">
        <v>1313</v>
      </c>
      <c r="B1278" t="s">
        <v>2705</v>
      </c>
      <c r="C1278" t="s">
        <v>2706</v>
      </c>
      <c r="D1278" t="s">
        <v>26</v>
      </c>
      <c r="E1278">
        <v>490.67676519999998</v>
      </c>
      <c r="F1278">
        <v>1.25</v>
      </c>
      <c r="G1278">
        <v>-90.364045147329705</v>
      </c>
      <c r="H1278">
        <v>-1.2200602166000101</v>
      </c>
      <c r="I1278">
        <v>-1.1015539416561899</v>
      </c>
      <c r="J1278">
        <v>-1086</v>
      </c>
      <c r="K1278">
        <v>-58.244160953160097</v>
      </c>
      <c r="L1278">
        <v>-270</v>
      </c>
      <c r="M1278">
        <v>1133.9012479999999</v>
      </c>
      <c r="N1278">
        <v>13.8156761333122</v>
      </c>
      <c r="O1278">
        <v>5.4379776599999996</v>
      </c>
      <c r="P1278">
        <v>0.63537285799999998</v>
      </c>
      <c r="Q1278" t="str">
        <v>Small Cap</v>
      </c>
    </row>
    <row r="1279" spans="1:17">
      <c r="A1279">
        <v>1314</v>
      </c>
      <c r="B1279" t="s">
        <v>2707</v>
      </c>
      <c r="C1279" t="s">
        <v>2708</v>
      </c>
      <c r="D1279" t="s">
        <v>245</v>
      </c>
      <c r="E1279">
        <v>489.90607670000003</v>
      </c>
      <c r="F1279">
        <v>145.80000000000001</v>
      </c>
      <c r="G1279">
        <v>1.1521508819999999</v>
      </c>
      <c r="H1279">
        <v>32.608128829999998</v>
      </c>
      <c r="I1279">
        <v>32.460389259999999</v>
      </c>
      <c r="J1279">
        <v>94.191790530000006</v>
      </c>
      <c r="K1279">
        <v>-226.61149868326299</v>
      </c>
      <c r="L1279">
        <v>99.829430919999993</v>
      </c>
      <c r="M1279">
        <v>141.9543453</v>
      </c>
      <c r="N1279">
        <v>14.23447165</v>
      </c>
      <c r="O1279">
        <v>3.5652303000000003E-2</v>
      </c>
      <c r="P1279">
        <v>3.5652303000000003E-2</v>
      </c>
      <c r="Q1279" t="str">
        <v>Small Cap</v>
      </c>
    </row>
    <row r="1280" spans="1:17">
      <c r="A1280">
        <v>1315</v>
      </c>
      <c r="B1280" t="s">
        <v>2709</v>
      </c>
      <c r="C1280" t="s">
        <v>2710</v>
      </c>
      <c r="D1280" t="s">
        <v>771</v>
      </c>
      <c r="E1280">
        <v>489.72530280000001</v>
      </c>
      <c r="F1280">
        <v>140.69999999999999</v>
      </c>
      <c r="G1280">
        <v>7.2832436469999999</v>
      </c>
      <c r="H1280">
        <v>6.3259104549999998</v>
      </c>
      <c r="I1280">
        <v>2.9664727690000001</v>
      </c>
      <c r="J1280">
        <v>4.9130857309999998</v>
      </c>
      <c r="K1280">
        <v>14.49713622</v>
      </c>
      <c r="L1280">
        <v>13.06161816</v>
      </c>
      <c r="M1280">
        <v>-15.8493754761225</v>
      </c>
      <c r="N1280">
        <v>8.6214370070000008</v>
      </c>
      <c r="O1280">
        <v>53.66259565</v>
      </c>
      <c r="P1280">
        <v>7.6342599519999998</v>
      </c>
      <c r="Q1280" t="str">
        <v>Small Cap</v>
      </c>
    </row>
    <row r="1281" spans="1:17">
      <c r="A1281">
        <v>1316</v>
      </c>
      <c r="B1281" t="s">
        <v>2711</v>
      </c>
      <c r="C1281" t="s">
        <v>2712</v>
      </c>
      <c r="D1281" t="s">
        <v>1664</v>
      </c>
      <c r="E1281">
        <v>488.75226409999999</v>
      </c>
      <c r="F1281">
        <v>66.599999999999994</v>
      </c>
      <c r="G1281">
        <v>7.0384830660000004</v>
      </c>
      <c r="H1281">
        <v>4.4812287240000002</v>
      </c>
      <c r="I1281">
        <v>3.4470177390000001</v>
      </c>
      <c r="J1281">
        <v>10.472499129999999</v>
      </c>
      <c r="K1281">
        <v>22.59377525</v>
      </c>
      <c r="L1281">
        <v>18.71898895</v>
      </c>
      <c r="M1281">
        <v>-12.682602966403</v>
      </c>
      <c r="N1281">
        <v>-25.5181131873452</v>
      </c>
      <c r="O1281">
        <v>5.536943451</v>
      </c>
      <c r="P1281">
        <v>1.884554477</v>
      </c>
      <c r="Q1281" t="str">
        <v>Small Cap</v>
      </c>
    </row>
    <row r="1282" spans="1:17">
      <c r="A1282">
        <v>1317</v>
      </c>
      <c r="B1282" t="s">
        <v>2713</v>
      </c>
      <c r="C1282" t="s">
        <v>2714</v>
      </c>
      <c r="D1282" t="s">
        <v>302</v>
      </c>
      <c r="E1282">
        <v>487.31002610000002</v>
      </c>
      <c r="F1282">
        <v>21.15</v>
      </c>
      <c r="G1282">
        <v>257.8359926</v>
      </c>
      <c r="H1282">
        <v>0.84865629399999998</v>
      </c>
      <c r="I1282">
        <v>0.304139679</v>
      </c>
      <c r="J1282">
        <v>0.24360065</v>
      </c>
      <c r="K1282">
        <v>3.023267192</v>
      </c>
      <c r="L1282">
        <v>3.0314747510000002</v>
      </c>
      <c r="M1282">
        <v>45.970213479999998</v>
      </c>
      <c r="N1282">
        <v>10.22329862</v>
      </c>
      <c r="O1282">
        <v>38.290827739999997</v>
      </c>
      <c r="P1282">
        <v>3.7583892620000001</v>
      </c>
      <c r="Q1282" t="str">
        <v>Small Cap</v>
      </c>
    </row>
    <row r="1283" spans="1:17">
      <c r="A1283">
        <v>1318</v>
      </c>
      <c r="B1283" t="s">
        <v>2715</v>
      </c>
      <c r="C1283" t="s">
        <v>2716</v>
      </c>
      <c r="D1283" t="s">
        <v>98</v>
      </c>
      <c r="E1283">
        <v>486.00262359999999</v>
      </c>
      <c r="F1283">
        <v>66.150000000000006</v>
      </c>
      <c r="G1283">
        <v>6.7238879850000002</v>
      </c>
      <c r="H1283">
        <v>14.84646195</v>
      </c>
      <c r="I1283">
        <v>10.405764339999999</v>
      </c>
      <c r="J1283">
        <v>10.53628956</v>
      </c>
      <c r="K1283">
        <v>11.46966301</v>
      </c>
      <c r="L1283">
        <v>18.493899509999999</v>
      </c>
      <c r="M1283">
        <v>-1.2550020347259701</v>
      </c>
      <c r="N1283">
        <v>1.8691089219999999</v>
      </c>
      <c r="O1283">
        <v>4.2176740629999996</v>
      </c>
      <c r="P1283">
        <v>0.96786534000000002</v>
      </c>
      <c r="Q1283" t="str">
        <v>Small Cap</v>
      </c>
    </row>
    <row r="1284" spans="1:17">
      <c r="A1284">
        <v>1319</v>
      </c>
      <c r="B1284" t="s">
        <v>2717</v>
      </c>
      <c r="C1284" t="s">
        <v>2718</v>
      </c>
      <c r="D1284" t="s">
        <v>177</v>
      </c>
      <c r="E1284">
        <v>484.31740000000002</v>
      </c>
      <c r="F1284">
        <v>57.05</v>
      </c>
      <c r="G1284">
        <v>18.45721799</v>
      </c>
      <c r="H1284">
        <v>7.9154160569999998</v>
      </c>
      <c r="I1284">
        <v>4.2201761089999996</v>
      </c>
      <c r="J1284">
        <v>9.5717516600000003</v>
      </c>
      <c r="K1284">
        <v>22.831745789999999</v>
      </c>
      <c r="L1284">
        <v>26.81841395</v>
      </c>
      <c r="M1284">
        <v>108.0662774</v>
      </c>
      <c r="N1284">
        <v>-0.82076412328051496</v>
      </c>
      <c r="O1284">
        <v>43.22348573</v>
      </c>
      <c r="P1284">
        <v>11.15107914</v>
      </c>
      <c r="Q1284" t="str">
        <v>Small Cap</v>
      </c>
    </row>
    <row r="1285" spans="1:17">
      <c r="A1285">
        <v>1320</v>
      </c>
      <c r="B1285" t="s">
        <v>2719</v>
      </c>
      <c r="C1285" t="s">
        <v>2720</v>
      </c>
      <c r="D1285" t="s">
        <v>788</v>
      </c>
      <c r="E1285">
        <v>482.97079389999999</v>
      </c>
      <c r="F1285">
        <v>31.65</v>
      </c>
      <c r="G1285">
        <v>3.0625922249999999</v>
      </c>
      <c r="H1285">
        <v>52.140849729999999</v>
      </c>
      <c r="I1285">
        <v>14.335255910000001</v>
      </c>
      <c r="J1285">
        <v>12.143286160000001</v>
      </c>
      <c r="K1285">
        <v>10.59124939</v>
      </c>
      <c r="L1285">
        <v>15.63072706</v>
      </c>
      <c r="M1285">
        <v>274.64198870000001</v>
      </c>
      <c r="N1285">
        <v>25.050857149999999</v>
      </c>
      <c r="O1285">
        <v>41.731789550000002</v>
      </c>
      <c r="P1285">
        <v>23.95389561</v>
      </c>
      <c r="Q1285" t="str">
        <v>Small Cap</v>
      </c>
    </row>
    <row r="1286" spans="1:17">
      <c r="A1286">
        <v>1321</v>
      </c>
      <c r="B1286" t="s">
        <v>2721</v>
      </c>
      <c r="C1286" t="s">
        <v>2722</v>
      </c>
      <c r="D1286" t="s">
        <v>221</v>
      </c>
      <c r="E1286">
        <v>482.96744999999999</v>
      </c>
      <c r="F1286">
        <v>35.6</v>
      </c>
      <c r="G1286">
        <v>-34.059763751762702</v>
      </c>
      <c r="H1286">
        <v>-2.3005102330524201</v>
      </c>
      <c r="I1286">
        <v>-0.92798010536305298</v>
      </c>
      <c r="J1286">
        <v>-0.952675284190167</v>
      </c>
      <c r="K1286">
        <v>10.137235670000001</v>
      </c>
      <c r="L1286">
        <v>6.9045443549999996</v>
      </c>
      <c r="M1286">
        <v>-23.990084505618601</v>
      </c>
      <c r="N1286">
        <v>-9.2064835014479591</v>
      </c>
      <c r="O1286">
        <v>88.94417894</v>
      </c>
      <c r="P1286">
        <v>39.593700220000002</v>
      </c>
      <c r="Q1286" t="str">
        <v>Small Cap</v>
      </c>
    </row>
    <row r="1287" spans="1:17">
      <c r="A1287">
        <v>1322</v>
      </c>
      <c r="B1287" t="s">
        <v>2723</v>
      </c>
      <c r="C1287" t="s">
        <v>2724</v>
      </c>
      <c r="D1287" t="s">
        <v>460</v>
      </c>
      <c r="E1287">
        <v>480.29422849999997</v>
      </c>
      <c r="F1287">
        <v>7.2</v>
      </c>
      <c r="G1287">
        <v>-0.738198712755329</v>
      </c>
      <c r="H1287">
        <v>-55.826983800109801</v>
      </c>
      <c r="I1287">
        <v>-11.3712210915414</v>
      </c>
      <c r="J1287">
        <v>-68.676046823377902</v>
      </c>
      <c r="K1287">
        <v>5.2649610459999998</v>
      </c>
      <c r="L1287">
        <v>14.72572014</v>
      </c>
      <c r="M1287">
        <v>73.374932180000002</v>
      </c>
      <c r="N1287">
        <v>13.8156761333122</v>
      </c>
      <c r="O1287">
        <v>374.63317940000002</v>
      </c>
      <c r="P1287">
        <v>0.96569895299999997</v>
      </c>
      <c r="Q1287" t="str">
        <v>Small Cap</v>
      </c>
    </row>
    <row r="1288" spans="1:17">
      <c r="A1288">
        <v>1323</v>
      </c>
      <c r="B1288" t="s">
        <v>2725</v>
      </c>
      <c r="C1288" t="s">
        <v>2726</v>
      </c>
      <c r="D1288" t="s">
        <v>319</v>
      </c>
      <c r="E1288">
        <v>480.23669260000003</v>
      </c>
      <c r="F1288">
        <v>85.95</v>
      </c>
      <c r="G1288">
        <v>4.7618908529999997</v>
      </c>
      <c r="H1288">
        <v>12.75581189</v>
      </c>
      <c r="I1288">
        <v>5.5825256149999998</v>
      </c>
      <c r="J1288">
        <v>4.7774472279999998</v>
      </c>
      <c r="K1288">
        <v>10.322548579999999</v>
      </c>
      <c r="L1288">
        <v>11.171220679999999</v>
      </c>
      <c r="M1288">
        <v>-7.3012836802956</v>
      </c>
      <c r="N1288">
        <v>13.00010488</v>
      </c>
      <c r="O1288">
        <v>35.401494829999997</v>
      </c>
      <c r="P1288">
        <v>1.154656957</v>
      </c>
      <c r="Q1288" t="str">
        <v>Small Cap</v>
      </c>
    </row>
    <row r="1289" spans="1:17">
      <c r="A1289">
        <v>1324</v>
      </c>
      <c r="B1289" t="s">
        <v>2727</v>
      </c>
      <c r="C1289" t="s">
        <v>2728</v>
      </c>
      <c r="D1289" t="s">
        <v>421</v>
      </c>
      <c r="E1289">
        <v>479.98267800000002</v>
      </c>
      <c r="F1289">
        <v>2261</v>
      </c>
      <c r="G1289">
        <v>16.193747569999999</v>
      </c>
      <c r="H1289">
        <v>9.9777942260000003</v>
      </c>
      <c r="I1289">
        <v>7.5149825779999997</v>
      </c>
      <c r="J1289">
        <v>12.32073825</v>
      </c>
      <c r="K1289">
        <v>20.312832780000001</v>
      </c>
      <c r="L1289">
        <v>18.352246749999999</v>
      </c>
      <c r="M1289">
        <v>10.96298052</v>
      </c>
      <c r="N1289">
        <v>8.8691935E-2</v>
      </c>
      <c r="O1289">
        <v>0</v>
      </c>
      <c r="P1289">
        <v>0</v>
      </c>
      <c r="Q1289" t="str">
        <v>Small Cap</v>
      </c>
    </row>
    <row r="1290" spans="1:17">
      <c r="A1290">
        <v>1325</v>
      </c>
      <c r="B1290" t="s">
        <v>2729</v>
      </c>
      <c r="C1290" t="s">
        <v>2730</v>
      </c>
      <c r="D1290" t="s">
        <v>177</v>
      </c>
      <c r="E1290">
        <v>479.18142669999997</v>
      </c>
      <c r="F1290">
        <v>75.25</v>
      </c>
      <c r="G1290">
        <v>-43.601585686077897</v>
      </c>
      <c r="H1290">
        <v>-3.2099775097117398</v>
      </c>
      <c r="I1290">
        <v>-0.93075646193977501</v>
      </c>
      <c r="J1290">
        <v>-1.07353573242684</v>
      </c>
      <c r="K1290">
        <v>9.792047792</v>
      </c>
      <c r="L1290">
        <v>8.0813112960000009</v>
      </c>
      <c r="M1290">
        <v>60.752011770000003</v>
      </c>
      <c r="N1290">
        <v>-6.6229546506546297</v>
      </c>
      <c r="O1290">
        <v>172.9618438</v>
      </c>
      <c r="P1290">
        <v>55.48346961</v>
      </c>
      <c r="Q1290" t="str">
        <v>Small Cap</v>
      </c>
    </row>
    <row r="1291" spans="1:17">
      <c r="A1291">
        <v>1326</v>
      </c>
      <c r="B1291" t="s">
        <v>2731</v>
      </c>
      <c r="C1291" t="s">
        <v>2732</v>
      </c>
      <c r="D1291" t="s">
        <v>371</v>
      </c>
      <c r="E1291">
        <v>478.69028270000001</v>
      </c>
      <c r="F1291">
        <v>256.8</v>
      </c>
      <c r="G1291">
        <v>42.1753553</v>
      </c>
      <c r="H1291">
        <v>17.5669401</v>
      </c>
      <c r="I1291">
        <v>5.3470897229999999</v>
      </c>
      <c r="J1291">
        <v>2.798875518</v>
      </c>
      <c r="K1291">
        <v>3.7353855980000001</v>
      </c>
      <c r="L1291">
        <v>3.7729335169999998</v>
      </c>
      <c r="M1291">
        <v>101.344093</v>
      </c>
      <c r="N1291">
        <v>30.40360016</v>
      </c>
      <c r="O1291">
        <v>0.71974148100000002</v>
      </c>
      <c r="P1291">
        <v>0.71974148100000002</v>
      </c>
      <c r="Q1291" t="str">
        <v>Small Cap</v>
      </c>
    </row>
    <row r="1292" spans="1:17">
      <c r="A1292">
        <v>1327</v>
      </c>
      <c r="B1292" t="s">
        <v>2733</v>
      </c>
      <c r="C1292" t="s">
        <v>2734</v>
      </c>
      <c r="D1292" t="s">
        <v>1371</v>
      </c>
      <c r="E1292">
        <v>478.25914110000002</v>
      </c>
      <c r="F1292">
        <v>425</v>
      </c>
      <c r="G1292">
        <v>82.175110149999995</v>
      </c>
      <c r="H1292">
        <v>22.26898795</v>
      </c>
      <c r="I1292">
        <v>9.7300008360000003</v>
      </c>
      <c r="J1292">
        <v>3.3882517320000001</v>
      </c>
      <c r="K1292">
        <v>4.8834665709999996</v>
      </c>
      <c r="L1292">
        <v>5.3036036559999999</v>
      </c>
      <c r="M1292">
        <v>205.87094490000001</v>
      </c>
      <c r="N1292">
        <v>13.8156761333122</v>
      </c>
      <c r="O1292">
        <v>105.0812306</v>
      </c>
      <c r="P1292">
        <v>7.016937435</v>
      </c>
      <c r="Q1292" t="str">
        <v>Small Cap</v>
      </c>
    </row>
    <row r="1293" spans="1:17">
      <c r="A1293">
        <v>1328</v>
      </c>
      <c r="B1293" t="s">
        <v>2735</v>
      </c>
      <c r="C1293" t="s">
        <v>2736</v>
      </c>
      <c r="D1293" t="s">
        <v>160</v>
      </c>
      <c r="E1293">
        <v>476.79</v>
      </c>
      <c r="F1293">
        <v>104.15</v>
      </c>
      <c r="G1293">
        <v>31.367763159999999</v>
      </c>
      <c r="H1293">
        <v>2.076687138</v>
      </c>
      <c r="I1293">
        <v>0.91670637099999996</v>
      </c>
      <c r="J1293">
        <v>6.8115617300000002</v>
      </c>
      <c r="K1293">
        <v>47.14571625</v>
      </c>
      <c r="L1293">
        <v>36.446336539999997</v>
      </c>
      <c r="M1293">
        <v>44.378905899999999</v>
      </c>
      <c r="N1293">
        <v>-4.4515627632158301</v>
      </c>
      <c r="O1293">
        <v>56.184133070000001</v>
      </c>
      <c r="P1293">
        <v>47.917075480000001</v>
      </c>
      <c r="Q1293" t="str">
        <v>Small Cap</v>
      </c>
    </row>
    <row r="1294" spans="1:17">
      <c r="A1294">
        <v>1329</v>
      </c>
      <c r="B1294" t="s">
        <v>2737</v>
      </c>
      <c r="C1294" t="s">
        <v>2738</v>
      </c>
      <c r="D1294" t="s">
        <v>78</v>
      </c>
      <c r="E1294">
        <v>475.78917799999999</v>
      </c>
      <c r="F1294">
        <v>73.849999999999994</v>
      </c>
      <c r="G1294">
        <v>10.995821080000001</v>
      </c>
      <c r="H1294">
        <v>8.6227855160000004</v>
      </c>
      <c r="I1294">
        <v>3.2257703790000001</v>
      </c>
      <c r="J1294">
        <v>3.1797238409999999</v>
      </c>
      <c r="K1294">
        <v>6.2044580079999996</v>
      </c>
      <c r="L1294">
        <v>10.14248866</v>
      </c>
      <c r="M1294">
        <v>-4.45854039451436</v>
      </c>
      <c r="N1294">
        <v>-0.241970843318839</v>
      </c>
      <c r="O1294">
        <v>83.703717870000006</v>
      </c>
      <c r="P1294">
        <v>9.6752600980000008</v>
      </c>
      <c r="Q1294" t="str">
        <v>Small Cap</v>
      </c>
    </row>
    <row r="1295" spans="1:17">
      <c r="A1295">
        <v>1331</v>
      </c>
      <c r="B1295" t="s">
        <v>2739</v>
      </c>
      <c r="C1295" t="s">
        <v>2740</v>
      </c>
      <c r="D1295" t="s">
        <v>104</v>
      </c>
      <c r="E1295">
        <v>472.91264000000001</v>
      </c>
      <c r="F1295">
        <v>335.7</v>
      </c>
      <c r="G1295">
        <v>19.639229239999999</v>
      </c>
      <c r="H1295">
        <v>21.764280549999999</v>
      </c>
      <c r="I1295">
        <v>17.268457099999999</v>
      </c>
      <c r="J1295">
        <v>5.1315929679999996</v>
      </c>
      <c r="K1295">
        <v>7.7934046309999996</v>
      </c>
      <c r="L1295">
        <v>7.6142781030000002</v>
      </c>
      <c r="M1295">
        <v>183.0991089</v>
      </c>
      <c r="N1295">
        <v>13.8156761333122</v>
      </c>
      <c r="O1295">
        <v>6.2775150819999999</v>
      </c>
      <c r="P1295">
        <v>2.3153432249999999</v>
      </c>
      <c r="Q1295" t="str">
        <v>Small Cap</v>
      </c>
    </row>
    <row r="1296" spans="1:17">
      <c r="A1296">
        <v>1332</v>
      </c>
      <c r="B1296" t="s">
        <v>2741</v>
      </c>
      <c r="C1296" t="s">
        <v>2742</v>
      </c>
      <c r="D1296" t="s">
        <v>86</v>
      </c>
      <c r="E1296">
        <v>472.55615999999998</v>
      </c>
      <c r="F1296">
        <v>92.9</v>
      </c>
      <c r="G1296">
        <v>16.62174323</v>
      </c>
      <c r="H1296">
        <v>16.114039559999998</v>
      </c>
      <c r="I1296">
        <v>8.6279627330000004</v>
      </c>
      <c r="J1296">
        <v>6.424858757</v>
      </c>
      <c r="K1296">
        <v>11.33706615</v>
      </c>
      <c r="L1296">
        <v>12.57853107</v>
      </c>
      <c r="M1296">
        <v>-22.2603681963421</v>
      </c>
      <c r="N1296">
        <v>-1.5701716354700701</v>
      </c>
      <c r="O1296">
        <v>7.1754524000000002</v>
      </c>
      <c r="P1296">
        <v>0</v>
      </c>
      <c r="Q1296" t="str">
        <v>Small Cap</v>
      </c>
    </row>
    <row r="1297" spans="1:17">
      <c r="A1297">
        <v>1333</v>
      </c>
      <c r="B1297" t="s">
        <v>2743</v>
      </c>
      <c r="C1297" t="s">
        <v>2744</v>
      </c>
      <c r="D1297" t="s">
        <v>98</v>
      </c>
      <c r="E1297">
        <v>471.95564000000002</v>
      </c>
      <c r="F1297">
        <v>495.85</v>
      </c>
      <c r="G1297">
        <v>7.6492000000000004</v>
      </c>
      <c r="H1297">
        <v>28.689668000000001</v>
      </c>
      <c r="I1297">
        <v>17.96450772</v>
      </c>
      <c r="J1297">
        <v>12.91821951</v>
      </c>
      <c r="K1297">
        <v>20.671126749999999</v>
      </c>
      <c r="L1297">
        <v>20.417905449999999</v>
      </c>
      <c r="M1297">
        <v>55.922063229999999</v>
      </c>
      <c r="N1297">
        <v>36.931264460000001</v>
      </c>
      <c r="O1297">
        <v>19.07870578</v>
      </c>
      <c r="P1297">
        <v>0.49777632700000002</v>
      </c>
      <c r="Q1297" t="str">
        <v>Small Cap</v>
      </c>
    </row>
    <row r="1298" spans="1:17">
      <c r="A1298">
        <v>1334</v>
      </c>
      <c r="B1298" t="s">
        <v>2745</v>
      </c>
      <c r="C1298" t="s">
        <v>2746</v>
      </c>
      <c r="D1298" t="s">
        <v>248</v>
      </c>
      <c r="E1298">
        <v>470.858859</v>
      </c>
      <c r="F1298">
        <v>342</v>
      </c>
      <c r="G1298">
        <v>356.7112568</v>
      </c>
      <c r="H1298">
        <v>1.7294464460000001</v>
      </c>
      <c r="I1298">
        <v>0.85525463300000004</v>
      </c>
      <c r="J1298">
        <v>2.3677130040000001</v>
      </c>
      <c r="K1298">
        <v>9.2430733400000005</v>
      </c>
      <c r="L1298">
        <v>3.802690583</v>
      </c>
      <c r="M1298">
        <v>115.5301</v>
      </c>
      <c r="N1298">
        <v>86.273576180000006</v>
      </c>
      <c r="O1298">
        <v>46.305418719999999</v>
      </c>
      <c r="P1298">
        <v>29.582577130000001</v>
      </c>
      <c r="Q1298" t="str">
        <v>Small Cap</v>
      </c>
    </row>
    <row r="1299" spans="1:17">
      <c r="A1299">
        <v>1335</v>
      </c>
      <c r="B1299" t="s">
        <v>2747</v>
      </c>
      <c r="C1299" t="s">
        <v>2748</v>
      </c>
      <c r="D1299" t="s">
        <v>177</v>
      </c>
      <c r="E1299">
        <v>470.46833500000002</v>
      </c>
      <c r="F1299">
        <v>1075.05</v>
      </c>
      <c r="G1299">
        <v>17.37969468</v>
      </c>
      <c r="H1299">
        <v>10.97840414</v>
      </c>
      <c r="I1299">
        <v>10.00979903</v>
      </c>
      <c r="J1299">
        <v>21.428006020000002</v>
      </c>
      <c r="K1299">
        <v>33.38745909</v>
      </c>
      <c r="L1299">
        <v>34.283226470000002</v>
      </c>
      <c r="M1299">
        <v>-17.3797437702632</v>
      </c>
      <c r="N1299">
        <v>12.19238391</v>
      </c>
      <c r="O1299">
        <v>0</v>
      </c>
      <c r="P1299">
        <v>0</v>
      </c>
      <c r="Q1299" t="str">
        <v>Small Cap</v>
      </c>
    </row>
    <row r="1300" spans="1:17">
      <c r="A1300">
        <v>1336</v>
      </c>
      <c r="B1300" t="s">
        <v>2749</v>
      </c>
      <c r="C1300" t="s">
        <v>2750</v>
      </c>
      <c r="D1300" t="s">
        <v>760</v>
      </c>
      <c r="E1300">
        <v>469.8</v>
      </c>
      <c r="F1300">
        <v>158.30000000000001</v>
      </c>
      <c r="G1300">
        <v>57.292682929999998</v>
      </c>
      <c r="H1300">
        <v>5.060166615</v>
      </c>
      <c r="I1300">
        <v>2.7460567299999998</v>
      </c>
      <c r="J1300">
        <v>2.4822158320000001</v>
      </c>
      <c r="K1300">
        <v>10.31142839</v>
      </c>
      <c r="L1300">
        <v>8.1731496900000007</v>
      </c>
      <c r="M1300">
        <v>130.09098359999999</v>
      </c>
      <c r="N1300">
        <v>32.71405352</v>
      </c>
      <c r="O1300">
        <v>41.46515359</v>
      </c>
      <c r="P1300">
        <v>10.082585699999999</v>
      </c>
      <c r="Q1300" t="str">
        <v>Small Cap</v>
      </c>
    </row>
    <row r="1301" spans="1:17">
      <c r="A1301">
        <v>1337</v>
      </c>
      <c r="B1301" t="s">
        <v>2751</v>
      </c>
      <c r="C1301" t="s">
        <v>2752</v>
      </c>
      <c r="D1301" t="s">
        <v>45</v>
      </c>
      <c r="E1301">
        <v>468.60695170000002</v>
      </c>
      <c r="F1301">
        <v>4.4400000000000004</v>
      </c>
      <c r="G1301">
        <v>-41.250611942781703</v>
      </c>
      <c r="H1301">
        <v>-4.8285975389454396</v>
      </c>
      <c r="I1301">
        <v>-4.8141712929609701</v>
      </c>
      <c r="J1301">
        <v>-102.712477396022</v>
      </c>
      <c r="K1301">
        <v>58.568991619999998</v>
      </c>
      <c r="L1301">
        <v>-9.4032549728752208</v>
      </c>
      <c r="M1301">
        <v>790.0236969</v>
      </c>
      <c r="N1301">
        <v>73.798085360000002</v>
      </c>
      <c r="O1301">
        <v>0.131050149</v>
      </c>
      <c r="P1301">
        <v>0</v>
      </c>
      <c r="Q1301" t="str">
        <v>Small Cap</v>
      </c>
    </row>
    <row r="1302" spans="1:17">
      <c r="A1302">
        <v>1338</v>
      </c>
      <c r="B1302" t="s">
        <v>2753</v>
      </c>
      <c r="C1302" t="s">
        <v>2754</v>
      </c>
      <c r="D1302" t="s">
        <v>92</v>
      </c>
      <c r="E1302">
        <v>466.47562499999998</v>
      </c>
      <c r="F1302">
        <v>41.35</v>
      </c>
      <c r="G1302">
        <v>53.189923030000003</v>
      </c>
      <c r="H1302">
        <v>5.2587395810000004</v>
      </c>
      <c r="I1302">
        <v>2.9550010950000001</v>
      </c>
      <c r="J1302">
        <v>4.2759629449999998</v>
      </c>
      <c r="K1302">
        <v>13.64756777</v>
      </c>
      <c r="L1302">
        <v>12.998537300000001</v>
      </c>
      <c r="M1302">
        <v>120.1869623</v>
      </c>
      <c r="N1302">
        <v>10.67645328</v>
      </c>
      <c r="O1302">
        <v>42.373079390000001</v>
      </c>
      <c r="P1302">
        <v>21.288777240000002</v>
      </c>
      <c r="Q1302" t="str">
        <v>Small Cap</v>
      </c>
    </row>
    <row r="1303" spans="1:17">
      <c r="A1303">
        <v>1339</v>
      </c>
      <c r="B1303" t="s">
        <v>2755</v>
      </c>
      <c r="C1303" t="s">
        <v>2756</v>
      </c>
      <c r="D1303" t="s">
        <v>248</v>
      </c>
      <c r="E1303">
        <v>466.28756060000001</v>
      </c>
      <c r="F1303">
        <v>279.75</v>
      </c>
      <c r="G1303">
        <v>9.0611651880000004</v>
      </c>
      <c r="H1303">
        <v>9.6461877309999995</v>
      </c>
      <c r="I1303">
        <v>1.880480242</v>
      </c>
      <c r="J1303">
        <v>10.18929194</v>
      </c>
      <c r="K1303">
        <v>18.722265579999998</v>
      </c>
      <c r="L1303">
        <v>14.01869159</v>
      </c>
      <c r="M1303">
        <v>-42.980612986111197</v>
      </c>
      <c r="N1303">
        <v>3.2697108109999999</v>
      </c>
      <c r="O1303">
        <v>347.50433370000002</v>
      </c>
      <c r="P1303">
        <v>168.79746950000001</v>
      </c>
      <c r="Q1303" t="str">
        <v>Small Cap</v>
      </c>
    </row>
    <row r="1304" spans="1:17">
      <c r="A1304">
        <v>1340</v>
      </c>
      <c r="B1304" t="s">
        <v>2757</v>
      </c>
      <c r="C1304" t="s">
        <v>2758</v>
      </c>
      <c r="D1304" t="s">
        <v>221</v>
      </c>
      <c r="E1304">
        <v>463.45080000000002</v>
      </c>
      <c r="F1304">
        <v>81.5</v>
      </c>
      <c r="G1304">
        <v>24.638532699999999</v>
      </c>
      <c r="H1304">
        <v>20.127334009999998</v>
      </c>
      <c r="I1304">
        <v>12.36442516</v>
      </c>
      <c r="J1304">
        <v>12.46520875</v>
      </c>
      <c r="K1304">
        <v>24.924380790000001</v>
      </c>
      <c r="L1304">
        <v>23.810470509999998</v>
      </c>
      <c r="M1304">
        <v>30.748094810000001</v>
      </c>
      <c r="N1304">
        <v>3.0889019449999999</v>
      </c>
      <c r="O1304">
        <v>29.551210619999999</v>
      </c>
      <c r="P1304">
        <v>13.12936886</v>
      </c>
      <c r="Q1304" t="str">
        <v>Small Cap</v>
      </c>
    </row>
    <row r="1305" spans="1:17">
      <c r="A1305">
        <v>1341</v>
      </c>
      <c r="B1305" t="s">
        <v>2759</v>
      </c>
      <c r="C1305" t="s">
        <v>2760</v>
      </c>
      <c r="D1305" t="s">
        <v>292</v>
      </c>
      <c r="E1305">
        <v>461.32310280000002</v>
      </c>
      <c r="F1305">
        <v>34.1</v>
      </c>
      <c r="G1305">
        <v>65.343215689999994</v>
      </c>
      <c r="H1305">
        <v>2.0368126480000002</v>
      </c>
      <c r="I1305">
        <v>0.75992422299999995</v>
      </c>
      <c r="J1305">
        <v>0.93922945899999999</v>
      </c>
      <c r="K1305">
        <v>9.8694531370000007</v>
      </c>
      <c r="L1305">
        <v>10.38473819</v>
      </c>
      <c r="M1305">
        <v>82.735067209999997</v>
      </c>
      <c r="N1305">
        <v>-3.3863639298239998</v>
      </c>
      <c r="O1305">
        <v>75.152103740000001</v>
      </c>
      <c r="P1305">
        <v>19.449284469999998</v>
      </c>
      <c r="Q1305" t="str">
        <v>Small Cap</v>
      </c>
    </row>
    <row r="1306" spans="1:17">
      <c r="A1306">
        <v>1342</v>
      </c>
      <c r="B1306" t="s">
        <v>2761</v>
      </c>
      <c r="C1306" t="s">
        <v>2762</v>
      </c>
      <c r="D1306" t="s">
        <v>788</v>
      </c>
      <c r="E1306">
        <v>460.16217769999997</v>
      </c>
      <c r="F1306">
        <v>335.85</v>
      </c>
      <c r="G1306">
        <v>16.998972210000002</v>
      </c>
      <c r="H1306">
        <v>4.9490378899999996</v>
      </c>
      <c r="I1306">
        <v>1.82040712</v>
      </c>
      <c r="J1306">
        <v>2.8369314609999998</v>
      </c>
      <c r="K1306">
        <v>15.782189300000001</v>
      </c>
      <c r="L1306">
        <v>12.240620420000001</v>
      </c>
      <c r="M1306">
        <v>207.6120913</v>
      </c>
      <c r="N1306">
        <v>13.8156761333122</v>
      </c>
      <c r="O1306">
        <v>113.1679937</v>
      </c>
      <c r="P1306">
        <v>15.077827989999999</v>
      </c>
      <c r="Q1306" t="str">
        <v>Small Cap</v>
      </c>
    </row>
    <row r="1307" spans="1:17">
      <c r="A1307">
        <v>1343</v>
      </c>
      <c r="B1307" t="s">
        <v>2763</v>
      </c>
      <c r="C1307" t="s">
        <v>2764</v>
      </c>
      <c r="D1307" t="s">
        <v>2328</v>
      </c>
      <c r="E1307">
        <v>458.15767140000003</v>
      </c>
      <c r="F1307">
        <v>361.3</v>
      </c>
      <c r="G1307">
        <v>-12.053608823204399</v>
      </c>
      <c r="H1307">
        <v>-55.424321959754998</v>
      </c>
      <c r="I1307">
        <v>-9.7859248484224199</v>
      </c>
      <c r="J1307">
        <v>-13.1177526228603</v>
      </c>
      <c r="K1307">
        <v>7.1619551140000004</v>
      </c>
      <c r="L1307">
        <v>14.398122580000001</v>
      </c>
      <c r="M1307">
        <v>11.478931579999999</v>
      </c>
      <c r="N1307">
        <v>-13.093568105426201</v>
      </c>
      <c r="O1307">
        <v>292.17866909999998</v>
      </c>
      <c r="P1307">
        <v>213.9653601</v>
      </c>
      <c r="Q1307" t="str">
        <v>Small Cap</v>
      </c>
    </row>
    <row r="1308" spans="1:17">
      <c r="A1308">
        <v>1344</v>
      </c>
      <c r="B1308" t="s">
        <v>2765</v>
      </c>
      <c r="C1308" t="s">
        <v>2766</v>
      </c>
      <c r="D1308" t="s">
        <v>221</v>
      </c>
      <c r="E1308">
        <v>458</v>
      </c>
      <c r="F1308">
        <v>46.65</v>
      </c>
      <c r="G1308">
        <v>22.200678620000001</v>
      </c>
      <c r="H1308">
        <v>6.6254516260000003</v>
      </c>
      <c r="I1308">
        <v>2.4408712829999999</v>
      </c>
      <c r="J1308">
        <v>0.96414934699999999</v>
      </c>
      <c r="K1308">
        <v>5.8778883679999998</v>
      </c>
      <c r="L1308">
        <v>4.1042945069999996</v>
      </c>
      <c r="M1308">
        <v>-35.736994928782799</v>
      </c>
      <c r="N1308">
        <v>-0.99025295243376799</v>
      </c>
      <c r="O1308">
        <v>34.599745480000003</v>
      </c>
      <c r="P1308">
        <v>24.58950244</v>
      </c>
      <c r="Q1308" t="str">
        <v>Small Cap</v>
      </c>
    </row>
    <row r="1309" spans="1:17">
      <c r="A1309">
        <v>1345</v>
      </c>
      <c r="B1309" t="s">
        <v>2767</v>
      </c>
      <c r="C1309" t="s">
        <v>2768</v>
      </c>
      <c r="D1309" t="s">
        <v>371</v>
      </c>
      <c r="E1309">
        <v>456.72407520000002</v>
      </c>
      <c r="F1309">
        <v>55.55</v>
      </c>
      <c r="G1309">
        <v>19.149856400000001</v>
      </c>
      <c r="H1309">
        <v>6.6903235759999999</v>
      </c>
      <c r="I1309">
        <v>3.0849426339999999</v>
      </c>
      <c r="J1309">
        <v>1.522191445</v>
      </c>
      <c r="K1309">
        <v>5.4798010389999998</v>
      </c>
      <c r="L1309">
        <v>5.1097126660000001</v>
      </c>
      <c r="M1309">
        <v>134.12647319999999</v>
      </c>
      <c r="N1309">
        <v>12.085874110000001</v>
      </c>
      <c r="O1309">
        <v>29.56157756</v>
      </c>
      <c r="P1309">
        <v>6.2705552989999997</v>
      </c>
      <c r="Q1309" t="str">
        <v>Small Cap</v>
      </c>
    </row>
    <row r="1310" spans="1:17">
      <c r="A1310">
        <v>1347</v>
      </c>
      <c r="B1310" t="s">
        <v>2769</v>
      </c>
      <c r="C1310" t="s">
        <v>2770</v>
      </c>
      <c r="D1310" t="s">
        <v>421</v>
      </c>
      <c r="E1310">
        <v>453.28</v>
      </c>
      <c r="F1310">
        <v>139.75</v>
      </c>
      <c r="G1310">
        <v>58.337194340000003</v>
      </c>
      <c r="H1310">
        <v>1.868596989</v>
      </c>
      <c r="I1310">
        <v>1.7706374979999999</v>
      </c>
      <c r="J1310">
        <v>8.9443996779999999</v>
      </c>
      <c r="K1310">
        <v>16.496099300000001</v>
      </c>
      <c r="L1310">
        <v>14.3317601</v>
      </c>
      <c r="M1310">
        <v>6.8124177100000001</v>
      </c>
      <c r="N1310">
        <v>-1.5561175849819</v>
      </c>
      <c r="O1310">
        <v>2.8317152000000002E-2</v>
      </c>
      <c r="P1310">
        <v>1.4158576000000001E-2</v>
      </c>
      <c r="Q1310" t="str">
        <v>Small Cap</v>
      </c>
    </row>
    <row r="1311" spans="1:17">
      <c r="A1311">
        <v>1348</v>
      </c>
      <c r="B1311" t="s">
        <v>2771</v>
      </c>
      <c r="C1311" t="s">
        <v>2772</v>
      </c>
      <c r="D1311" t="s">
        <v>555</v>
      </c>
      <c r="E1311">
        <v>451.3980947</v>
      </c>
      <c r="F1311">
        <v>19.03</v>
      </c>
      <c r="G1311">
        <v>4677989280287660</v>
      </c>
      <c r="H1311">
        <v>5.2243465324024898</v>
      </c>
      <c r="I1311">
        <v>5.0437570181256604</v>
      </c>
      <c r="J1311">
        <v>-643.11908740315505</v>
      </c>
      <c r="K1311">
        <v>-240.27646031975399</v>
      </c>
      <c r="L1311">
        <v>-88.905638620283796</v>
      </c>
      <c r="M1311">
        <v>1.5373980549999999</v>
      </c>
      <c r="N1311">
        <v>14.689599510000001</v>
      </c>
      <c r="O1311">
        <v>140.604756236301</v>
      </c>
      <c r="P1311">
        <v>78.129700999717002</v>
      </c>
      <c r="Q1311" t="str">
        <v>Small Cap</v>
      </c>
    </row>
    <row r="1312" spans="1:17">
      <c r="A1312">
        <v>1349</v>
      </c>
      <c r="B1312" t="s">
        <v>2773</v>
      </c>
      <c r="C1312" t="s">
        <v>2774</v>
      </c>
      <c r="D1312" t="s">
        <v>104</v>
      </c>
      <c r="E1312">
        <v>450.93554999999998</v>
      </c>
      <c r="F1312">
        <v>11.55</v>
      </c>
      <c r="G1312">
        <v>92.215858900000001</v>
      </c>
      <c r="H1312">
        <v>0.82411332000000004</v>
      </c>
      <c r="I1312">
        <v>0.30097956799999998</v>
      </c>
      <c r="J1312">
        <v>0.28363282000000001</v>
      </c>
      <c r="K1312">
        <v>8.0494036330000007</v>
      </c>
      <c r="L1312">
        <v>8.3065554559999999</v>
      </c>
      <c r="M1312">
        <v>36.881380419999999</v>
      </c>
      <c r="N1312">
        <v>-1.6469908933264501</v>
      </c>
      <c r="O1312">
        <v>129.2963738</v>
      </c>
      <c r="P1312">
        <v>91.658788569999999</v>
      </c>
      <c r="Q1312" t="str">
        <v>Small Cap</v>
      </c>
    </row>
    <row r="1313" spans="1:17">
      <c r="A1313">
        <v>1350</v>
      </c>
      <c r="B1313" t="s">
        <v>2775</v>
      </c>
      <c r="C1313" t="s">
        <v>2776</v>
      </c>
      <c r="D1313" t="s">
        <v>177</v>
      </c>
      <c r="E1313">
        <v>445.27753619999999</v>
      </c>
      <c r="F1313">
        <v>236.95</v>
      </c>
      <c r="G1313">
        <v>14.58969647</v>
      </c>
      <c r="H1313">
        <v>18.070933740000001</v>
      </c>
      <c r="I1313">
        <v>7.958382769</v>
      </c>
      <c r="J1313">
        <v>5.3630421029999997</v>
      </c>
      <c r="K1313">
        <v>-240.27646031975399</v>
      </c>
      <c r="L1313">
        <v>11.502776409999999</v>
      </c>
      <c r="M1313">
        <v>160.22777859999999</v>
      </c>
      <c r="N1313">
        <v>13.8156761333122</v>
      </c>
      <c r="O1313">
        <v>89.862076459999997</v>
      </c>
      <c r="P1313">
        <v>13.65117289</v>
      </c>
      <c r="Q1313" t="str">
        <v>Small Cap</v>
      </c>
    </row>
    <row r="1314" spans="1:17">
      <c r="A1314">
        <v>1351</v>
      </c>
      <c r="B1314" t="s">
        <v>2777</v>
      </c>
      <c r="C1314" t="s">
        <v>2778</v>
      </c>
      <c r="D1314" t="s">
        <v>92</v>
      </c>
      <c r="E1314">
        <v>444.67358849999999</v>
      </c>
      <c r="F1314">
        <v>150.6</v>
      </c>
      <c r="G1314">
        <v>-7.8968848961108398</v>
      </c>
      <c r="H1314">
        <v>-4.9142772364499399</v>
      </c>
      <c r="I1314">
        <v>-2.0788838782204402</v>
      </c>
      <c r="J1314">
        <v>-1.76364467774569</v>
      </c>
      <c r="K1314">
        <v>2.2094005010000002</v>
      </c>
      <c r="L1314">
        <v>-0.238347291735826</v>
      </c>
      <c r="M1314">
        <v>115.23765349999999</v>
      </c>
      <c r="N1314">
        <v>-5.4210737700438703</v>
      </c>
      <c r="O1314">
        <v>91.515681619999995</v>
      </c>
      <c r="P1314">
        <v>36.430088720000001</v>
      </c>
      <c r="Q1314" t="str">
        <v>Small Cap</v>
      </c>
    </row>
    <row r="1315" spans="1:17">
      <c r="A1315">
        <v>1352</v>
      </c>
      <c r="B1315" t="s">
        <v>2779</v>
      </c>
      <c r="C1315" t="s">
        <v>2780</v>
      </c>
      <c r="D1315" t="s">
        <v>421</v>
      </c>
      <c r="E1315">
        <v>444.58009600000003</v>
      </c>
      <c r="F1315">
        <v>276.7</v>
      </c>
      <c r="G1315">
        <v>20.882108779999999</v>
      </c>
      <c r="H1315">
        <v>33.694706019999998</v>
      </c>
      <c r="I1315">
        <v>20.149536250000001</v>
      </c>
      <c r="J1315">
        <v>13.6012266</v>
      </c>
      <c r="K1315">
        <v>17.10377918</v>
      </c>
      <c r="L1315">
        <v>20.551970870000002</v>
      </c>
      <c r="M1315">
        <v>-22.9651269926526</v>
      </c>
      <c r="N1315">
        <v>33.095893259999997</v>
      </c>
      <c r="O1315">
        <v>0.88272383399999998</v>
      </c>
      <c r="P1315">
        <v>0.46237915099999999</v>
      </c>
      <c r="Q1315" t="str">
        <v>Small Cap</v>
      </c>
    </row>
    <row r="1316" spans="1:17">
      <c r="A1316">
        <v>1353</v>
      </c>
      <c r="B1316" t="s">
        <v>2781</v>
      </c>
      <c r="C1316" t="s">
        <v>2782</v>
      </c>
      <c r="D1316" t="s">
        <v>408</v>
      </c>
      <c r="E1316">
        <v>443.64172200000002</v>
      </c>
      <c r="F1316">
        <v>384.65</v>
      </c>
      <c r="G1316">
        <v>24.097866490000001</v>
      </c>
      <c r="H1316">
        <v>11.543767239999999</v>
      </c>
      <c r="I1316">
        <v>6.0510443890000003</v>
      </c>
      <c r="J1316">
        <v>3.8199775909999998</v>
      </c>
      <c r="K1316">
        <v>8.4836743569999999</v>
      </c>
      <c r="L1316">
        <v>7.0465203140000003</v>
      </c>
      <c r="M1316">
        <v>104.078695</v>
      </c>
      <c r="N1316">
        <v>109.9141692</v>
      </c>
      <c r="O1316">
        <v>78.790464810000003</v>
      </c>
      <c r="P1316">
        <v>9.0572907780000005</v>
      </c>
      <c r="Q1316" t="str">
        <v>Small Cap</v>
      </c>
    </row>
    <row r="1317" spans="1:17">
      <c r="A1317">
        <v>1354</v>
      </c>
      <c r="B1317" t="s">
        <v>2783</v>
      </c>
      <c r="C1317" t="s">
        <v>2784</v>
      </c>
      <c r="D1317" t="s">
        <v>86</v>
      </c>
      <c r="E1317">
        <v>443.10915749999998</v>
      </c>
      <c r="F1317">
        <v>1018.45</v>
      </c>
      <c r="G1317">
        <v>220.45231720000001</v>
      </c>
      <c r="H1317">
        <v>4.7635975830000001</v>
      </c>
      <c r="I1317">
        <v>1.3267764609999999</v>
      </c>
      <c r="J1317">
        <v>1.485697391</v>
      </c>
      <c r="K1317">
        <v>8.9114844489999996</v>
      </c>
      <c r="L1317">
        <v>7.081085077</v>
      </c>
      <c r="M1317">
        <v>107.9826561</v>
      </c>
      <c r="N1317">
        <v>75.598974580000004</v>
      </c>
      <c r="O1317">
        <v>92.036220110000002</v>
      </c>
      <c r="P1317">
        <v>67.587648009999995</v>
      </c>
      <c r="Q1317" t="str">
        <v>Small Cap</v>
      </c>
    </row>
    <row r="1318" spans="1:17">
      <c r="A1318">
        <v>1355</v>
      </c>
      <c r="B1318" t="s">
        <v>2785</v>
      </c>
      <c r="C1318" t="s">
        <v>2786</v>
      </c>
      <c r="D1318" t="s">
        <v>75</v>
      </c>
      <c r="E1318">
        <v>442.03448329999998</v>
      </c>
      <c r="F1318">
        <v>44.65</v>
      </c>
      <c r="G1318">
        <v>40.405345820000001</v>
      </c>
      <c r="H1318">
        <v>1.76537034</v>
      </c>
      <c r="I1318">
        <v>0.96106965099999997</v>
      </c>
      <c r="J1318">
        <v>4.3865276660000001</v>
      </c>
      <c r="K1318">
        <v>23.91258878</v>
      </c>
      <c r="L1318">
        <v>23.007217319999999</v>
      </c>
      <c r="M1318">
        <v>80.597283210000001</v>
      </c>
      <c r="N1318">
        <v>2.2750530659999999</v>
      </c>
      <c r="O1318">
        <v>21.033819520000002</v>
      </c>
      <c r="P1318">
        <v>6.2846610030000001</v>
      </c>
      <c r="Q1318" t="str">
        <v>Small Cap</v>
      </c>
    </row>
    <row r="1319" spans="1:17">
      <c r="A1319">
        <v>1356</v>
      </c>
      <c r="B1319" t="s">
        <v>2787</v>
      </c>
      <c r="C1319" t="s">
        <v>2788</v>
      </c>
      <c r="D1319" t="s">
        <v>1115</v>
      </c>
      <c r="E1319">
        <v>440.79469</v>
      </c>
      <c r="F1319">
        <v>265.85000000000002</v>
      </c>
      <c r="G1319">
        <v>7.7021612790000002</v>
      </c>
      <c r="H1319">
        <v>12.78482709</v>
      </c>
      <c r="I1319">
        <v>6.3646170440000001</v>
      </c>
      <c r="J1319">
        <v>4.9592720970000004</v>
      </c>
      <c r="K1319">
        <v>13.97890278</v>
      </c>
      <c r="L1319">
        <v>12.21403813</v>
      </c>
      <c r="M1319">
        <v>-10.4350000474446</v>
      </c>
      <c r="N1319">
        <v>13.8156761333122</v>
      </c>
      <c r="O1319">
        <v>35.37460651</v>
      </c>
      <c r="P1319">
        <v>9.6684155300000008</v>
      </c>
      <c r="Q1319" t="str">
        <v>Small Cap</v>
      </c>
    </row>
    <row r="1320" spans="1:17">
      <c r="A1320">
        <v>1357</v>
      </c>
      <c r="B1320" t="s">
        <v>2789</v>
      </c>
      <c r="C1320" t="s">
        <v>2790</v>
      </c>
      <c r="D1320" t="s">
        <v>165</v>
      </c>
      <c r="E1320">
        <v>439.82927999999998</v>
      </c>
      <c r="F1320">
        <v>17.95</v>
      </c>
      <c r="G1320">
        <v>-1516.65268965517</v>
      </c>
      <c r="H1320">
        <v>-1.23588323034306</v>
      </c>
      <c r="I1320">
        <v>-0.65529318721048502</v>
      </c>
      <c r="J1320">
        <v>-966.66666666666697</v>
      </c>
      <c r="K1320">
        <v>-116.19967793880799</v>
      </c>
      <c r="L1320">
        <v>-566.66666666666697</v>
      </c>
      <c r="M1320">
        <v>378.39160609999999</v>
      </c>
      <c r="N1320">
        <v>2.7803334199999998</v>
      </c>
      <c r="O1320">
        <v>14.592274679999999</v>
      </c>
      <c r="P1320">
        <v>14.592274679999999</v>
      </c>
      <c r="Q1320" t="str">
        <v>Small Cap</v>
      </c>
    </row>
    <row r="1321" spans="1:17">
      <c r="A1321">
        <v>1358</v>
      </c>
      <c r="B1321" t="s">
        <v>2791</v>
      </c>
      <c r="C1321" t="s">
        <v>2792</v>
      </c>
      <c r="D1321" t="s">
        <v>26</v>
      </c>
      <c r="E1321">
        <v>439.77423879999998</v>
      </c>
      <c r="F1321">
        <v>143.80000000000001</v>
      </c>
      <c r="G1321">
        <v>7.0748751409999997</v>
      </c>
      <c r="H1321">
        <v>11.70985334</v>
      </c>
      <c r="I1321">
        <v>9.5571221009999991</v>
      </c>
      <c r="J1321">
        <v>6.2911159239999996</v>
      </c>
      <c r="K1321">
        <v>9.313825263</v>
      </c>
      <c r="L1321">
        <v>9.5965832029999998</v>
      </c>
      <c r="M1321">
        <v>97.889343199999999</v>
      </c>
      <c r="N1321">
        <v>5.4475939609999999</v>
      </c>
      <c r="O1321">
        <v>1.8185401510000001</v>
      </c>
      <c r="P1321">
        <v>0.99974916700000005</v>
      </c>
      <c r="Q1321" t="str">
        <v>Small Cap</v>
      </c>
    </row>
    <row r="1322" spans="1:17">
      <c r="A1322">
        <v>1359</v>
      </c>
      <c r="B1322" t="s">
        <v>2793</v>
      </c>
      <c r="C1322" t="s">
        <v>2794</v>
      </c>
      <c r="D1322" t="s">
        <v>75</v>
      </c>
      <c r="E1322">
        <v>436.17293610000002</v>
      </c>
      <c r="F1322">
        <v>22.7</v>
      </c>
      <c r="G1322">
        <v>10.12002172</v>
      </c>
      <c r="H1322">
        <v>4.6255553889999996</v>
      </c>
      <c r="I1322">
        <v>0.75068210199999996</v>
      </c>
      <c r="J1322">
        <v>1.1028518060000001</v>
      </c>
      <c r="K1322">
        <v>12.56999375</v>
      </c>
      <c r="L1322">
        <v>11.335320680000001</v>
      </c>
      <c r="M1322">
        <v>-44.827166477426204</v>
      </c>
      <c r="N1322">
        <v>-30.320734696848501</v>
      </c>
      <c r="O1322">
        <v>222.7385735</v>
      </c>
      <c r="P1322">
        <v>44.794234580000001</v>
      </c>
      <c r="Q1322" t="str">
        <v>Small Cap</v>
      </c>
    </row>
    <row r="1323" spans="1:17">
      <c r="A1323">
        <v>1360</v>
      </c>
      <c r="B1323" t="s">
        <v>2795</v>
      </c>
      <c r="C1323" t="s">
        <v>2796</v>
      </c>
      <c r="D1323" t="s">
        <v>104</v>
      </c>
      <c r="E1323">
        <v>435.4590604</v>
      </c>
      <c r="F1323">
        <v>19.149999999999999</v>
      </c>
      <c r="G1323">
        <v>154.96763720000001</v>
      </c>
      <c r="H1323">
        <v>2.0848017209999998</v>
      </c>
      <c r="I1323">
        <v>1.8592033880000001</v>
      </c>
      <c r="J1323">
        <v>2.0708968969999999</v>
      </c>
      <c r="K1323">
        <v>9.7047382530000004</v>
      </c>
      <c r="L1323">
        <v>2.977374899</v>
      </c>
      <c r="M1323">
        <v>252.17047869999999</v>
      </c>
      <c r="N1323">
        <v>17.638633349999999</v>
      </c>
      <c r="O1323">
        <v>4.2962460809999996</v>
      </c>
      <c r="P1323">
        <v>0.67790865199999994</v>
      </c>
      <c r="Q1323" t="str">
        <v>Small Cap</v>
      </c>
    </row>
    <row r="1324" spans="1:17">
      <c r="A1324">
        <v>1361</v>
      </c>
      <c r="B1324" t="s">
        <v>2797</v>
      </c>
      <c r="C1324" t="s">
        <v>2798</v>
      </c>
      <c r="D1324" t="s">
        <v>104</v>
      </c>
      <c r="E1324">
        <v>432.93394949999998</v>
      </c>
      <c r="F1324">
        <v>67.45</v>
      </c>
      <c r="G1324">
        <v>-25.7852262974985</v>
      </c>
      <c r="H1324">
        <v>-7.0812509225870501</v>
      </c>
      <c r="I1324">
        <v>-2.2403842946258798</v>
      </c>
      <c r="J1324">
        <v>-6.6977820328705997</v>
      </c>
      <c r="K1324">
        <v>13.340925</v>
      </c>
      <c r="L1324">
        <v>13.144247650000001</v>
      </c>
      <c r="M1324">
        <v>58.190653650000002</v>
      </c>
      <c r="N1324">
        <v>-4.3845878331064503</v>
      </c>
      <c r="O1324">
        <v>62.944664029999998</v>
      </c>
      <c r="P1324">
        <v>49.257744279999997</v>
      </c>
      <c r="Q1324" t="str">
        <v>Small Cap</v>
      </c>
    </row>
    <row r="1325" spans="1:17">
      <c r="A1325">
        <v>1362</v>
      </c>
      <c r="B1325" t="s">
        <v>2799</v>
      </c>
      <c r="C1325" t="s">
        <v>2800</v>
      </c>
      <c r="D1325" t="s">
        <v>195</v>
      </c>
      <c r="E1325">
        <v>432.43200000000002</v>
      </c>
      <c r="F1325">
        <v>203.25</v>
      </c>
      <c r="G1325">
        <v>22.164633519999999</v>
      </c>
      <c r="H1325">
        <v>6.2899975819999998</v>
      </c>
      <c r="I1325">
        <v>3.0405984570000002</v>
      </c>
      <c r="J1325">
        <v>2.16414682</v>
      </c>
      <c r="K1325">
        <v>7.0705993400000002</v>
      </c>
      <c r="L1325">
        <v>6.0642699469999997</v>
      </c>
      <c r="M1325">
        <v>-25.8256008022143</v>
      </c>
      <c r="N1325">
        <v>-5.1711357444870103</v>
      </c>
      <c r="O1325">
        <v>25.528450190000001</v>
      </c>
      <c r="P1325">
        <v>9.67964175</v>
      </c>
      <c r="Q1325" t="str">
        <v>Small Cap</v>
      </c>
    </row>
    <row r="1326" spans="1:17">
      <c r="A1326">
        <v>1363</v>
      </c>
      <c r="B1326" t="s">
        <v>2801</v>
      </c>
      <c r="C1326" t="s">
        <v>2802</v>
      </c>
      <c r="D1326" t="s">
        <v>75</v>
      </c>
      <c r="E1326">
        <v>430.56938409999998</v>
      </c>
      <c r="F1326">
        <v>3.15</v>
      </c>
      <c r="G1326">
        <v>-0.219297842553733</v>
      </c>
      <c r="H1326">
        <v>5.2243465324024898</v>
      </c>
      <c r="I1326">
        <v>-8.16649093363114</v>
      </c>
      <c r="J1326">
        <v>-244.149319804024</v>
      </c>
      <c r="K1326">
        <v>-62.840700658953899</v>
      </c>
      <c r="L1326">
        <v>31.0614539</v>
      </c>
      <c r="M1326">
        <v>74.810338869999995</v>
      </c>
      <c r="N1326">
        <v>-20.864946134940102</v>
      </c>
      <c r="O1326">
        <v>140.604756236301</v>
      </c>
      <c r="P1326">
        <v>78.129700999717002</v>
      </c>
      <c r="Q1326" t="str">
        <v>Small Cap</v>
      </c>
    </row>
    <row r="1327" spans="1:17">
      <c r="A1327">
        <v>1364</v>
      </c>
      <c r="B1327" t="s">
        <v>2803</v>
      </c>
      <c r="C1327" t="s">
        <v>2804</v>
      </c>
      <c r="D1327" t="s">
        <v>1028</v>
      </c>
      <c r="E1327">
        <v>430.44239700000003</v>
      </c>
      <c r="F1327">
        <v>13.25</v>
      </c>
      <c r="G1327">
        <v>-48.969555972696199</v>
      </c>
      <c r="H1327">
        <v>-1.40927492083851</v>
      </c>
      <c r="I1327">
        <v>-0.58727046176562103</v>
      </c>
      <c r="J1327">
        <v>-2.8042750039878799</v>
      </c>
      <c r="K1327">
        <v>34.270466339999999</v>
      </c>
      <c r="L1327">
        <v>31.717977350000002</v>
      </c>
      <c r="M1327">
        <v>5.460880993</v>
      </c>
      <c r="N1327">
        <v>-22.9207671803082</v>
      </c>
      <c r="O1327">
        <v>72.265446969999999</v>
      </c>
      <c r="P1327">
        <v>47.626798620000002</v>
      </c>
      <c r="Q1327" t="str">
        <v>Small Cap</v>
      </c>
    </row>
    <row r="1328" spans="1:17">
      <c r="A1328">
        <v>1365</v>
      </c>
      <c r="B1328" t="s">
        <v>2805</v>
      </c>
      <c r="C1328" t="s">
        <v>2806</v>
      </c>
      <c r="D1328" t="s">
        <v>177</v>
      </c>
      <c r="E1328">
        <v>429.82464390000001</v>
      </c>
      <c r="F1328">
        <v>4.74</v>
      </c>
      <c r="G1328">
        <v>29.239771699999999</v>
      </c>
      <c r="H1328">
        <v>4.4707349340000002</v>
      </c>
      <c r="I1328">
        <v>1.737198502</v>
      </c>
      <c r="J1328">
        <v>2.2093302869999998</v>
      </c>
      <c r="K1328">
        <v>5.6396274880000004</v>
      </c>
      <c r="L1328">
        <v>11.314175779999999</v>
      </c>
      <c r="M1328">
        <v>410.56791459999999</v>
      </c>
      <c r="N1328">
        <v>8.4602490000000002E-2</v>
      </c>
      <c r="O1328">
        <v>56.528891629999997</v>
      </c>
      <c r="P1328">
        <v>20.378367260000001</v>
      </c>
      <c r="Q1328" t="str">
        <v>Small Cap</v>
      </c>
    </row>
    <row r="1329" spans="1:17">
      <c r="A1329">
        <v>1366</v>
      </c>
      <c r="B1329" t="s">
        <v>2807</v>
      </c>
      <c r="C1329" t="s">
        <v>2808</v>
      </c>
      <c r="D1329" t="s">
        <v>771</v>
      </c>
      <c r="E1329">
        <v>429.33</v>
      </c>
      <c r="F1329">
        <v>195.75</v>
      </c>
      <c r="G1329">
        <v>28.852822580000002</v>
      </c>
      <c r="H1329">
        <v>7.5498503220000002</v>
      </c>
      <c r="I1329">
        <v>2.507562289</v>
      </c>
      <c r="J1329">
        <v>0.97256173300000004</v>
      </c>
      <c r="K1329">
        <v>5.3015324760000002</v>
      </c>
      <c r="L1329">
        <v>4.2242382249999997</v>
      </c>
      <c r="M1329">
        <v>119.46081479999999</v>
      </c>
      <c r="N1329">
        <v>11.76429532</v>
      </c>
      <c r="O1329">
        <v>172.82785709999999</v>
      </c>
      <c r="P1329">
        <v>50.751987739999997</v>
      </c>
      <c r="Q1329" t="str">
        <v>Small Cap</v>
      </c>
    </row>
    <row r="1330" spans="1:17">
      <c r="A1330">
        <v>1367</v>
      </c>
      <c r="B1330" t="s">
        <v>2809</v>
      </c>
      <c r="C1330" t="s">
        <v>2810</v>
      </c>
      <c r="D1330" t="s">
        <v>433</v>
      </c>
      <c r="E1330">
        <v>427.26402000000002</v>
      </c>
      <c r="F1330">
        <v>235.15</v>
      </c>
      <c r="G1330">
        <v>-8.3695204701273305</v>
      </c>
      <c r="H1330">
        <v>-49.053521668107997</v>
      </c>
      <c r="I1330">
        <v>-14.8416263282601</v>
      </c>
      <c r="J1330">
        <v>-56.129741616272703</v>
      </c>
      <c r="K1330">
        <v>11.76216198</v>
      </c>
      <c r="L1330">
        <v>-9.0929081913138994</v>
      </c>
      <c r="M1330">
        <v>-16.098752034726001</v>
      </c>
      <c r="N1330">
        <v>3.8154699710000002</v>
      </c>
      <c r="O1330">
        <v>54.390725209999999</v>
      </c>
      <c r="P1330">
        <v>35.775365890000003</v>
      </c>
      <c r="Q1330" t="str">
        <v>Small Cap</v>
      </c>
    </row>
    <row r="1331" spans="1:17">
      <c r="A1331">
        <v>1368</v>
      </c>
      <c r="B1331" t="s">
        <v>2811</v>
      </c>
      <c r="C1331" t="s">
        <v>2812</v>
      </c>
      <c r="D1331" t="s">
        <v>539</v>
      </c>
      <c r="E1331">
        <v>426.93087250000002</v>
      </c>
      <c r="F1331">
        <v>197.55</v>
      </c>
      <c r="G1331">
        <v>17.540298790000001</v>
      </c>
      <c r="H1331">
        <v>25.630495450000002</v>
      </c>
      <c r="I1331">
        <v>5.5298073429999999</v>
      </c>
      <c r="J1331">
        <v>23.612727979999999</v>
      </c>
      <c r="K1331">
        <v>21.310596839999999</v>
      </c>
      <c r="L1331">
        <v>34.662398140000001</v>
      </c>
      <c r="M1331">
        <v>213.15124800000001</v>
      </c>
      <c r="N1331">
        <v>36.329240040000002</v>
      </c>
      <c r="O1331">
        <v>3.3014930910000002</v>
      </c>
      <c r="P1331">
        <v>2.5874061020000001</v>
      </c>
      <c r="Q1331" t="str">
        <v>Small Cap</v>
      </c>
    </row>
    <row r="1332" spans="1:17">
      <c r="A1332">
        <v>1369</v>
      </c>
      <c r="B1332" t="s">
        <v>2813</v>
      </c>
      <c r="C1332" t="s">
        <v>2814</v>
      </c>
      <c r="D1332" t="s">
        <v>75</v>
      </c>
      <c r="E1332">
        <v>425.16614399999997</v>
      </c>
      <c r="F1332">
        <v>389.85</v>
      </c>
      <c r="G1332">
        <v>17.431986219999999</v>
      </c>
      <c r="H1332">
        <v>18.024609250000001</v>
      </c>
      <c r="I1332">
        <v>8.7356733519999992</v>
      </c>
      <c r="J1332">
        <v>18.129785179999999</v>
      </c>
      <c r="K1332">
        <v>47.772849489999999</v>
      </c>
      <c r="L1332">
        <v>50.7842117</v>
      </c>
      <c r="M1332">
        <v>-16.849770364664899</v>
      </c>
      <c r="N1332">
        <v>-2.5742911261748702</v>
      </c>
      <c r="O1332">
        <v>65.135888499999993</v>
      </c>
      <c r="P1332">
        <v>43.693379790000002</v>
      </c>
      <c r="Q1332" t="str">
        <v>Small Cap</v>
      </c>
    </row>
    <row r="1333" spans="1:17">
      <c r="A1333">
        <v>1370</v>
      </c>
      <c r="B1333" t="s">
        <v>2815</v>
      </c>
      <c r="C1333" t="s">
        <v>2816</v>
      </c>
      <c r="D1333" t="s">
        <v>165</v>
      </c>
      <c r="E1333">
        <v>424.91142550000001</v>
      </c>
      <c r="F1333">
        <v>7.9</v>
      </c>
      <c r="G1333">
        <v>-0.37877982998154702</v>
      </c>
      <c r="H1333">
        <v>-31.691086837685599</v>
      </c>
      <c r="I1333">
        <v>-8.1521140782916603</v>
      </c>
      <c r="J1333">
        <v>-69.495536461011397</v>
      </c>
      <c r="K1333">
        <v>24.658191169999998</v>
      </c>
      <c r="L1333">
        <v>22.27432954</v>
      </c>
      <c r="M1333">
        <v>-24.238286918446899</v>
      </c>
      <c r="N1333">
        <v>-21.7917324833892</v>
      </c>
      <c r="O1333">
        <v>245.0395978</v>
      </c>
      <c r="P1333">
        <v>136.1079684</v>
      </c>
      <c r="Q1333" t="str">
        <v>Small Cap</v>
      </c>
    </row>
    <row r="1334" spans="1:17">
      <c r="A1334">
        <v>1371</v>
      </c>
      <c r="B1334" t="s">
        <v>2817</v>
      </c>
      <c r="C1334" t="s">
        <v>2818</v>
      </c>
      <c r="D1334" t="s">
        <v>165</v>
      </c>
      <c r="E1334">
        <v>424.91142550000001</v>
      </c>
      <c r="F1334">
        <v>18.05</v>
      </c>
      <c r="G1334">
        <v>-0.37100447522483199</v>
      </c>
      <c r="H1334">
        <v>5.2243465324024898</v>
      </c>
      <c r="I1334">
        <v>5.0437570181256604</v>
      </c>
      <c r="J1334">
        <v>-72.000653808434095</v>
      </c>
      <c r="K1334">
        <v>-240.27646031975399</v>
      </c>
      <c r="L1334">
        <v>21.125556370000002</v>
      </c>
      <c r="M1334">
        <v>51.808224709999998</v>
      </c>
      <c r="N1334">
        <v>-7.1458962138734696</v>
      </c>
      <c r="O1334">
        <v>140.604756236301</v>
      </c>
      <c r="P1334">
        <v>78.129700999717002</v>
      </c>
      <c r="Q1334" t="str">
        <v>Small Cap</v>
      </c>
    </row>
    <row r="1335" spans="1:17">
      <c r="A1335">
        <v>1372</v>
      </c>
      <c r="B1335" t="s">
        <v>2819</v>
      </c>
      <c r="C1335" t="s">
        <v>2820</v>
      </c>
      <c r="D1335" t="s">
        <v>98</v>
      </c>
      <c r="E1335">
        <v>424.13711089999998</v>
      </c>
      <c r="F1335">
        <v>14.2</v>
      </c>
      <c r="G1335">
        <v>-2.0684570150694999</v>
      </c>
      <c r="H1335">
        <v>5.2243465324024898</v>
      </c>
      <c r="I1335">
        <v>-21.1146865748488</v>
      </c>
      <c r="J1335">
        <v>-13229.032258064501</v>
      </c>
      <c r="K1335">
        <v>-354.95119025231497</v>
      </c>
      <c r="L1335">
        <v>-1793.5483870967701</v>
      </c>
      <c r="M1335">
        <v>124.5792141</v>
      </c>
      <c r="N1335">
        <v>8.9505237470000001</v>
      </c>
      <c r="O1335">
        <v>140.604756236301</v>
      </c>
      <c r="P1335">
        <v>78.129700999717002</v>
      </c>
      <c r="Q1335" t="str">
        <v>Small Cap</v>
      </c>
    </row>
    <row r="1336" spans="1:17">
      <c r="A1336">
        <v>1373</v>
      </c>
      <c r="B1336" t="s">
        <v>2821</v>
      </c>
      <c r="C1336" t="s">
        <v>2822</v>
      </c>
      <c r="D1336" t="s">
        <v>723</v>
      </c>
      <c r="E1336">
        <v>422.42970270000001</v>
      </c>
      <c r="F1336">
        <v>222.95</v>
      </c>
      <c r="G1336">
        <v>548.61000349999995</v>
      </c>
      <c r="H1336">
        <v>0.948217474</v>
      </c>
      <c r="I1336">
        <v>0.44247787599999999</v>
      </c>
      <c r="J1336">
        <v>0.33971587399999997</v>
      </c>
      <c r="K1336">
        <v>2.3104942880000001</v>
      </c>
      <c r="L1336">
        <v>4.68102003</v>
      </c>
      <c r="M1336">
        <v>46.282893999999999</v>
      </c>
      <c r="N1336">
        <v>5.6162449250000002</v>
      </c>
      <c r="O1336">
        <v>8.1550311769999997</v>
      </c>
      <c r="P1336">
        <v>4.3037046090000004</v>
      </c>
      <c r="Q1336" t="str">
        <v>Small Cap</v>
      </c>
    </row>
    <row r="1337" spans="1:17">
      <c r="A1337">
        <v>1374</v>
      </c>
      <c r="B1337" t="s">
        <v>2823</v>
      </c>
      <c r="C1337" t="s">
        <v>2824</v>
      </c>
      <c r="D1337" t="s">
        <v>221</v>
      </c>
      <c r="E1337">
        <v>421.94725</v>
      </c>
      <c r="F1337">
        <v>107.55</v>
      </c>
      <c r="G1337">
        <v>16.148000379999999</v>
      </c>
      <c r="H1337">
        <v>4.1022018129999998</v>
      </c>
      <c r="I1337">
        <v>3.3445329749999999</v>
      </c>
      <c r="J1337">
        <v>2.3554333619999999</v>
      </c>
      <c r="K1337">
        <v>6.6550112620000004</v>
      </c>
      <c r="L1337">
        <v>4.3277594989999999</v>
      </c>
      <c r="M1337">
        <v>-42.484788995711597</v>
      </c>
      <c r="N1337">
        <v>-12.7411608771709</v>
      </c>
      <c r="O1337">
        <v>0</v>
      </c>
      <c r="P1337">
        <v>0</v>
      </c>
      <c r="Q1337" t="str">
        <v>Small Cap</v>
      </c>
    </row>
    <row r="1338" spans="1:17">
      <c r="A1338">
        <v>1375</v>
      </c>
      <c r="B1338" t="s">
        <v>2825</v>
      </c>
      <c r="C1338" t="s">
        <v>2826</v>
      </c>
      <c r="D1338" t="s">
        <v>1094</v>
      </c>
      <c r="E1338">
        <v>421.49167799999998</v>
      </c>
      <c r="F1338">
        <v>248.3</v>
      </c>
      <c r="G1338">
        <v>24.866765659999999</v>
      </c>
      <c r="H1338">
        <v>9.1681090439999995</v>
      </c>
      <c r="I1338">
        <v>4.4950673600000002</v>
      </c>
      <c r="J1338">
        <v>3.7320826999999999</v>
      </c>
      <c r="K1338">
        <v>12.57192804</v>
      </c>
      <c r="L1338">
        <v>15.6703437</v>
      </c>
      <c r="M1338">
        <v>92.995984809999996</v>
      </c>
      <c r="N1338">
        <v>9.0646814130000006</v>
      </c>
      <c r="O1338">
        <v>81.239015820000006</v>
      </c>
      <c r="P1338">
        <v>36.225834800000001</v>
      </c>
      <c r="Q1338" t="str">
        <v>Small Cap</v>
      </c>
    </row>
    <row r="1339" spans="1:17">
      <c r="A1339">
        <v>1376</v>
      </c>
      <c r="B1339" t="s">
        <v>2827</v>
      </c>
      <c r="C1339" t="s">
        <v>2828</v>
      </c>
      <c r="D1339" t="s">
        <v>177</v>
      </c>
      <c r="E1339">
        <v>421.10602899999998</v>
      </c>
      <c r="F1339">
        <v>51.9</v>
      </c>
      <c r="G1339">
        <v>9.8159913529999994</v>
      </c>
      <c r="H1339">
        <v>11.38248053</v>
      </c>
      <c r="I1339">
        <v>9.1429302129999996</v>
      </c>
      <c r="J1339">
        <v>14.51481933</v>
      </c>
      <c r="K1339">
        <v>15.90449398</v>
      </c>
      <c r="L1339">
        <v>21.332385980000002</v>
      </c>
      <c r="M1339">
        <v>20.121720409999998</v>
      </c>
      <c r="N1339">
        <v>1.239387072</v>
      </c>
      <c r="O1339">
        <v>9.0368250999999997E-2</v>
      </c>
      <c r="P1339">
        <v>0</v>
      </c>
      <c r="Q1339" t="str">
        <v>Small Cap</v>
      </c>
    </row>
    <row r="1340" spans="1:17">
      <c r="A1340">
        <v>1377</v>
      </c>
      <c r="B1340" t="s">
        <v>2829</v>
      </c>
      <c r="C1340" t="s">
        <v>2830</v>
      </c>
      <c r="D1340" t="s">
        <v>309</v>
      </c>
      <c r="E1340">
        <v>420.29697499999997</v>
      </c>
      <c r="F1340">
        <v>32.35</v>
      </c>
      <c r="G1340">
        <v>6.001670356</v>
      </c>
      <c r="H1340">
        <v>13.435398620000001</v>
      </c>
      <c r="I1340">
        <v>9.2955035670000008</v>
      </c>
      <c r="J1340">
        <v>70.072043230000006</v>
      </c>
      <c r="K1340">
        <v>92.982177480000004</v>
      </c>
      <c r="L1340">
        <v>94.216529919999999</v>
      </c>
      <c r="M1340">
        <v>-33.467845265888201</v>
      </c>
      <c r="N1340">
        <v>-28.222666600252801</v>
      </c>
      <c r="O1340">
        <v>8.0843201479999998</v>
      </c>
      <c r="P1340">
        <v>7.5619383559999998</v>
      </c>
      <c r="Q1340" t="str">
        <v>Small Cap</v>
      </c>
    </row>
    <row r="1341" spans="1:17">
      <c r="A1341">
        <v>1378</v>
      </c>
      <c r="B1341" t="s">
        <v>2831</v>
      </c>
      <c r="C1341" t="s">
        <v>2832</v>
      </c>
      <c r="D1341" t="s">
        <v>827</v>
      </c>
      <c r="E1341">
        <v>420.17844000000002</v>
      </c>
      <c r="F1341">
        <v>227.65</v>
      </c>
      <c r="G1341">
        <v>7.5503762800000001</v>
      </c>
      <c r="H1341">
        <v>9.5056709480000006</v>
      </c>
      <c r="I1341">
        <v>7.3250671299999999</v>
      </c>
      <c r="J1341">
        <v>17.99631342</v>
      </c>
      <c r="K1341">
        <v>20.12337599</v>
      </c>
      <c r="L1341">
        <v>22.129159529999999</v>
      </c>
      <c r="M1341">
        <v>-45.487709851103098</v>
      </c>
      <c r="N1341">
        <v>8.6363317150000007</v>
      </c>
      <c r="O1341">
        <v>15.746734719999999</v>
      </c>
      <c r="P1341">
        <v>0.105989205</v>
      </c>
      <c r="Q1341" t="str">
        <v>Small Cap</v>
      </c>
    </row>
    <row r="1342" spans="1:17">
      <c r="A1342">
        <v>1379</v>
      </c>
      <c r="B1342" t="s">
        <v>2833</v>
      </c>
      <c r="C1342" t="s">
        <v>2834</v>
      </c>
      <c r="D1342" t="s">
        <v>86</v>
      </c>
      <c r="E1342">
        <v>419.76909010000003</v>
      </c>
      <c r="F1342">
        <v>424.75</v>
      </c>
      <c r="G1342">
        <v>27.689253959999999</v>
      </c>
      <c r="H1342">
        <v>28.923018219999999</v>
      </c>
      <c r="I1342">
        <v>10.141485769999999</v>
      </c>
      <c r="J1342">
        <v>5.7511380880000003</v>
      </c>
      <c r="K1342">
        <v>10.603582830000001</v>
      </c>
      <c r="L1342">
        <v>11.55159332</v>
      </c>
      <c r="M1342">
        <v>699.16036499999996</v>
      </c>
      <c r="N1342">
        <v>34.639481629999999</v>
      </c>
      <c r="O1342">
        <v>68.877380549999998</v>
      </c>
      <c r="P1342">
        <v>30.521216169999999</v>
      </c>
      <c r="Q1342" t="str">
        <v>Small Cap</v>
      </c>
    </row>
    <row r="1343" spans="1:17">
      <c r="A1343">
        <v>1380</v>
      </c>
      <c r="B1343" t="s">
        <v>2835</v>
      </c>
      <c r="C1343" t="s">
        <v>2836</v>
      </c>
      <c r="D1343" t="s">
        <v>177</v>
      </c>
      <c r="E1343">
        <v>419.4835918</v>
      </c>
      <c r="F1343">
        <v>750</v>
      </c>
      <c r="G1343">
        <v>42.717270040000002</v>
      </c>
      <c r="H1343">
        <v>8.7643357579999996</v>
      </c>
      <c r="I1343">
        <v>6.926223727</v>
      </c>
      <c r="J1343">
        <v>12.436676800000001</v>
      </c>
      <c r="K1343">
        <v>11.9539404</v>
      </c>
      <c r="L1343">
        <v>23.290273559999999</v>
      </c>
      <c r="M1343">
        <v>98.493522639999995</v>
      </c>
      <c r="N1343">
        <v>40.293139940000003</v>
      </c>
      <c r="O1343">
        <v>4.4817456990000002</v>
      </c>
      <c r="P1343">
        <v>1.3764162820000001</v>
      </c>
      <c r="Q1343" t="str">
        <v>Small Cap</v>
      </c>
    </row>
    <row r="1344" spans="1:17">
      <c r="A1344">
        <v>1381</v>
      </c>
      <c r="B1344" t="s">
        <v>2837</v>
      </c>
      <c r="C1344" t="s">
        <v>2838</v>
      </c>
      <c r="D1344" t="s">
        <v>426</v>
      </c>
      <c r="E1344">
        <v>419.23109460000001</v>
      </c>
      <c r="F1344">
        <v>230.8</v>
      </c>
      <c r="G1344">
        <v>-12.723250216085001</v>
      </c>
      <c r="H1344">
        <v>-15.1738429656919</v>
      </c>
      <c r="I1344">
        <v>-4.9588766902696104</v>
      </c>
      <c r="J1344">
        <v>-5.1143948095489398</v>
      </c>
      <c r="K1344">
        <v>7.9655599029999999</v>
      </c>
      <c r="L1344">
        <v>3.551361252</v>
      </c>
      <c r="M1344">
        <v>35.245510260000003</v>
      </c>
      <c r="N1344">
        <v>87.347180230000006</v>
      </c>
      <c r="O1344">
        <v>121.5733134</v>
      </c>
      <c r="P1344">
        <v>67.981080410000004</v>
      </c>
      <c r="Q1344" t="str">
        <v>Small Cap</v>
      </c>
    </row>
    <row r="1345" spans="1:17">
      <c r="A1345">
        <v>1382</v>
      </c>
      <c r="B1345" t="s">
        <v>2839</v>
      </c>
      <c r="C1345" t="s">
        <v>2840</v>
      </c>
      <c r="D1345" t="s">
        <v>426</v>
      </c>
      <c r="E1345">
        <v>419.10571720000002</v>
      </c>
      <c r="F1345">
        <v>179.05</v>
      </c>
      <c r="G1345">
        <v>37.587956699999999</v>
      </c>
      <c r="H1345">
        <v>3.4969969729999999</v>
      </c>
      <c r="I1345">
        <v>3.3347290350000001</v>
      </c>
      <c r="J1345">
        <v>13.303901679999999</v>
      </c>
      <c r="K1345">
        <v>22.969636520000002</v>
      </c>
      <c r="L1345">
        <v>19.961818399999999</v>
      </c>
      <c r="M1345">
        <v>7.3840065859999999</v>
      </c>
      <c r="N1345">
        <v>6.8847363880000003</v>
      </c>
      <c r="O1345">
        <v>0.95562705100000001</v>
      </c>
      <c r="P1345">
        <v>0.92377281600000005</v>
      </c>
      <c r="Q1345" t="str">
        <v>Small Cap</v>
      </c>
    </row>
    <row r="1346" spans="1:17">
      <c r="A1346">
        <v>1383</v>
      </c>
      <c r="B1346" t="s">
        <v>2841</v>
      </c>
      <c r="C1346" t="s">
        <v>2842</v>
      </c>
      <c r="D1346" t="s">
        <v>503</v>
      </c>
      <c r="E1346">
        <v>417.83701559999997</v>
      </c>
      <c r="F1346">
        <v>292.85000000000002</v>
      </c>
      <c r="G1346">
        <v>10445.92539</v>
      </c>
      <c r="H1346">
        <v>2.9447490999999999E-2</v>
      </c>
      <c r="I1346">
        <v>1.7945267000000001E-2</v>
      </c>
      <c r="J1346">
        <v>1.5378108999999999E-2</v>
      </c>
      <c r="K1346">
        <v>7.8539837199999996</v>
      </c>
      <c r="L1346">
        <v>4.46734074</v>
      </c>
      <c r="M1346">
        <v>77.970167779999997</v>
      </c>
      <c r="N1346">
        <v>2.646092399</v>
      </c>
      <c r="O1346">
        <v>6.8448403860000004</v>
      </c>
      <c r="P1346">
        <v>0.30438010399999998</v>
      </c>
      <c r="Q1346" t="str">
        <v>Small Cap</v>
      </c>
    </row>
    <row r="1347" spans="1:17">
      <c r="A1347">
        <v>1384</v>
      </c>
      <c r="B1347" t="s">
        <v>2843</v>
      </c>
      <c r="C1347" t="s">
        <v>2844</v>
      </c>
      <c r="D1347" t="s">
        <v>433</v>
      </c>
      <c r="E1347">
        <v>416.89763499999998</v>
      </c>
      <c r="F1347">
        <v>91.45</v>
      </c>
      <c r="G1347">
        <v>-102.180792892157</v>
      </c>
      <c r="H1347">
        <v>-9.0135866563570097</v>
      </c>
      <c r="I1347">
        <v>-6.1804135423767397</v>
      </c>
      <c r="J1347">
        <v>-14.4783534421576</v>
      </c>
      <c r="K1347">
        <v>19.790698290000002</v>
      </c>
      <c r="L1347">
        <v>-7.0262597586941098</v>
      </c>
      <c r="M1347">
        <v>35.433973729999998</v>
      </c>
      <c r="N1347">
        <v>10.28631315</v>
      </c>
      <c r="O1347">
        <v>2.474560592</v>
      </c>
      <c r="P1347">
        <v>0.83256244199999996</v>
      </c>
      <c r="Q1347" t="str">
        <v>Small Cap</v>
      </c>
    </row>
    <row r="1348" spans="1:17">
      <c r="A1348">
        <v>1386</v>
      </c>
      <c r="B1348" t="s">
        <v>2845</v>
      </c>
      <c r="C1348" t="s">
        <v>2846</v>
      </c>
      <c r="D1348" t="s">
        <v>248</v>
      </c>
      <c r="E1348">
        <v>415.58523279999997</v>
      </c>
      <c r="F1348">
        <v>15.75</v>
      </c>
      <c r="G1348">
        <v>-4.4192389707571202E-2</v>
      </c>
      <c r="H1348">
        <v>5.2243465324024898</v>
      </c>
      <c r="I1348">
        <v>-14.506189502911599</v>
      </c>
      <c r="J1348">
        <v>-48.705199917132802</v>
      </c>
      <c r="K1348">
        <v>-13.890264298875801</v>
      </c>
      <c r="L1348">
        <v>-46.659415786202601</v>
      </c>
      <c r="M1348">
        <v>27.083066150000001</v>
      </c>
      <c r="N1348">
        <v>-51.686883562826999</v>
      </c>
      <c r="O1348">
        <v>140.604756236301</v>
      </c>
      <c r="P1348">
        <v>78.129700999717002</v>
      </c>
      <c r="Q1348" t="str">
        <v>Small Cap</v>
      </c>
    </row>
    <row r="1349" spans="1:17">
      <c r="A1349">
        <v>1387</v>
      </c>
      <c r="B1349" t="s">
        <v>2847</v>
      </c>
      <c r="C1349" t="s">
        <v>2848</v>
      </c>
      <c r="D1349" t="s">
        <v>160</v>
      </c>
      <c r="E1349">
        <v>415.5834375</v>
      </c>
      <c r="F1349">
        <v>370.45</v>
      </c>
      <c r="G1349">
        <v>229.60410909999999</v>
      </c>
      <c r="H1349">
        <v>12.51728907</v>
      </c>
      <c r="I1349">
        <v>7.8627280629999996</v>
      </c>
      <c r="J1349">
        <v>2.0973348779999998</v>
      </c>
      <c r="K1349">
        <v>1.703900178</v>
      </c>
      <c r="L1349">
        <v>3.545770568</v>
      </c>
      <c r="M1349">
        <v>212.3143685</v>
      </c>
      <c r="N1349">
        <v>132.5233757</v>
      </c>
      <c r="O1349">
        <v>22.95180723</v>
      </c>
      <c r="P1349">
        <v>22.95180723</v>
      </c>
      <c r="Q1349" t="str">
        <v>Small Cap</v>
      </c>
    </row>
    <row r="1350" spans="1:17">
      <c r="A1350">
        <v>1388</v>
      </c>
      <c r="B1350" t="s">
        <v>2849</v>
      </c>
      <c r="C1350" t="s">
        <v>2850</v>
      </c>
      <c r="D1350" t="s">
        <v>221</v>
      </c>
      <c r="E1350">
        <v>415.33584000000002</v>
      </c>
      <c r="F1350">
        <v>218.2</v>
      </c>
      <c r="G1350">
        <v>14.43642127</v>
      </c>
      <c r="H1350">
        <v>9.63867531</v>
      </c>
      <c r="I1350">
        <v>3.3620221209999999</v>
      </c>
      <c r="J1350">
        <v>3.8054045470000002</v>
      </c>
      <c r="K1350">
        <v>13.655611009999999</v>
      </c>
      <c r="L1350">
        <v>13.274605510000001</v>
      </c>
      <c r="M1350">
        <v>0.99274246499999996</v>
      </c>
      <c r="N1350">
        <v>-5.8848687544221203</v>
      </c>
      <c r="O1350">
        <v>133.1732868</v>
      </c>
      <c r="P1350">
        <v>103.32668200000001</v>
      </c>
      <c r="Q1350" t="str">
        <v>Small Cap</v>
      </c>
    </row>
    <row r="1351" spans="1:17">
      <c r="A1351">
        <v>1389</v>
      </c>
      <c r="B1351" t="s">
        <v>2851</v>
      </c>
      <c r="C1351" t="s">
        <v>2852</v>
      </c>
      <c r="D1351" t="s">
        <v>101</v>
      </c>
      <c r="E1351">
        <v>414.78726239999997</v>
      </c>
      <c r="F1351">
        <v>88.15</v>
      </c>
      <c r="G1351">
        <v>105.5438327</v>
      </c>
      <c r="H1351">
        <v>2.1724709780000002</v>
      </c>
      <c r="I1351">
        <v>0.92789346900000003</v>
      </c>
      <c r="J1351">
        <v>1.0303332199999999</v>
      </c>
      <c r="K1351">
        <v>14.274091350000001</v>
      </c>
      <c r="L1351">
        <v>9.0160711009999996</v>
      </c>
      <c r="M1351">
        <v>41.734730509999999</v>
      </c>
      <c r="N1351">
        <v>-26.1020373667508</v>
      </c>
      <c r="O1351">
        <v>89.691456130000006</v>
      </c>
      <c r="P1351">
        <v>6.8668822269999996</v>
      </c>
      <c r="Q1351" t="str">
        <v>Small Cap</v>
      </c>
    </row>
    <row r="1352" spans="1:17">
      <c r="A1352">
        <v>1390</v>
      </c>
      <c r="B1352" t="s">
        <v>2853</v>
      </c>
      <c r="C1352" t="s">
        <v>2854</v>
      </c>
      <c r="D1352" t="s">
        <v>221</v>
      </c>
      <c r="E1352">
        <v>414.26168000000001</v>
      </c>
      <c r="F1352">
        <v>349.75</v>
      </c>
      <c r="G1352">
        <v>11.456351769999999</v>
      </c>
      <c r="H1352">
        <v>22.70501067</v>
      </c>
      <c r="I1352">
        <v>20.423609150000001</v>
      </c>
      <c r="J1352">
        <v>30.2189537</v>
      </c>
      <c r="K1352">
        <v>39.568241190000002</v>
      </c>
      <c r="L1352">
        <v>42.570616749999999</v>
      </c>
      <c r="M1352">
        <v>17.470085090000001</v>
      </c>
      <c r="N1352">
        <v>0.62929196700000001</v>
      </c>
      <c r="O1352">
        <v>0</v>
      </c>
      <c r="P1352">
        <v>0</v>
      </c>
      <c r="Q1352" t="str">
        <v>Small Cap</v>
      </c>
    </row>
    <row r="1353" spans="1:17">
      <c r="A1353">
        <v>1391</v>
      </c>
      <c r="B1353" t="s">
        <v>2855</v>
      </c>
      <c r="C1353" t="s">
        <v>2856</v>
      </c>
      <c r="D1353" t="s">
        <v>177</v>
      </c>
      <c r="E1353">
        <v>414</v>
      </c>
      <c r="F1353">
        <v>196.65</v>
      </c>
      <c r="G1353">
        <v>46.308724830000003</v>
      </c>
      <c r="H1353">
        <v>22.29148485</v>
      </c>
      <c r="I1353">
        <v>5.4707340210000002</v>
      </c>
      <c r="J1353">
        <v>9.9843645300000006</v>
      </c>
      <c r="K1353">
        <v>-367.49516108483402</v>
      </c>
      <c r="L1353">
        <v>12.955103859999999</v>
      </c>
      <c r="M1353">
        <v>3938.5404229999999</v>
      </c>
      <c r="N1353">
        <v>76.135619939999998</v>
      </c>
      <c r="O1353">
        <v>73.07692308</v>
      </c>
      <c r="P1353">
        <v>36.53846154</v>
      </c>
      <c r="Q1353" t="str">
        <v>Small Cap</v>
      </c>
    </row>
    <row r="1354" spans="1:17">
      <c r="A1354">
        <v>1392</v>
      </c>
      <c r="B1354" t="s">
        <v>2857</v>
      </c>
      <c r="C1354" t="s">
        <v>2858</v>
      </c>
      <c r="D1354" t="s">
        <v>400</v>
      </c>
      <c r="E1354">
        <v>413.55154850000002</v>
      </c>
      <c r="F1354">
        <v>730.15</v>
      </c>
      <c r="G1354">
        <v>38.398472470000002</v>
      </c>
      <c r="H1354">
        <v>6.9089392820000004</v>
      </c>
      <c r="I1354">
        <v>4.0009658779999997</v>
      </c>
      <c r="J1354">
        <v>1.0688871470000001</v>
      </c>
      <c r="K1354">
        <v>5.2966431150000002</v>
      </c>
      <c r="L1354">
        <v>2.7372244659999998</v>
      </c>
      <c r="M1354">
        <v>221.77723130000001</v>
      </c>
      <c r="N1354">
        <v>14.624418289999999</v>
      </c>
      <c r="O1354">
        <v>90.199603269999997</v>
      </c>
      <c r="P1354">
        <v>12.1869576</v>
      </c>
      <c r="Q1354" t="str">
        <v>Small Cap</v>
      </c>
    </row>
    <row r="1355" spans="1:17">
      <c r="A1355">
        <v>1393</v>
      </c>
      <c r="B1355" t="s">
        <v>2859</v>
      </c>
      <c r="C1355" t="s">
        <v>2860</v>
      </c>
      <c r="D1355" t="s">
        <v>221</v>
      </c>
      <c r="E1355">
        <v>413.45815499999998</v>
      </c>
      <c r="F1355">
        <v>279.89999999999998</v>
      </c>
      <c r="G1355">
        <v>20.966437880000001</v>
      </c>
      <c r="H1355">
        <v>2.4993029330000001</v>
      </c>
      <c r="I1355">
        <v>2.229193161</v>
      </c>
      <c r="J1355">
        <v>10.33705509</v>
      </c>
      <c r="K1355">
        <v>16.144047910000001</v>
      </c>
      <c r="L1355">
        <v>17.083398859999999</v>
      </c>
      <c r="M1355">
        <v>-14.4093787377233</v>
      </c>
      <c r="N1355">
        <v>-11.943048476175401</v>
      </c>
      <c r="O1355">
        <v>5.1407588999999997E-2</v>
      </c>
      <c r="P1355">
        <v>4.8959609999999999E-3</v>
      </c>
      <c r="Q1355" t="str">
        <v>Small Cap</v>
      </c>
    </row>
    <row r="1356" spans="1:17">
      <c r="A1356">
        <v>1394</v>
      </c>
      <c r="B1356" t="s">
        <v>2861</v>
      </c>
      <c r="C1356" t="s">
        <v>2862</v>
      </c>
      <c r="D1356" t="s">
        <v>262</v>
      </c>
      <c r="E1356">
        <v>408.97500000000002</v>
      </c>
      <c r="F1356">
        <v>399</v>
      </c>
      <c r="G1356">
        <v>26.283740359999999</v>
      </c>
      <c r="H1356">
        <v>26.756082880000001</v>
      </c>
      <c r="I1356">
        <v>11.983057369999999</v>
      </c>
      <c r="J1356">
        <v>25.6723313</v>
      </c>
      <c r="K1356">
        <v>30.509506859999998</v>
      </c>
      <c r="L1356">
        <v>33.212341199999997</v>
      </c>
      <c r="M1356">
        <v>356.65006310000001</v>
      </c>
      <c r="N1356">
        <v>104.89064209999999</v>
      </c>
      <c r="O1356">
        <v>1.2191450930000001</v>
      </c>
      <c r="P1356">
        <v>0.84286574400000003</v>
      </c>
      <c r="Q1356" t="str">
        <v>Small Cap</v>
      </c>
    </row>
    <row r="1357" spans="1:17">
      <c r="A1357">
        <v>1395</v>
      </c>
      <c r="B1357" t="s">
        <v>2863</v>
      </c>
      <c r="C1357" t="s">
        <v>2864</v>
      </c>
      <c r="D1357" t="s">
        <v>192</v>
      </c>
      <c r="E1357">
        <v>408.95109100000002</v>
      </c>
      <c r="F1357">
        <v>62.85</v>
      </c>
      <c r="G1357">
        <v>40.977063219999998</v>
      </c>
      <c r="H1357">
        <v>1.2932905690000001</v>
      </c>
      <c r="I1357">
        <v>0.63173153299999996</v>
      </c>
      <c r="J1357">
        <v>1.1351744850000001</v>
      </c>
      <c r="K1357">
        <v>12.620653089999999</v>
      </c>
      <c r="L1357">
        <v>14.000864460000001</v>
      </c>
      <c r="M1357">
        <v>3.161210015</v>
      </c>
      <c r="N1357">
        <v>-9.7291837554990401</v>
      </c>
      <c r="O1357">
        <v>72.723762949999994</v>
      </c>
      <c r="P1357">
        <v>3.4643845309999999</v>
      </c>
      <c r="Q1357" t="str">
        <v>Small Cap</v>
      </c>
    </row>
    <row r="1358" spans="1:17">
      <c r="A1358">
        <v>1397</v>
      </c>
      <c r="B1358" t="s">
        <v>2865</v>
      </c>
      <c r="C1358" t="s">
        <v>2866</v>
      </c>
      <c r="D1358" t="s">
        <v>92</v>
      </c>
      <c r="E1358">
        <v>408.76317669999997</v>
      </c>
      <c r="F1358">
        <v>13000</v>
      </c>
      <c r="G1358">
        <v>3.5219987650000002</v>
      </c>
      <c r="H1358">
        <v>12.650073839999999</v>
      </c>
      <c r="I1358">
        <v>12.599673230000001</v>
      </c>
      <c r="J1358">
        <v>68.254528350000001</v>
      </c>
      <c r="K1358">
        <v>61.575851299999997</v>
      </c>
      <c r="L1358">
        <v>68.972006590000007</v>
      </c>
      <c r="M1358">
        <v>-23.955717693725902</v>
      </c>
      <c r="N1358">
        <v>13.8156761333122</v>
      </c>
      <c r="O1358">
        <v>0</v>
      </c>
      <c r="P1358">
        <v>0</v>
      </c>
      <c r="Q1358" t="str">
        <v>Small Cap</v>
      </c>
    </row>
    <row r="1359" spans="1:17">
      <c r="A1359">
        <v>1398</v>
      </c>
      <c r="B1359" t="s">
        <v>2867</v>
      </c>
      <c r="C1359" t="s">
        <v>2868</v>
      </c>
      <c r="D1359" t="s">
        <v>887</v>
      </c>
      <c r="E1359">
        <v>408.7</v>
      </c>
      <c r="F1359">
        <v>402.65</v>
      </c>
      <c r="G1359">
        <v>10.71859428</v>
      </c>
      <c r="H1359">
        <v>82.238757680000006</v>
      </c>
      <c r="I1359">
        <v>56.222353290000001</v>
      </c>
      <c r="J1359">
        <v>16.32556945</v>
      </c>
      <c r="K1359">
        <v>-240.27646031975399</v>
      </c>
      <c r="L1359">
        <v>19.224182219999999</v>
      </c>
      <c r="M1359">
        <v>-41.096423637594597</v>
      </c>
      <c r="N1359">
        <v>90.026805519999996</v>
      </c>
      <c r="O1359">
        <v>5.6325023080000003</v>
      </c>
      <c r="P1359">
        <v>0</v>
      </c>
      <c r="Q1359" t="str">
        <v>Small Cap</v>
      </c>
    </row>
    <row r="1360" spans="1:17">
      <c r="A1360">
        <v>1399</v>
      </c>
      <c r="B1360" t="s">
        <v>2869</v>
      </c>
      <c r="C1360" t="s">
        <v>2870</v>
      </c>
      <c r="D1360" t="s">
        <v>788</v>
      </c>
      <c r="E1360">
        <v>408.42149999999998</v>
      </c>
      <c r="F1360">
        <v>21.5</v>
      </c>
      <c r="G1360">
        <v>49.326268120000002</v>
      </c>
      <c r="H1360">
        <v>3.6977491960000002</v>
      </c>
      <c r="I1360">
        <v>1.1964712770000001</v>
      </c>
      <c r="J1360">
        <v>1.938792235</v>
      </c>
      <c r="K1360">
        <v>13.026954119999999</v>
      </c>
      <c r="L1360">
        <v>14.66270166</v>
      </c>
      <c r="M1360">
        <v>-38.760622538323098</v>
      </c>
      <c r="N1360">
        <v>13.8156761333122</v>
      </c>
      <c r="O1360">
        <v>166.4793593</v>
      </c>
      <c r="P1360">
        <v>45.321003500000003</v>
      </c>
      <c r="Q1360" t="str">
        <v>Small Cap</v>
      </c>
    </row>
    <row r="1361" spans="1:17">
      <c r="A1361">
        <v>1400</v>
      </c>
      <c r="B1361" t="s">
        <v>2871</v>
      </c>
      <c r="C1361" t="s">
        <v>2872</v>
      </c>
      <c r="D1361" t="s">
        <v>26</v>
      </c>
      <c r="E1361">
        <v>406.9401977</v>
      </c>
      <c r="F1361">
        <v>276.25</v>
      </c>
      <c r="G1361">
        <v>99.496380849999994</v>
      </c>
      <c r="H1361">
        <v>7.864628401</v>
      </c>
      <c r="I1361">
        <v>6.6326116920000002</v>
      </c>
      <c r="J1361">
        <v>26.925608950000001</v>
      </c>
      <c r="K1361">
        <v>-53.459352289040403</v>
      </c>
      <c r="L1361">
        <v>30.875576039999999</v>
      </c>
      <c r="M1361">
        <v>-13.8974941730908</v>
      </c>
      <c r="N1361">
        <v>13.8156761333122</v>
      </c>
      <c r="O1361">
        <v>0</v>
      </c>
      <c r="P1361">
        <v>0</v>
      </c>
      <c r="Q1361" t="str">
        <v>Small Cap</v>
      </c>
    </row>
    <row r="1362" spans="1:17">
      <c r="A1362">
        <v>1401</v>
      </c>
      <c r="B1362" t="s">
        <v>2873</v>
      </c>
      <c r="C1362" t="s">
        <v>2874</v>
      </c>
      <c r="D1362" t="s">
        <v>86</v>
      </c>
      <c r="E1362">
        <v>405.04042529999998</v>
      </c>
      <c r="F1362">
        <v>67.75</v>
      </c>
      <c r="G1362">
        <v>-128.584262000004</v>
      </c>
      <c r="H1362">
        <v>-0.50640644341911301</v>
      </c>
      <c r="I1362">
        <v>-0.17080345402539901</v>
      </c>
      <c r="J1362">
        <v>-0.34462386766442499</v>
      </c>
      <c r="K1362">
        <v>21.619341550000001</v>
      </c>
      <c r="L1362">
        <v>22.48479279</v>
      </c>
      <c r="M1362">
        <v>-27.767591669667301</v>
      </c>
      <c r="N1362">
        <v>13.7344051</v>
      </c>
      <c r="O1362">
        <v>166.60369230000001</v>
      </c>
      <c r="P1362">
        <v>146.59772630000001</v>
      </c>
      <c r="Q1362" t="str">
        <v>Small Cap</v>
      </c>
    </row>
    <row r="1363" spans="1:17">
      <c r="A1363">
        <v>1402</v>
      </c>
      <c r="B1363" t="s">
        <v>2875</v>
      </c>
      <c r="C1363" t="s">
        <v>2876</v>
      </c>
      <c r="D1363" t="s">
        <v>177</v>
      </c>
      <c r="E1363">
        <v>404.88</v>
      </c>
      <c r="F1363">
        <v>326.39999999999998</v>
      </c>
      <c r="G1363">
        <v>12.291438980000001</v>
      </c>
      <c r="H1363">
        <v>10.10770505</v>
      </c>
      <c r="I1363">
        <v>4.4108785599999996</v>
      </c>
      <c r="J1363">
        <v>4.9102617610000001</v>
      </c>
      <c r="K1363">
        <v>9.6013928830000008</v>
      </c>
      <c r="L1363">
        <v>14.878361460000001</v>
      </c>
      <c r="M1363">
        <v>205.31926859999999</v>
      </c>
      <c r="N1363">
        <v>35.052586550000001</v>
      </c>
      <c r="O1363">
        <v>95.521339499999996</v>
      </c>
      <c r="P1363">
        <v>30.615888999999999</v>
      </c>
      <c r="Q1363" t="str">
        <v>Small Cap</v>
      </c>
    </row>
    <row r="1364" spans="1:17">
      <c r="A1364">
        <v>1403</v>
      </c>
      <c r="B1364" t="s">
        <v>2877</v>
      </c>
      <c r="C1364" t="s">
        <v>2878</v>
      </c>
      <c r="D1364" t="s">
        <v>160</v>
      </c>
      <c r="E1364">
        <v>404.0466758</v>
      </c>
      <c r="F1364">
        <v>28.65</v>
      </c>
      <c r="G1364">
        <v>17.400804300000001</v>
      </c>
      <c r="H1364">
        <v>2.9859767110000002</v>
      </c>
      <c r="I1364">
        <v>2.9260731770000001</v>
      </c>
      <c r="J1364">
        <v>45.078625510000002</v>
      </c>
      <c r="K1364">
        <v>31.696446510000001</v>
      </c>
      <c r="L1364">
        <v>22.24810716</v>
      </c>
      <c r="M1364">
        <v>155.46522899999999</v>
      </c>
      <c r="N1364">
        <v>68.647949929999996</v>
      </c>
      <c r="O1364">
        <v>4.6877573999999998E-2</v>
      </c>
      <c r="P1364">
        <v>1.6470499E-2</v>
      </c>
      <c r="Q1364" t="str">
        <v>Small Cap</v>
      </c>
    </row>
    <row r="1365" spans="1:17">
      <c r="A1365">
        <v>1404</v>
      </c>
      <c r="B1365" t="s">
        <v>2879</v>
      </c>
      <c r="C1365" t="s">
        <v>2880</v>
      </c>
      <c r="D1365" t="s">
        <v>202</v>
      </c>
      <c r="E1365">
        <v>403.39695749999998</v>
      </c>
      <c r="F1365">
        <v>74.7</v>
      </c>
      <c r="G1365">
        <v>-7.5940692300451804</v>
      </c>
      <c r="H1365">
        <v>-7.8187786102238803</v>
      </c>
      <c r="I1365">
        <v>-5.2591716210663897</v>
      </c>
      <c r="J1365">
        <v>-40.993980552554397</v>
      </c>
      <c r="K1365">
        <v>-240.27646031975399</v>
      </c>
      <c r="L1365">
        <v>-22.387714153418798</v>
      </c>
      <c r="M1365">
        <v>1.6317444189999999</v>
      </c>
      <c r="N1365">
        <v>13.8156761333122</v>
      </c>
      <c r="O1365">
        <v>22.173913039999999</v>
      </c>
      <c r="P1365">
        <v>16.350275570000001</v>
      </c>
      <c r="Q1365" t="str">
        <v>Small Cap</v>
      </c>
    </row>
    <row r="1366" spans="1:17">
      <c r="A1366">
        <v>1405</v>
      </c>
      <c r="B1366" t="s">
        <v>2881</v>
      </c>
      <c r="C1366" t="s">
        <v>2882</v>
      </c>
      <c r="D1366" t="s">
        <v>1115</v>
      </c>
      <c r="E1366">
        <v>401.11646639999998</v>
      </c>
      <c r="F1366">
        <v>15.4</v>
      </c>
      <c r="G1366">
        <v>52.160788869999998</v>
      </c>
      <c r="H1366">
        <v>2.1229605500000002</v>
      </c>
      <c r="I1366">
        <v>1.5785044239999999</v>
      </c>
      <c r="J1366">
        <v>2.6825269469999999</v>
      </c>
      <c r="K1366">
        <v>9.6528860610000002</v>
      </c>
      <c r="L1366">
        <v>9.3347751769999991</v>
      </c>
      <c r="M1366">
        <v>86.532826909999997</v>
      </c>
      <c r="N1366">
        <v>25.737530979999999</v>
      </c>
      <c r="O1366">
        <v>16.565341220000001</v>
      </c>
      <c r="P1366">
        <v>7.6048855299999998</v>
      </c>
      <c r="Q1366" t="str">
        <v>Small Cap</v>
      </c>
    </row>
    <row r="1367" spans="1:17">
      <c r="A1367">
        <v>1406</v>
      </c>
      <c r="B1367" t="s">
        <v>2883</v>
      </c>
      <c r="C1367" t="s">
        <v>2884</v>
      </c>
      <c r="D1367" t="s">
        <v>539</v>
      </c>
      <c r="E1367">
        <v>399.6180129</v>
      </c>
      <c r="F1367">
        <v>58.7</v>
      </c>
      <c r="G1367">
        <v>4440.2001440000004</v>
      </c>
      <c r="H1367">
        <v>2.8125</v>
      </c>
      <c r="I1367">
        <v>2.6315789469999999</v>
      </c>
      <c r="J1367">
        <v>42.857142860000003</v>
      </c>
      <c r="K1367">
        <v>18.424457990000001</v>
      </c>
      <c r="L1367">
        <v>66.666666669999998</v>
      </c>
      <c r="M1367">
        <v>115.9170582</v>
      </c>
      <c r="N1367">
        <v>13.8156761333122</v>
      </c>
      <c r="O1367">
        <v>4.923076923</v>
      </c>
      <c r="P1367">
        <v>4.923076923</v>
      </c>
      <c r="Q1367" t="str">
        <v>Small Cap</v>
      </c>
    </row>
    <row r="1368" spans="1:17">
      <c r="A1368">
        <v>1408</v>
      </c>
      <c r="B1368" t="s">
        <v>2885</v>
      </c>
      <c r="C1368" t="s">
        <v>2886</v>
      </c>
      <c r="D1368" t="s">
        <v>319</v>
      </c>
      <c r="E1368">
        <v>399.19732829999998</v>
      </c>
      <c r="F1368">
        <v>163.65</v>
      </c>
      <c r="G1368">
        <v>11.150763359999999</v>
      </c>
      <c r="H1368">
        <v>22.105588139999998</v>
      </c>
      <c r="I1368">
        <v>17.037477689999999</v>
      </c>
      <c r="J1368">
        <v>7.4848421490000003</v>
      </c>
      <c r="K1368">
        <v>-240.27646031975399</v>
      </c>
      <c r="L1368">
        <v>12.68868911</v>
      </c>
      <c r="M1368">
        <v>20.90417806</v>
      </c>
      <c r="N1368">
        <v>13.8156761333122</v>
      </c>
      <c r="O1368">
        <v>0.81436625600000001</v>
      </c>
      <c r="P1368">
        <v>0.29755690099999998</v>
      </c>
      <c r="Q1368" t="str">
        <v>Small Cap</v>
      </c>
    </row>
    <row r="1369" spans="1:17">
      <c r="A1369">
        <v>1409</v>
      </c>
      <c r="B1369" t="s">
        <v>2887</v>
      </c>
      <c r="C1369" t="s">
        <v>2888</v>
      </c>
      <c r="D1369" t="s">
        <v>248</v>
      </c>
      <c r="E1369">
        <v>396.98527009999998</v>
      </c>
      <c r="F1369">
        <v>144.05000000000001</v>
      </c>
      <c r="G1369">
        <v>4.0774986650000002</v>
      </c>
      <c r="H1369">
        <v>8.4853819769999994</v>
      </c>
      <c r="I1369">
        <v>8.0531361409999995</v>
      </c>
      <c r="J1369">
        <v>60.539733859999998</v>
      </c>
      <c r="K1369">
        <v>39.591443699999999</v>
      </c>
      <c r="L1369">
        <v>73.143887579999998</v>
      </c>
      <c r="M1369">
        <v>31.116373159999998</v>
      </c>
      <c r="N1369">
        <v>6.5383984550000003</v>
      </c>
      <c r="O1369">
        <v>2.444382128</v>
      </c>
      <c r="P1369">
        <v>0.17604536700000001</v>
      </c>
      <c r="Q1369" t="str">
        <v>Small Cap</v>
      </c>
    </row>
    <row r="1370" spans="1:17">
      <c r="A1370">
        <v>1410</v>
      </c>
      <c r="B1370" t="s">
        <v>2889</v>
      </c>
      <c r="C1370" t="s">
        <v>2890</v>
      </c>
      <c r="D1370" t="s">
        <v>177</v>
      </c>
      <c r="E1370">
        <v>396.74985359999999</v>
      </c>
      <c r="F1370">
        <v>231.55</v>
      </c>
      <c r="G1370">
        <v>27.343201489999998</v>
      </c>
      <c r="H1370">
        <v>4.1562831200000003</v>
      </c>
      <c r="I1370">
        <v>1.8079307229999999</v>
      </c>
      <c r="J1370">
        <v>1.7982178929999999</v>
      </c>
      <c r="K1370">
        <v>10.99652942</v>
      </c>
      <c r="L1370">
        <v>11.907151969999999</v>
      </c>
      <c r="M1370">
        <v>95.749372390000005</v>
      </c>
      <c r="N1370">
        <v>9.7227495459999993</v>
      </c>
      <c r="O1370">
        <v>63.581128380000003</v>
      </c>
      <c r="P1370">
        <v>38.507629850000001</v>
      </c>
      <c r="Q1370" t="str">
        <v>Small Cap</v>
      </c>
    </row>
    <row r="1371" spans="1:17">
      <c r="A1371">
        <v>1411</v>
      </c>
      <c r="B1371" t="s">
        <v>2891</v>
      </c>
      <c r="C1371" t="s">
        <v>2892</v>
      </c>
      <c r="D1371" t="s">
        <v>177</v>
      </c>
      <c r="E1371">
        <v>395.703462</v>
      </c>
      <c r="F1371">
        <v>47.05</v>
      </c>
      <c r="G1371">
        <v>9.5811976269999999</v>
      </c>
      <c r="H1371">
        <v>19.472865290000001</v>
      </c>
      <c r="I1371">
        <v>7.0122417099999996</v>
      </c>
      <c r="J1371">
        <v>5.2717571669999996</v>
      </c>
      <c r="K1371">
        <v>9.8739794369999991</v>
      </c>
      <c r="L1371">
        <v>14.727732250000001</v>
      </c>
      <c r="M1371">
        <v>110.103171</v>
      </c>
      <c r="N1371">
        <v>6.8386976769999999</v>
      </c>
      <c r="O1371">
        <v>97.029246630000003</v>
      </c>
      <c r="P1371">
        <v>11.2670745</v>
      </c>
      <c r="Q1371" t="str">
        <v>Small Cap</v>
      </c>
    </row>
    <row r="1372" spans="1:17">
      <c r="A1372">
        <v>1412</v>
      </c>
      <c r="B1372" t="s">
        <v>2893</v>
      </c>
      <c r="C1372" t="s">
        <v>2894</v>
      </c>
      <c r="D1372" t="s">
        <v>26</v>
      </c>
      <c r="E1372">
        <v>395.10120000000001</v>
      </c>
      <c r="F1372">
        <v>340.05</v>
      </c>
      <c r="G1372">
        <v>44.194765099999998</v>
      </c>
      <c r="H1372">
        <v>125.56179779999999</v>
      </c>
      <c r="I1372">
        <v>92.546583850000005</v>
      </c>
      <c r="J1372">
        <v>31.37943138</v>
      </c>
      <c r="K1372">
        <v>13.879537900000001</v>
      </c>
      <c r="L1372">
        <v>43.594243589999998</v>
      </c>
      <c r="M1372">
        <v>78.271067909999999</v>
      </c>
      <c r="N1372">
        <v>13.8156761333122</v>
      </c>
      <c r="O1372">
        <v>0.59880239499999999</v>
      </c>
      <c r="P1372">
        <v>0</v>
      </c>
      <c r="Q1372" t="str">
        <v>Small Cap</v>
      </c>
    </row>
    <row r="1373" spans="1:17">
      <c r="A1373">
        <v>1413</v>
      </c>
      <c r="B1373" t="s">
        <v>2895</v>
      </c>
      <c r="C1373" t="s">
        <v>2896</v>
      </c>
      <c r="D1373" t="s">
        <v>2897</v>
      </c>
      <c r="E1373">
        <v>394.8</v>
      </c>
      <c r="F1373">
        <v>2.2999999999999998</v>
      </c>
      <c r="G1373">
        <v>-0.51657136875711496</v>
      </c>
      <c r="H1373">
        <v>5.2243465324024898</v>
      </c>
      <c r="I1373">
        <v>-3.7820703627302699</v>
      </c>
      <c r="J1373">
        <v>-229.86255225721101</v>
      </c>
      <c r="K1373">
        <v>-57.209633157118098</v>
      </c>
      <c r="L1373">
        <v>-162.672561580799</v>
      </c>
      <c r="M1373">
        <v>-18.226411609194098</v>
      </c>
      <c r="N1373">
        <v>-17.312059705384499</v>
      </c>
      <c r="O1373">
        <v>140.604756236301</v>
      </c>
      <c r="P1373">
        <v>78.129700999717002</v>
      </c>
      <c r="Q1373" t="str">
        <v>Small Cap</v>
      </c>
    </row>
    <row r="1374" spans="1:17">
      <c r="A1374">
        <v>1414</v>
      </c>
      <c r="B1374" t="s">
        <v>2898</v>
      </c>
      <c r="C1374" t="s">
        <v>2899</v>
      </c>
      <c r="D1374" t="s">
        <v>221</v>
      </c>
      <c r="E1374">
        <v>394.68855000000002</v>
      </c>
      <c r="F1374">
        <v>432.9</v>
      </c>
      <c r="G1374">
        <v>44.597576269999998</v>
      </c>
      <c r="H1374">
        <v>2.3800239350000001</v>
      </c>
      <c r="I1374">
        <v>1.9623930110000001</v>
      </c>
      <c r="J1374">
        <v>3.8843047749999999</v>
      </c>
      <c r="K1374">
        <v>16.896612869999998</v>
      </c>
      <c r="L1374">
        <v>19.592696629999999</v>
      </c>
      <c r="M1374">
        <v>-4.1225492411408897</v>
      </c>
      <c r="N1374">
        <v>-18.0327537642235</v>
      </c>
      <c r="O1374">
        <v>8.6103440950000003</v>
      </c>
      <c r="P1374">
        <v>0.35843245499999998</v>
      </c>
      <c r="Q1374" t="str">
        <v>Small Cap</v>
      </c>
    </row>
    <row r="1375" spans="1:17">
      <c r="A1375">
        <v>1415</v>
      </c>
      <c r="B1375" t="s">
        <v>2900</v>
      </c>
      <c r="C1375" t="s">
        <v>2901</v>
      </c>
      <c r="D1375" t="s">
        <v>86</v>
      </c>
      <c r="E1375">
        <v>393.48334999999997</v>
      </c>
      <c r="F1375">
        <v>136.05000000000001</v>
      </c>
      <c r="G1375">
        <v>-34.067822510822502</v>
      </c>
      <c r="H1375">
        <v>5.2243465324024898</v>
      </c>
      <c r="I1375">
        <v>-5.9200410046130196</v>
      </c>
      <c r="J1375">
        <v>-13.1533993850359</v>
      </c>
      <c r="K1375">
        <v>-1.9018750914654801</v>
      </c>
      <c r="L1375">
        <v>22.901719620000001</v>
      </c>
      <c r="M1375">
        <v>433.59821770000002</v>
      </c>
      <c r="N1375">
        <v>18.69414913</v>
      </c>
      <c r="O1375">
        <v>140.604756236301</v>
      </c>
      <c r="P1375">
        <v>78.129700999717002</v>
      </c>
      <c r="Q1375" t="str">
        <v>Small Cap</v>
      </c>
    </row>
    <row r="1376" spans="1:17">
      <c r="A1376">
        <v>1416</v>
      </c>
      <c r="B1376" t="s">
        <v>2902</v>
      </c>
      <c r="C1376" t="s">
        <v>2903</v>
      </c>
      <c r="D1376" t="s">
        <v>400</v>
      </c>
      <c r="E1376">
        <v>392.69262500000002</v>
      </c>
      <c r="F1376">
        <v>401.6</v>
      </c>
      <c r="G1376">
        <v>44.674928899999998</v>
      </c>
      <c r="H1376">
        <v>27.16736208</v>
      </c>
      <c r="I1376">
        <v>21.2344486</v>
      </c>
      <c r="J1376">
        <v>27.763739730000001</v>
      </c>
      <c r="K1376">
        <v>41.821387389999998</v>
      </c>
      <c r="L1376">
        <v>39.450410609999999</v>
      </c>
      <c r="M1376">
        <v>4.8104757239999998</v>
      </c>
      <c r="N1376">
        <v>29.93101454</v>
      </c>
      <c r="O1376">
        <v>4.14118955</v>
      </c>
      <c r="P1376">
        <v>0</v>
      </c>
      <c r="Q1376" t="str">
        <v>Small Cap</v>
      </c>
    </row>
    <row r="1377" spans="1:17">
      <c r="A1377">
        <v>1417</v>
      </c>
      <c r="B1377" t="s">
        <v>2904</v>
      </c>
      <c r="C1377" t="s">
        <v>2905</v>
      </c>
      <c r="D1377" t="s">
        <v>245</v>
      </c>
      <c r="E1377">
        <v>392.04854540000002</v>
      </c>
      <c r="F1377">
        <v>647.15</v>
      </c>
      <c r="G1377">
        <v>2.783842543</v>
      </c>
      <c r="H1377">
        <v>7.4418334289999999</v>
      </c>
      <c r="I1377">
        <v>6.527341324</v>
      </c>
      <c r="J1377">
        <v>34.501935420000002</v>
      </c>
      <c r="K1377">
        <v>21.708526249999998</v>
      </c>
      <c r="L1377">
        <v>81.123523939999998</v>
      </c>
      <c r="M1377">
        <v>130.5285346</v>
      </c>
      <c r="N1377">
        <v>29.873026960000001</v>
      </c>
      <c r="O1377">
        <v>3.1599479220000002</v>
      </c>
      <c r="P1377">
        <v>0.99481608300000002</v>
      </c>
      <c r="Q1377" t="str">
        <v>Small Cap</v>
      </c>
    </row>
    <row r="1378" spans="1:17">
      <c r="A1378">
        <v>1418</v>
      </c>
      <c r="B1378" t="s">
        <v>2906</v>
      </c>
      <c r="C1378" t="s">
        <v>2907</v>
      </c>
      <c r="D1378" t="s">
        <v>104</v>
      </c>
      <c r="E1378">
        <v>391.85945199999998</v>
      </c>
      <c r="F1378">
        <v>340</v>
      </c>
      <c r="G1378">
        <v>29.619006200000001</v>
      </c>
      <c r="H1378">
        <v>11.094804809999999</v>
      </c>
      <c r="I1378">
        <v>8.1851084230000009</v>
      </c>
      <c r="J1378">
        <v>3.4830454930000001</v>
      </c>
      <c r="K1378">
        <v>5.6356170570000002</v>
      </c>
      <c r="L1378">
        <v>6.4290227460000002</v>
      </c>
      <c r="M1378">
        <v>7.5376116020000001</v>
      </c>
      <c r="N1378">
        <v>13.8156761333122</v>
      </c>
      <c r="O1378">
        <v>15.59289639</v>
      </c>
      <c r="P1378">
        <v>2.317432508</v>
      </c>
      <c r="Q1378" t="str">
        <v>Small Cap</v>
      </c>
    </row>
    <row r="1379" spans="1:17">
      <c r="A1379">
        <v>1419</v>
      </c>
      <c r="B1379" t="s">
        <v>2908</v>
      </c>
      <c r="C1379" t="s">
        <v>2909</v>
      </c>
      <c r="D1379" t="s">
        <v>86</v>
      </c>
      <c r="E1379">
        <v>391.42614939999999</v>
      </c>
      <c r="F1379">
        <v>309.14999999999998</v>
      </c>
      <c r="G1379">
        <v>6.3378586370000001</v>
      </c>
      <c r="H1379">
        <v>17.069025079999999</v>
      </c>
      <c r="I1379">
        <v>10.29642226</v>
      </c>
      <c r="J1379">
        <v>10.287161040000001</v>
      </c>
      <c r="K1379">
        <v>11.8810445</v>
      </c>
      <c r="L1379">
        <v>16.131987469999999</v>
      </c>
      <c r="M1379">
        <v>-1.91592654996144</v>
      </c>
      <c r="N1379">
        <v>25.087117710000001</v>
      </c>
      <c r="O1379">
        <v>12.821025280000001</v>
      </c>
      <c r="P1379">
        <v>11.699310479999999</v>
      </c>
      <c r="Q1379" t="str">
        <v>Small Cap</v>
      </c>
    </row>
    <row r="1380" spans="1:17">
      <c r="A1380">
        <v>1420</v>
      </c>
      <c r="B1380" t="s">
        <v>2910</v>
      </c>
      <c r="C1380" t="s">
        <v>2911</v>
      </c>
      <c r="D1380">
        <v>0</v>
      </c>
      <c r="E1380">
        <v>391.00781999999998</v>
      </c>
      <c r="F1380">
        <v>13.47</v>
      </c>
      <c r="G1380">
        <v>4677989280287660</v>
      </c>
      <c r="H1380">
        <v>0</v>
      </c>
      <c r="I1380">
        <v>0</v>
      </c>
      <c r="J1380">
        <v>0</v>
      </c>
      <c r="K1380">
        <v>-240.27646031975399</v>
      </c>
      <c r="L1380">
        <v>0</v>
      </c>
      <c r="M1380">
        <v>2632.8808399999998</v>
      </c>
      <c r="N1380">
        <v>35.035907739999999</v>
      </c>
      <c r="O1380">
        <v>0</v>
      </c>
      <c r="P1380">
        <v>0</v>
      </c>
      <c r="Q1380" t="str">
        <v>Small Cap</v>
      </c>
    </row>
    <row r="1381" spans="1:17">
      <c r="A1381">
        <v>1421</v>
      </c>
      <c r="B1381" t="s">
        <v>2912</v>
      </c>
      <c r="C1381" t="s">
        <v>2913</v>
      </c>
      <c r="D1381" t="s">
        <v>121</v>
      </c>
      <c r="E1381">
        <v>390.25210190000001</v>
      </c>
      <c r="F1381">
        <v>32.6</v>
      </c>
      <c r="G1381">
        <v>-5.6256609757820399</v>
      </c>
      <c r="H1381">
        <v>5.2243465324024898</v>
      </c>
      <c r="I1381">
        <v>-5.9603644783929202</v>
      </c>
      <c r="J1381">
        <v>-10.901404909325199</v>
      </c>
      <c r="K1381">
        <v>-40.688307525861902</v>
      </c>
      <c r="L1381">
        <v>-6.9978313480214904</v>
      </c>
      <c r="M1381">
        <v>1513.9012479999999</v>
      </c>
      <c r="N1381">
        <v>40.758009809999997</v>
      </c>
      <c r="O1381">
        <v>140.604756236301</v>
      </c>
      <c r="P1381">
        <v>78.129700999717002</v>
      </c>
      <c r="Q1381" t="str">
        <v>Small Cap</v>
      </c>
    </row>
    <row r="1382" spans="1:17">
      <c r="A1382">
        <v>1422</v>
      </c>
      <c r="B1382" t="s">
        <v>2914</v>
      </c>
      <c r="C1382" t="s">
        <v>2915</v>
      </c>
      <c r="D1382" t="s">
        <v>26</v>
      </c>
      <c r="E1382">
        <v>388.39926589999999</v>
      </c>
      <c r="F1382">
        <v>50.25</v>
      </c>
      <c r="G1382">
        <v>211.0865575</v>
      </c>
      <c r="H1382">
        <v>1.3048719950000001</v>
      </c>
      <c r="I1382">
        <v>0.567393382</v>
      </c>
      <c r="J1382">
        <v>2.7769393299999998</v>
      </c>
      <c r="K1382">
        <v>16.631690859999999</v>
      </c>
      <c r="L1382">
        <v>16.540899490000001</v>
      </c>
      <c r="M1382">
        <v>401.9424851</v>
      </c>
      <c r="N1382">
        <v>19.064791079999999</v>
      </c>
      <c r="O1382">
        <v>21.475467699999999</v>
      </c>
      <c r="P1382">
        <v>0</v>
      </c>
      <c r="Q1382" t="str">
        <v>Small Cap</v>
      </c>
    </row>
    <row r="1383" spans="1:17">
      <c r="A1383">
        <v>1423</v>
      </c>
      <c r="B1383" t="s">
        <v>2916</v>
      </c>
      <c r="C1383" t="s">
        <v>2917</v>
      </c>
      <c r="D1383" t="s">
        <v>1115</v>
      </c>
      <c r="E1383">
        <v>387.39600000000002</v>
      </c>
      <c r="F1383">
        <v>41.75</v>
      </c>
      <c r="G1383">
        <v>12.9002997</v>
      </c>
      <c r="H1383">
        <v>10.171730520000001</v>
      </c>
      <c r="I1383">
        <v>5.646435018</v>
      </c>
      <c r="J1383">
        <v>6.750134868</v>
      </c>
      <c r="K1383">
        <v>9.3776286229999997</v>
      </c>
      <c r="L1383">
        <v>11.58065096</v>
      </c>
      <c r="M1383">
        <v>53.616695120000003</v>
      </c>
      <c r="N1383">
        <v>13.72197437</v>
      </c>
      <c r="O1383">
        <v>15.806763289999999</v>
      </c>
      <c r="P1383">
        <v>5.8035426729999999</v>
      </c>
      <c r="Q1383" t="str">
        <v>Small Cap</v>
      </c>
    </row>
    <row r="1384" spans="1:17">
      <c r="A1384">
        <v>1424</v>
      </c>
      <c r="B1384" t="s">
        <v>2918</v>
      </c>
      <c r="C1384" t="s">
        <v>2919</v>
      </c>
      <c r="D1384" t="s">
        <v>1214</v>
      </c>
      <c r="E1384">
        <v>386.11785049999997</v>
      </c>
      <c r="F1384">
        <v>42.15</v>
      </c>
      <c r="G1384">
        <v>31.417237629999999</v>
      </c>
      <c r="H1384">
        <v>11.13224638</v>
      </c>
      <c r="I1384">
        <v>5.3532537680000001</v>
      </c>
      <c r="J1384">
        <v>3.3713721400000001</v>
      </c>
      <c r="K1384">
        <v>11.037261689999999</v>
      </c>
      <c r="L1384">
        <v>7.669940199</v>
      </c>
      <c r="M1384">
        <v>145.7024902</v>
      </c>
      <c r="N1384">
        <v>26.6209484</v>
      </c>
      <c r="O1384">
        <v>42.777777780000001</v>
      </c>
      <c r="P1384">
        <v>17.675213679999999</v>
      </c>
      <c r="Q1384" t="str">
        <v>Small Cap</v>
      </c>
    </row>
    <row r="1385" spans="1:17">
      <c r="A1385">
        <v>1425</v>
      </c>
      <c r="B1385" t="s">
        <v>2920</v>
      </c>
      <c r="C1385" t="s">
        <v>2921</v>
      </c>
      <c r="D1385" t="s">
        <v>1006</v>
      </c>
      <c r="E1385">
        <v>385.68661150000003</v>
      </c>
      <c r="F1385">
        <v>10.65</v>
      </c>
      <c r="G1385">
        <v>-1.3858165769106401</v>
      </c>
      <c r="H1385">
        <v>-85.245650575839306</v>
      </c>
      <c r="I1385">
        <v>-2.9233967325939099</v>
      </c>
      <c r="J1385">
        <v>-16.841754916792699</v>
      </c>
      <c r="K1385">
        <v>51.668805149999997</v>
      </c>
      <c r="L1385">
        <v>45.60847201</v>
      </c>
      <c r="M1385">
        <v>-66.098752034726004</v>
      </c>
      <c r="N1385">
        <v>-35.634297324471198</v>
      </c>
      <c r="O1385">
        <v>3371.1810009999999</v>
      </c>
      <c r="P1385">
        <v>2693.6563970000002</v>
      </c>
      <c r="Q1385" t="str">
        <v>Small Cap</v>
      </c>
    </row>
    <row r="1386" spans="1:17">
      <c r="A1386">
        <v>1426</v>
      </c>
      <c r="B1386" t="s">
        <v>2922</v>
      </c>
      <c r="C1386" t="s">
        <v>2923</v>
      </c>
      <c r="D1386" t="s">
        <v>771</v>
      </c>
      <c r="E1386">
        <v>383.64319999999998</v>
      </c>
      <c r="F1386">
        <v>164.15</v>
      </c>
      <c r="G1386">
        <v>-1036.87351351351</v>
      </c>
      <c r="H1386">
        <v>-1.50743532287636</v>
      </c>
      <c r="I1386">
        <v>-1.03743165568485</v>
      </c>
      <c r="J1386">
        <v>-1.1205330102968001</v>
      </c>
      <c r="K1386">
        <v>-240.27646031975399</v>
      </c>
      <c r="L1386">
        <v>0.78740157499999996</v>
      </c>
      <c r="M1386">
        <v>579.45209539999996</v>
      </c>
      <c r="N1386">
        <v>13.8156761333122</v>
      </c>
      <c r="O1386">
        <v>30.213464699999999</v>
      </c>
      <c r="P1386">
        <v>5.5008210179999999</v>
      </c>
      <c r="Q1386" t="str">
        <v>Small Cap</v>
      </c>
    </row>
    <row r="1387" spans="1:17">
      <c r="A1387">
        <v>1427</v>
      </c>
      <c r="B1387" t="s">
        <v>2924</v>
      </c>
      <c r="C1387" t="s">
        <v>2925</v>
      </c>
      <c r="D1387" t="s">
        <v>860</v>
      </c>
      <c r="E1387">
        <v>382.59001389999997</v>
      </c>
      <c r="F1387">
        <v>137.5</v>
      </c>
      <c r="G1387">
        <v>-17.803164910423401</v>
      </c>
      <c r="H1387">
        <v>-3.69028402651373</v>
      </c>
      <c r="I1387">
        <v>-2.4172412629495099</v>
      </c>
      <c r="J1387">
        <v>-6.8847312103543397</v>
      </c>
      <c r="K1387">
        <v>21.306195339999999</v>
      </c>
      <c r="L1387">
        <v>4.3538155959999996</v>
      </c>
      <c r="M1387">
        <v>78.936708960000004</v>
      </c>
      <c r="N1387">
        <v>-18.371639404052999</v>
      </c>
      <c r="O1387">
        <v>47.125793530000003</v>
      </c>
      <c r="P1387">
        <v>3.0674524750000001</v>
      </c>
      <c r="Q1387" t="str">
        <v>Small Cap</v>
      </c>
    </row>
    <row r="1388" spans="1:17">
      <c r="A1388">
        <v>1428</v>
      </c>
      <c r="B1388" t="s">
        <v>2926</v>
      </c>
      <c r="C1388" t="s">
        <v>2927</v>
      </c>
      <c r="D1388" t="s">
        <v>615</v>
      </c>
      <c r="E1388">
        <v>381.81212779999998</v>
      </c>
      <c r="F1388">
        <v>50.6</v>
      </c>
      <c r="G1388">
        <v>-3.6986547306015698</v>
      </c>
      <c r="H1388">
        <v>5.2243465324024898</v>
      </c>
      <c r="I1388">
        <v>-19.980257809778202</v>
      </c>
      <c r="J1388">
        <v>-27.260483785782199</v>
      </c>
      <c r="K1388">
        <v>-58.013064969943898</v>
      </c>
      <c r="L1388">
        <v>-3.2269990493292502</v>
      </c>
      <c r="M1388">
        <v>83.506770650000007</v>
      </c>
      <c r="N1388">
        <v>13.8156761333122</v>
      </c>
      <c r="O1388">
        <v>140.604756236301</v>
      </c>
      <c r="P1388">
        <v>78.129700999717002</v>
      </c>
      <c r="Q1388" t="str">
        <v>Small Cap</v>
      </c>
    </row>
    <row r="1389" spans="1:17">
      <c r="A1389">
        <v>1429</v>
      </c>
      <c r="B1389" t="s">
        <v>2928</v>
      </c>
      <c r="C1389" t="s">
        <v>2929</v>
      </c>
      <c r="D1389" t="s">
        <v>192</v>
      </c>
      <c r="E1389">
        <v>380.26227499999999</v>
      </c>
      <c r="F1389">
        <v>30.9</v>
      </c>
      <c r="G1389">
        <v>29.477695740000001</v>
      </c>
      <c r="H1389">
        <v>7.9116835329999997</v>
      </c>
      <c r="I1389">
        <v>3.3678824110000001</v>
      </c>
      <c r="J1389">
        <v>4.9803104009999997</v>
      </c>
      <c r="K1389">
        <v>9.9698075549999992</v>
      </c>
      <c r="L1389">
        <v>13.497027259999999</v>
      </c>
      <c r="M1389">
        <v>-69.979349049651404</v>
      </c>
      <c r="N1389">
        <v>-53.830927871132701</v>
      </c>
      <c r="O1389">
        <v>34.299999999999997</v>
      </c>
      <c r="P1389">
        <v>5.8470588240000003</v>
      </c>
      <c r="Q1389" t="str">
        <v>Small Cap</v>
      </c>
    </row>
    <row r="1390" spans="1:17">
      <c r="A1390">
        <v>1430</v>
      </c>
      <c r="B1390" t="s">
        <v>2930</v>
      </c>
      <c r="C1390" t="s">
        <v>2931</v>
      </c>
      <c r="D1390" t="s">
        <v>177</v>
      </c>
      <c r="E1390">
        <v>379.73019240000002</v>
      </c>
      <c r="F1390">
        <v>17.95</v>
      </c>
      <c r="G1390">
        <v>26.242584130000001</v>
      </c>
      <c r="H1390">
        <v>11.01050068</v>
      </c>
      <c r="I1390">
        <v>10.408948669999999</v>
      </c>
      <c r="J1390">
        <v>10.649885919999999</v>
      </c>
      <c r="K1390">
        <v>8.6257428039999997</v>
      </c>
      <c r="L1390">
        <v>13.211157719999999</v>
      </c>
      <c r="M1390">
        <v>385.29789599999998</v>
      </c>
      <c r="N1390">
        <v>34.095073409999998</v>
      </c>
      <c r="O1390">
        <v>0</v>
      </c>
      <c r="P1390">
        <v>0</v>
      </c>
      <c r="Q1390" t="str">
        <v>Small Cap</v>
      </c>
    </row>
    <row r="1391" spans="1:17">
      <c r="A1391">
        <v>1431</v>
      </c>
      <c r="B1391" t="s">
        <v>2932</v>
      </c>
      <c r="C1391" t="s">
        <v>2933</v>
      </c>
      <c r="D1391" t="s">
        <v>2259</v>
      </c>
      <c r="E1391">
        <v>378.54399999999998</v>
      </c>
      <c r="F1391">
        <v>157</v>
      </c>
      <c r="G1391">
        <v>14.83322884</v>
      </c>
      <c r="H1391">
        <v>16.925882940000001</v>
      </c>
      <c r="I1391">
        <v>13.97246024</v>
      </c>
      <c r="J1391">
        <v>17.671906379999999</v>
      </c>
      <c r="K1391">
        <v>12.843470719999999</v>
      </c>
      <c r="L1391">
        <v>23.467903880000001</v>
      </c>
      <c r="M1391">
        <v>865.15124800000001</v>
      </c>
      <c r="N1391">
        <v>57.596085219999999</v>
      </c>
      <c r="O1391">
        <v>14.85965878</v>
      </c>
      <c r="P1391">
        <v>14.85965878</v>
      </c>
      <c r="Q1391" t="str">
        <v>Small Cap</v>
      </c>
    </row>
    <row r="1392" spans="1:17">
      <c r="A1392">
        <v>1432</v>
      </c>
      <c r="B1392" t="s">
        <v>2934</v>
      </c>
      <c r="C1392" t="s">
        <v>2935</v>
      </c>
      <c r="D1392" t="s">
        <v>98</v>
      </c>
      <c r="E1392">
        <v>378.28496869999998</v>
      </c>
      <c r="F1392">
        <v>41.5</v>
      </c>
      <c r="G1392">
        <v>12.382486699999999</v>
      </c>
      <c r="H1392">
        <v>7.3563938020000004</v>
      </c>
      <c r="I1392">
        <v>4.6744702010000001</v>
      </c>
      <c r="J1392">
        <v>5.318130386</v>
      </c>
      <c r="K1392">
        <v>6.0782458049999999</v>
      </c>
      <c r="L1392">
        <v>11.188092960000001</v>
      </c>
      <c r="M1392">
        <v>4.5407828490000002</v>
      </c>
      <c r="N1392">
        <v>9.1396760920000002</v>
      </c>
      <c r="O1392">
        <v>8.6474842279999997</v>
      </c>
      <c r="P1392">
        <v>2.8377992220000001</v>
      </c>
      <c r="Q1392" t="str">
        <v>Small Cap</v>
      </c>
    </row>
    <row r="1393" spans="1:17">
      <c r="A1393">
        <v>1433</v>
      </c>
      <c r="B1393" t="s">
        <v>2936</v>
      </c>
      <c r="C1393" t="s">
        <v>2937</v>
      </c>
      <c r="D1393" t="s">
        <v>408</v>
      </c>
      <c r="E1393">
        <v>378.22649230000002</v>
      </c>
      <c r="F1393">
        <v>93.05</v>
      </c>
      <c r="G1393">
        <v>63.889610179999998</v>
      </c>
      <c r="H1393">
        <v>3.1667067850000001</v>
      </c>
      <c r="I1393">
        <v>2.4603108640000002</v>
      </c>
      <c r="J1393">
        <v>2.7670016359999998</v>
      </c>
      <c r="K1393">
        <v>12.2177524</v>
      </c>
      <c r="L1393">
        <v>7.8756718860000001</v>
      </c>
      <c r="M1393">
        <v>-28.439778883524902</v>
      </c>
      <c r="N1393">
        <v>13.8156761333122</v>
      </c>
      <c r="O1393">
        <v>0.64193633299999997</v>
      </c>
      <c r="P1393">
        <v>0.51039200200000001</v>
      </c>
      <c r="Q1393" t="str">
        <v>Small Cap</v>
      </c>
    </row>
    <row r="1394" spans="1:17">
      <c r="A1394">
        <v>1434</v>
      </c>
      <c r="B1394" t="s">
        <v>2938</v>
      </c>
      <c r="C1394" t="s">
        <v>2939</v>
      </c>
      <c r="D1394" t="s">
        <v>341</v>
      </c>
      <c r="E1394">
        <v>377.60448000000002</v>
      </c>
      <c r="F1394">
        <v>242.5</v>
      </c>
      <c r="G1394">
        <v>42.715438910000003</v>
      </c>
      <c r="H1394">
        <v>11.34278565</v>
      </c>
      <c r="I1394">
        <v>4.6623243060000004</v>
      </c>
      <c r="J1394">
        <v>2.3529411759999999</v>
      </c>
      <c r="K1394">
        <v>7.7602492290000002</v>
      </c>
      <c r="L1394">
        <v>8.2512643069999996</v>
      </c>
      <c r="M1394">
        <v>344.92786389999998</v>
      </c>
      <c r="N1394">
        <v>13.8156761333122</v>
      </c>
      <c r="O1394">
        <v>109.62683850000001</v>
      </c>
      <c r="P1394">
        <v>56.411814759999999</v>
      </c>
      <c r="Q1394" t="str">
        <v>Small Cap</v>
      </c>
    </row>
    <row r="1395" spans="1:17">
      <c r="A1395">
        <v>1435</v>
      </c>
      <c r="B1395" t="s">
        <v>2940</v>
      </c>
      <c r="C1395" t="s">
        <v>2941</v>
      </c>
      <c r="D1395" t="s">
        <v>248</v>
      </c>
      <c r="E1395">
        <v>377.00069880000001</v>
      </c>
      <c r="F1395">
        <v>352.05</v>
      </c>
      <c r="G1395">
        <v>18.58061601</v>
      </c>
      <c r="H1395">
        <v>1.981280851</v>
      </c>
      <c r="I1395">
        <v>1.9329055980000001</v>
      </c>
      <c r="J1395">
        <v>60.440869820000003</v>
      </c>
      <c r="K1395">
        <v>83.683268690000006</v>
      </c>
      <c r="L1395">
        <v>81.292820969999994</v>
      </c>
      <c r="M1395">
        <v>56.728935739999997</v>
      </c>
      <c r="N1395">
        <v>19.004248369999999</v>
      </c>
      <c r="O1395">
        <v>0</v>
      </c>
      <c r="P1395">
        <v>0</v>
      </c>
      <c r="Q1395" t="str">
        <v>Small Cap</v>
      </c>
    </row>
    <row r="1396" spans="1:17">
      <c r="A1396">
        <v>1436</v>
      </c>
      <c r="B1396" t="s">
        <v>2942</v>
      </c>
      <c r="C1396" t="s">
        <v>2943</v>
      </c>
      <c r="D1396" t="s">
        <v>860</v>
      </c>
      <c r="E1396">
        <v>376.51027640000001</v>
      </c>
      <c r="F1396">
        <v>100.2</v>
      </c>
      <c r="G1396">
        <v>-3.20189026630666</v>
      </c>
      <c r="H1396">
        <v>-36.409518059232397</v>
      </c>
      <c r="I1396">
        <v>-19.901667921909802</v>
      </c>
      <c r="J1396">
        <v>-117.35528942115801</v>
      </c>
      <c r="K1396">
        <v>8.7055272129999999</v>
      </c>
      <c r="L1396">
        <v>-74.730538922155702</v>
      </c>
      <c r="M1396">
        <v>13.94667301</v>
      </c>
      <c r="N1396">
        <v>-25.448613016988201</v>
      </c>
      <c r="O1396">
        <v>39.269389140000001</v>
      </c>
      <c r="P1396">
        <v>24.679838310000001</v>
      </c>
      <c r="Q1396" t="str">
        <v>Small Cap</v>
      </c>
    </row>
    <row r="1397" spans="1:17">
      <c r="A1397">
        <v>1437</v>
      </c>
      <c r="B1397" t="s">
        <v>2944</v>
      </c>
      <c r="C1397" t="s">
        <v>2945</v>
      </c>
      <c r="D1397" t="s">
        <v>2946</v>
      </c>
      <c r="E1397">
        <v>375.77730000000003</v>
      </c>
      <c r="F1397">
        <v>171.9</v>
      </c>
      <c r="G1397">
        <v>-45.938545232273903</v>
      </c>
      <c r="H1397">
        <v>-2.6923836482127501</v>
      </c>
      <c r="I1397">
        <v>-2.1301805966068099</v>
      </c>
      <c r="J1397">
        <v>-2.7490254066406701</v>
      </c>
      <c r="K1397">
        <v>9.8672822890000003</v>
      </c>
      <c r="L1397">
        <v>-2.0164000537706599</v>
      </c>
      <c r="M1397">
        <v>-22.5222686378833</v>
      </c>
      <c r="N1397">
        <v>-16.537792398248701</v>
      </c>
      <c r="O1397">
        <v>5.2331398839999999</v>
      </c>
      <c r="P1397">
        <v>5.1397505170000004</v>
      </c>
      <c r="Q1397" t="str">
        <v>Small Cap</v>
      </c>
    </row>
    <row r="1398" spans="1:17">
      <c r="A1398">
        <v>1438</v>
      </c>
      <c r="B1398" t="s">
        <v>2947</v>
      </c>
      <c r="C1398" t="s">
        <v>2948</v>
      </c>
      <c r="D1398" t="s">
        <v>177</v>
      </c>
      <c r="E1398">
        <v>375.02478000000002</v>
      </c>
      <c r="F1398">
        <v>89.2</v>
      </c>
      <c r="G1398">
        <v>29.906282300000001</v>
      </c>
      <c r="H1398">
        <v>13.82579934</v>
      </c>
      <c r="I1398">
        <v>2.8688430829999998</v>
      </c>
      <c r="J1398">
        <v>1.959864966</v>
      </c>
      <c r="K1398">
        <v>6.8925023019999996</v>
      </c>
      <c r="L1398">
        <v>9.5992748189999997</v>
      </c>
      <c r="M1398">
        <v>175.40451590000001</v>
      </c>
      <c r="N1398">
        <v>19.732312</v>
      </c>
      <c r="O1398">
        <v>201.59754219999999</v>
      </c>
      <c r="P1398">
        <v>49.052739379999998</v>
      </c>
      <c r="Q1398" t="str">
        <v>Small Cap</v>
      </c>
    </row>
    <row r="1399" spans="1:17">
      <c r="A1399">
        <v>1439</v>
      </c>
      <c r="B1399" t="s">
        <v>2949</v>
      </c>
      <c r="C1399" t="s">
        <v>2950</v>
      </c>
      <c r="D1399" t="s">
        <v>160</v>
      </c>
      <c r="E1399">
        <v>373.29731249999998</v>
      </c>
      <c r="F1399">
        <v>214.7</v>
      </c>
      <c r="G1399">
        <v>27.858008399999999</v>
      </c>
      <c r="H1399">
        <v>18.191691559999999</v>
      </c>
      <c r="I1399">
        <v>14.52732003</v>
      </c>
      <c r="J1399">
        <v>18.039849220000001</v>
      </c>
      <c r="K1399">
        <v>20.711117949999998</v>
      </c>
      <c r="L1399">
        <v>29.294561120000001</v>
      </c>
      <c r="M1399">
        <v>1.3841481019999999</v>
      </c>
      <c r="N1399">
        <v>13.8156761333122</v>
      </c>
      <c r="O1399">
        <v>4.4284114939999997</v>
      </c>
      <c r="P1399">
        <v>1.0324667249999999</v>
      </c>
      <c r="Q1399" t="str">
        <v>Small Cap</v>
      </c>
    </row>
    <row r="1400" spans="1:17">
      <c r="A1400">
        <v>1440</v>
      </c>
      <c r="B1400" t="s">
        <v>2951</v>
      </c>
      <c r="C1400" t="s">
        <v>2952</v>
      </c>
      <c r="D1400" t="s">
        <v>86</v>
      </c>
      <c r="E1400">
        <v>372.47829899999999</v>
      </c>
      <c r="F1400">
        <v>353.4</v>
      </c>
      <c r="G1400">
        <v>-72.325883300970901</v>
      </c>
      <c r="H1400">
        <v>5.2243465324024898</v>
      </c>
      <c r="I1400">
        <v>-57.158712541620403</v>
      </c>
      <c r="J1400">
        <v>-643.11908740315505</v>
      </c>
      <c r="K1400">
        <v>-240.27646031975399</v>
      </c>
      <c r="L1400">
        <v>-88.905638620283796</v>
      </c>
      <c r="M1400">
        <v>320.1975443</v>
      </c>
      <c r="N1400">
        <v>13.8156761333122</v>
      </c>
      <c r="O1400">
        <v>140.604756236301</v>
      </c>
      <c r="P1400">
        <v>78.129700999717002</v>
      </c>
      <c r="Q1400" t="str">
        <v>Small Cap</v>
      </c>
    </row>
    <row r="1401" spans="1:17">
      <c r="A1401">
        <v>1441</v>
      </c>
      <c r="B1401" t="s">
        <v>2953</v>
      </c>
      <c r="C1401" t="s">
        <v>2954</v>
      </c>
      <c r="D1401" t="s">
        <v>832</v>
      </c>
      <c r="E1401">
        <v>370.98544729999998</v>
      </c>
      <c r="F1401">
        <v>99.35</v>
      </c>
      <c r="G1401">
        <v>5.4685354840000002</v>
      </c>
      <c r="H1401">
        <v>42.837748240000003</v>
      </c>
      <c r="I1401">
        <v>22.80566108</v>
      </c>
      <c r="J1401">
        <v>29.71398537</v>
      </c>
      <c r="K1401">
        <v>15.25096622</v>
      </c>
      <c r="L1401">
        <v>41.049450309999997</v>
      </c>
      <c r="M1401">
        <v>113.0823322</v>
      </c>
      <c r="N1401">
        <v>13.433789239999999</v>
      </c>
      <c r="O1401">
        <v>17.981908919999999</v>
      </c>
      <c r="P1401">
        <v>6.6074027859999998</v>
      </c>
      <c r="Q1401" t="str">
        <v>Small Cap</v>
      </c>
    </row>
    <row r="1402" spans="1:17">
      <c r="A1402">
        <v>1442</v>
      </c>
      <c r="B1402" t="s">
        <v>2955</v>
      </c>
      <c r="C1402" t="s">
        <v>2956</v>
      </c>
      <c r="D1402" t="s">
        <v>1415</v>
      </c>
      <c r="E1402">
        <v>370.74283989999998</v>
      </c>
      <c r="F1402">
        <v>1047.75</v>
      </c>
      <c r="G1402">
        <v>24.18413829</v>
      </c>
      <c r="H1402">
        <v>26.000678430000001</v>
      </c>
      <c r="I1402">
        <v>19.957039640000001</v>
      </c>
      <c r="J1402">
        <v>19.51374745</v>
      </c>
      <c r="K1402">
        <v>28.500495310000002</v>
      </c>
      <c r="L1402">
        <v>29.32790224</v>
      </c>
      <c r="M1402">
        <v>146.46233050000001</v>
      </c>
      <c r="N1402">
        <v>44.380399670000003</v>
      </c>
      <c r="O1402">
        <v>0</v>
      </c>
      <c r="P1402">
        <v>0</v>
      </c>
      <c r="Q1402" t="str">
        <v>Small Cap</v>
      </c>
    </row>
    <row r="1403" spans="1:17">
      <c r="A1403">
        <v>1443</v>
      </c>
      <c r="B1403" t="s">
        <v>2957</v>
      </c>
      <c r="C1403" t="s">
        <v>2958</v>
      </c>
      <c r="D1403" t="s">
        <v>539</v>
      </c>
      <c r="E1403">
        <v>369.30073729999998</v>
      </c>
      <c r="F1403">
        <v>63.45</v>
      </c>
      <c r="G1403">
        <v>23.40308855</v>
      </c>
      <c r="H1403">
        <v>39.873657610000002</v>
      </c>
      <c r="I1403">
        <v>2.2044802080000001</v>
      </c>
      <c r="J1403">
        <v>8.1596773359999997</v>
      </c>
      <c r="K1403">
        <v>11.062915479999999</v>
      </c>
      <c r="L1403">
        <v>15.21278246</v>
      </c>
      <c r="M1403">
        <v>31.975927080000002</v>
      </c>
      <c r="N1403">
        <v>15.77808379</v>
      </c>
      <c r="O1403">
        <v>828.25814539999999</v>
      </c>
      <c r="P1403">
        <v>155.57644110000001</v>
      </c>
      <c r="Q1403" t="str">
        <v>Small Cap</v>
      </c>
    </row>
    <row r="1404" spans="1:17">
      <c r="A1404">
        <v>1444</v>
      </c>
      <c r="B1404" t="s">
        <v>2959</v>
      </c>
      <c r="C1404" t="s">
        <v>2960</v>
      </c>
      <c r="D1404" t="s">
        <v>421</v>
      </c>
      <c r="E1404">
        <v>369.27800000000002</v>
      </c>
      <c r="F1404">
        <v>690.05</v>
      </c>
      <c r="G1404">
        <v>5.6292378049999998</v>
      </c>
      <c r="H1404">
        <v>47.990050840000002</v>
      </c>
      <c r="I1404">
        <v>20.568454389999999</v>
      </c>
      <c r="J1404">
        <v>12.58271794</v>
      </c>
      <c r="K1404">
        <v>10.41136264</v>
      </c>
      <c r="L1404">
        <v>19.76215594</v>
      </c>
      <c r="M1404">
        <v>43.764563150000001</v>
      </c>
      <c r="N1404">
        <v>56.779834200000003</v>
      </c>
      <c r="O1404">
        <v>29.493087559999999</v>
      </c>
      <c r="P1404">
        <v>19.955667040000002</v>
      </c>
      <c r="Q1404" t="str">
        <v>Small Cap</v>
      </c>
    </row>
    <row r="1405" spans="1:17">
      <c r="A1405">
        <v>1445</v>
      </c>
      <c r="B1405" t="s">
        <v>2961</v>
      </c>
      <c r="C1405" t="s">
        <v>2962</v>
      </c>
      <c r="D1405" t="s">
        <v>248</v>
      </c>
      <c r="E1405">
        <v>368.50144949999998</v>
      </c>
      <c r="F1405">
        <v>182</v>
      </c>
      <c r="G1405">
        <v>13.3854504</v>
      </c>
      <c r="H1405">
        <v>11.19697401</v>
      </c>
      <c r="I1405">
        <v>8.0970588239999994</v>
      </c>
      <c r="J1405">
        <v>44.503718069999998</v>
      </c>
      <c r="K1405">
        <v>59.82468815</v>
      </c>
      <c r="L1405">
        <v>64.629809249999994</v>
      </c>
      <c r="M1405">
        <v>100.31028480000001</v>
      </c>
      <c r="N1405">
        <v>15.90720333</v>
      </c>
      <c r="O1405">
        <v>32.543693820000001</v>
      </c>
      <c r="P1405">
        <v>18.199004590000001</v>
      </c>
      <c r="Q1405" t="str">
        <v>Small Cap</v>
      </c>
    </row>
    <row r="1406" spans="1:17">
      <c r="A1406">
        <v>1446</v>
      </c>
      <c r="B1406" t="s">
        <v>2963</v>
      </c>
      <c r="C1406" t="s">
        <v>2964</v>
      </c>
      <c r="D1406" t="s">
        <v>211</v>
      </c>
      <c r="E1406">
        <v>368.13054169999998</v>
      </c>
      <c r="F1406">
        <v>54.65</v>
      </c>
      <c r="G1406">
        <v>-9.6672936370798208</v>
      </c>
      <c r="H1406">
        <v>-12.6572601419288</v>
      </c>
      <c r="I1406">
        <v>-5.1871981910191201</v>
      </c>
      <c r="J1406">
        <v>-13.124246079614</v>
      </c>
      <c r="K1406">
        <v>10.79329838</v>
      </c>
      <c r="L1406">
        <v>-2.41254523522317</v>
      </c>
      <c r="M1406">
        <v>41.492032549999998</v>
      </c>
      <c r="N1406">
        <v>-1.6083137735266899</v>
      </c>
      <c r="O1406">
        <v>73.885734560000003</v>
      </c>
      <c r="P1406">
        <v>43.687012070000002</v>
      </c>
      <c r="Q1406" t="str">
        <v>Small Cap</v>
      </c>
    </row>
    <row r="1407" spans="1:17">
      <c r="A1407">
        <v>1447</v>
      </c>
      <c r="B1407" t="s">
        <v>2965</v>
      </c>
      <c r="C1407" t="s">
        <v>2966</v>
      </c>
      <c r="D1407" t="s">
        <v>121</v>
      </c>
      <c r="E1407">
        <v>368.05678069999999</v>
      </c>
      <c r="F1407">
        <v>433</v>
      </c>
      <c r="G1407">
        <v>22.80401367</v>
      </c>
      <c r="H1407">
        <v>28.847184989999999</v>
      </c>
      <c r="I1407">
        <v>19.3166178</v>
      </c>
      <c r="J1407">
        <v>13.727991830000001</v>
      </c>
      <c r="K1407">
        <v>15.934103220000001</v>
      </c>
      <c r="L1407">
        <v>22.25057413</v>
      </c>
      <c r="M1407">
        <v>91.924308260000004</v>
      </c>
      <c r="N1407">
        <v>87.269050890000003</v>
      </c>
      <c r="O1407">
        <v>2.8892706540000002</v>
      </c>
      <c r="P1407">
        <v>2.8267999380000002</v>
      </c>
      <c r="Q1407" t="str">
        <v>Small Cap</v>
      </c>
    </row>
    <row r="1408" spans="1:17">
      <c r="A1408">
        <v>1448</v>
      </c>
      <c r="B1408" t="s">
        <v>2967</v>
      </c>
      <c r="C1408" t="s">
        <v>2968</v>
      </c>
      <c r="D1408" t="s">
        <v>1028</v>
      </c>
      <c r="E1408">
        <v>365.33283560000001</v>
      </c>
      <c r="F1408">
        <v>127.15</v>
      </c>
      <c r="G1408">
        <v>-31.278496200342399</v>
      </c>
      <c r="H1408">
        <v>-4.20174113245558</v>
      </c>
      <c r="I1408">
        <v>-2.92087626287887</v>
      </c>
      <c r="J1408">
        <v>-6.0125604859466799</v>
      </c>
      <c r="K1408">
        <v>4.7572314359999996</v>
      </c>
      <c r="L1408">
        <v>-0.33975084937713601</v>
      </c>
      <c r="M1408">
        <v>206.616984</v>
      </c>
      <c r="N1408">
        <v>13.8156761333122</v>
      </c>
      <c r="O1408">
        <v>16.687477049999998</v>
      </c>
      <c r="P1408">
        <v>2.618435549</v>
      </c>
      <c r="Q1408" t="str">
        <v>Small Cap</v>
      </c>
    </row>
    <row r="1409" spans="1:17">
      <c r="A1409">
        <v>1449</v>
      </c>
      <c r="B1409" t="s">
        <v>2969</v>
      </c>
      <c r="C1409" t="s">
        <v>2970</v>
      </c>
      <c r="D1409" t="s">
        <v>1028</v>
      </c>
      <c r="E1409">
        <v>364.10026099999999</v>
      </c>
      <c r="F1409">
        <v>102.95</v>
      </c>
      <c r="G1409">
        <v>-56.188311888888499</v>
      </c>
      <c r="H1409">
        <v>-0.78145256112635797</v>
      </c>
      <c r="I1409">
        <v>-0.51291996311409205</v>
      </c>
      <c r="J1409">
        <v>-1.21058137797042</v>
      </c>
      <c r="K1409">
        <v>10.27450563</v>
      </c>
      <c r="L1409">
        <v>13.80959498</v>
      </c>
      <c r="M1409">
        <v>-31.505489914758801</v>
      </c>
      <c r="N1409">
        <v>13.8156761333122</v>
      </c>
      <c r="O1409">
        <v>28.458460250000002</v>
      </c>
      <c r="P1409">
        <v>12.053992709999999</v>
      </c>
      <c r="Q1409" t="str">
        <v>Small Cap</v>
      </c>
    </row>
    <row r="1410" spans="1:17">
      <c r="A1410">
        <v>1450</v>
      </c>
      <c r="B1410" t="s">
        <v>2971</v>
      </c>
      <c r="C1410" t="s">
        <v>2972</v>
      </c>
      <c r="D1410" t="s">
        <v>1006</v>
      </c>
      <c r="E1410">
        <v>364.07260100000002</v>
      </c>
      <c r="F1410">
        <v>19.399999999999999</v>
      </c>
      <c r="G1410">
        <v>-4.7510452953151603</v>
      </c>
      <c r="H1410">
        <v>-49.180117446972297</v>
      </c>
      <c r="I1410">
        <v>-1.5877702529802999</v>
      </c>
      <c r="J1410">
        <v>-5.9438579617290799</v>
      </c>
      <c r="K1410">
        <v>45.513372580000002</v>
      </c>
      <c r="L1410">
        <v>42.25157652</v>
      </c>
      <c r="M1410">
        <v>-5.8714793074532698</v>
      </c>
      <c r="N1410">
        <v>-17.928418675725101</v>
      </c>
      <c r="O1410">
        <v>1953.506007</v>
      </c>
      <c r="P1410">
        <v>1360.9099430000001</v>
      </c>
      <c r="Q1410" t="str">
        <v>Small Cap</v>
      </c>
    </row>
    <row r="1411" spans="1:17">
      <c r="A1411">
        <v>1451</v>
      </c>
      <c r="B1411" t="s">
        <v>2973</v>
      </c>
      <c r="C1411" t="s">
        <v>2974</v>
      </c>
      <c r="D1411" t="s">
        <v>75</v>
      </c>
      <c r="E1411">
        <v>363.5955477</v>
      </c>
      <c r="F1411">
        <v>97.85</v>
      </c>
      <c r="G1411">
        <v>-16.778751624365501</v>
      </c>
      <c r="H1411">
        <v>-6.9557681196635999</v>
      </c>
      <c r="I1411">
        <v>-2.7006480558325001</v>
      </c>
      <c r="J1411">
        <v>-3.8661909009812598</v>
      </c>
      <c r="K1411">
        <v>8.8381075140000007</v>
      </c>
      <c r="L1411">
        <v>7.0223015169999998</v>
      </c>
      <c r="M1411">
        <v>97.547536170000001</v>
      </c>
      <c r="N1411">
        <v>-8.8186864689201698</v>
      </c>
      <c r="O1411">
        <v>34.301999930000001</v>
      </c>
      <c r="P1411">
        <v>13.768903829999999</v>
      </c>
      <c r="Q1411" t="str">
        <v>Small Cap</v>
      </c>
    </row>
    <row r="1412" spans="1:17">
      <c r="A1412">
        <v>1452</v>
      </c>
      <c r="B1412" t="s">
        <v>2975</v>
      </c>
      <c r="C1412" t="s">
        <v>2976</v>
      </c>
      <c r="D1412" t="s">
        <v>86</v>
      </c>
      <c r="E1412">
        <v>360.44194449999998</v>
      </c>
      <c r="F1412">
        <v>294.3</v>
      </c>
      <c r="G1412">
        <v>37.006359809999999</v>
      </c>
      <c r="H1412">
        <v>21.116531169999998</v>
      </c>
      <c r="I1412">
        <v>16.810493610000002</v>
      </c>
      <c r="J1412">
        <v>19.038311180000001</v>
      </c>
      <c r="K1412">
        <v>25.784846259999998</v>
      </c>
      <c r="L1412">
        <v>30.746677089999999</v>
      </c>
      <c r="M1412">
        <v>27.848423310000001</v>
      </c>
      <c r="N1412">
        <v>13.8156761333122</v>
      </c>
      <c r="O1412">
        <v>0.41991601699999997</v>
      </c>
      <c r="P1412">
        <v>0</v>
      </c>
      <c r="Q1412" t="str">
        <v>Small Cap</v>
      </c>
    </row>
    <row r="1413" spans="1:17">
      <c r="A1413">
        <v>1453</v>
      </c>
      <c r="B1413" t="s">
        <v>2977</v>
      </c>
      <c r="C1413" t="s">
        <v>2978</v>
      </c>
      <c r="D1413" t="s">
        <v>160</v>
      </c>
      <c r="E1413">
        <v>360.14280389999999</v>
      </c>
      <c r="F1413">
        <v>23.5</v>
      </c>
      <c r="G1413">
        <v>-13.001545266426</v>
      </c>
      <c r="H1413">
        <v>-3.4591489494552201</v>
      </c>
      <c r="I1413">
        <v>-1.7129164412151201</v>
      </c>
      <c r="J1413">
        <v>-47.269624573378898</v>
      </c>
      <c r="K1413">
        <v>49.049388759999999</v>
      </c>
      <c r="L1413">
        <v>56.058020480000003</v>
      </c>
      <c r="M1413">
        <v>15.18616417</v>
      </c>
      <c r="N1413">
        <v>-8.0228540629984497</v>
      </c>
      <c r="O1413">
        <v>58.845927029999999</v>
      </c>
      <c r="P1413">
        <v>52.181995329999999</v>
      </c>
      <c r="Q1413" t="str">
        <v>Small Cap</v>
      </c>
    </row>
    <row r="1414" spans="1:17">
      <c r="A1414">
        <v>1454</v>
      </c>
      <c r="B1414" t="s">
        <v>2979</v>
      </c>
      <c r="C1414" t="s">
        <v>2980</v>
      </c>
      <c r="D1414" t="s">
        <v>371</v>
      </c>
      <c r="E1414">
        <v>360.11611349999998</v>
      </c>
      <c r="F1414">
        <v>505</v>
      </c>
      <c r="G1414">
        <v>25.396058780000001</v>
      </c>
      <c r="H1414">
        <v>74.710221290000007</v>
      </c>
      <c r="I1414">
        <v>9.9515755489999993</v>
      </c>
      <c r="J1414">
        <v>7.128852245</v>
      </c>
      <c r="K1414">
        <v>9.3834872770000004</v>
      </c>
      <c r="L1414">
        <v>14.97662259</v>
      </c>
      <c r="M1414">
        <v>129.46409750000001</v>
      </c>
      <c r="N1414">
        <v>12.78224876</v>
      </c>
      <c r="O1414">
        <v>335.88370309999999</v>
      </c>
      <c r="P1414">
        <v>191.27773529999999</v>
      </c>
      <c r="Q1414" t="str">
        <v>Small Cap</v>
      </c>
    </row>
    <row r="1415" spans="1:17">
      <c r="A1415">
        <v>1455</v>
      </c>
      <c r="B1415" t="s">
        <v>2981</v>
      </c>
      <c r="C1415" t="s">
        <v>2982</v>
      </c>
      <c r="D1415" t="s">
        <v>202</v>
      </c>
      <c r="E1415">
        <v>359.76150000000001</v>
      </c>
      <c r="F1415">
        <v>755</v>
      </c>
      <c r="G1415">
        <v>-249.83437500000099</v>
      </c>
      <c r="H1415">
        <v>-2.60021668472372</v>
      </c>
      <c r="I1415">
        <v>-0.97363083164299802</v>
      </c>
      <c r="J1415">
        <v>-1.02403641018347</v>
      </c>
      <c r="K1415">
        <v>20.40015348</v>
      </c>
      <c r="L1415">
        <v>22.61413739</v>
      </c>
      <c r="M1415">
        <v>112.30844810000001</v>
      </c>
      <c r="N1415">
        <v>21.427256759999999</v>
      </c>
      <c r="O1415">
        <v>123.5821442</v>
      </c>
      <c r="P1415">
        <v>88.766922800000003</v>
      </c>
      <c r="Q1415" t="str">
        <v>Small Cap</v>
      </c>
    </row>
    <row r="1416" spans="1:17">
      <c r="A1416">
        <v>1456</v>
      </c>
      <c r="B1416" t="s">
        <v>2983</v>
      </c>
      <c r="C1416" t="s">
        <v>2984</v>
      </c>
      <c r="D1416" t="s">
        <v>1094</v>
      </c>
      <c r="E1416">
        <v>358.7398804</v>
      </c>
      <c r="F1416">
        <v>584.95000000000005</v>
      </c>
      <c r="G1416">
        <v>27.15669042</v>
      </c>
      <c r="H1416">
        <v>5.4955798229999999</v>
      </c>
      <c r="I1416">
        <v>1.7651814290000001</v>
      </c>
      <c r="J1416">
        <v>2.5720905780000001</v>
      </c>
      <c r="K1416">
        <v>15.896441619999999</v>
      </c>
      <c r="L1416">
        <v>12.96559512</v>
      </c>
      <c r="M1416">
        <v>-26.711527095850698</v>
      </c>
      <c r="N1416">
        <v>-19.122847515146301</v>
      </c>
      <c r="O1416">
        <v>100.78125</v>
      </c>
      <c r="P1416">
        <v>64.985427459999997</v>
      </c>
      <c r="Q1416" t="str">
        <v>Small Cap</v>
      </c>
    </row>
    <row r="1417" spans="1:17">
      <c r="A1417">
        <v>1457</v>
      </c>
      <c r="B1417" t="s">
        <v>2985</v>
      </c>
      <c r="C1417" t="s">
        <v>2986</v>
      </c>
      <c r="D1417" t="s">
        <v>408</v>
      </c>
      <c r="E1417">
        <v>352.42219999999998</v>
      </c>
      <c r="F1417">
        <v>35.450000000000003</v>
      </c>
      <c r="G1417">
        <v>17.216521740000001</v>
      </c>
      <c r="H1417">
        <v>7.0308609110000004</v>
      </c>
      <c r="I1417">
        <v>3.1473907560000001</v>
      </c>
      <c r="J1417">
        <v>0.82533001100000003</v>
      </c>
      <c r="K1417">
        <v>2.4345727660000001</v>
      </c>
      <c r="L1417">
        <v>2.1090870970000002</v>
      </c>
      <c r="M1417">
        <v>57.250881219999997</v>
      </c>
      <c r="N1417">
        <v>7.934472832</v>
      </c>
      <c r="O1417">
        <v>102.1706992</v>
      </c>
      <c r="P1417">
        <v>0</v>
      </c>
      <c r="Q1417" t="str">
        <v>Small Cap</v>
      </c>
    </row>
    <row r="1418" spans="1:17">
      <c r="A1418">
        <v>1458</v>
      </c>
      <c r="B1418" t="s">
        <v>2987</v>
      </c>
      <c r="C1418" t="s">
        <v>2988</v>
      </c>
      <c r="D1418" t="s">
        <v>827</v>
      </c>
      <c r="E1418">
        <v>352.03259830000002</v>
      </c>
      <c r="F1418">
        <v>225.35</v>
      </c>
      <c r="G1418">
        <v>13.991756690000001</v>
      </c>
      <c r="H1418">
        <v>37.704181030000001</v>
      </c>
      <c r="I1418">
        <v>18.147720719999999</v>
      </c>
      <c r="J1418">
        <v>2.6793606169999999</v>
      </c>
      <c r="K1418">
        <v>2.3180290590000001</v>
      </c>
      <c r="L1418">
        <v>4.6952706519999996</v>
      </c>
      <c r="M1418">
        <v>184.56835939999999</v>
      </c>
      <c r="N1418">
        <v>34.367561809999998</v>
      </c>
      <c r="O1418">
        <v>3.5912298389999999</v>
      </c>
      <c r="P1418">
        <v>0</v>
      </c>
      <c r="Q1418" t="str">
        <v>Small Cap</v>
      </c>
    </row>
    <row r="1419" spans="1:17">
      <c r="A1419">
        <v>1459</v>
      </c>
      <c r="B1419" t="s">
        <v>2989</v>
      </c>
      <c r="C1419" t="s">
        <v>2990</v>
      </c>
      <c r="D1419" t="s">
        <v>221</v>
      </c>
      <c r="E1419">
        <v>351.38888830000002</v>
      </c>
      <c r="F1419">
        <v>27.35</v>
      </c>
      <c r="G1419">
        <v>-15.6034142206927</v>
      </c>
      <c r="H1419">
        <v>-18.147387082477099</v>
      </c>
      <c r="I1419">
        <v>-3.0875961446179598</v>
      </c>
      <c r="J1419">
        <v>-4.5872120261544396</v>
      </c>
      <c r="K1419">
        <v>12.66817159</v>
      </c>
      <c r="L1419">
        <v>16.507445050000001</v>
      </c>
      <c r="M1419">
        <v>46.233048009999997</v>
      </c>
      <c r="N1419">
        <v>-8.2333484930832004</v>
      </c>
      <c r="O1419">
        <v>432.25977699999999</v>
      </c>
      <c r="P1419">
        <v>222.89860200000001</v>
      </c>
      <c r="Q1419" t="str">
        <v>Small Cap</v>
      </c>
    </row>
    <row r="1420" spans="1:17">
      <c r="A1420">
        <v>1460</v>
      </c>
      <c r="B1420" t="s">
        <v>2991</v>
      </c>
      <c r="C1420" t="s">
        <v>2992</v>
      </c>
      <c r="D1420" t="s">
        <v>92</v>
      </c>
      <c r="E1420">
        <v>348.40572839999999</v>
      </c>
      <c r="F1420">
        <v>155.4</v>
      </c>
      <c r="G1420">
        <v>45.662611849999998</v>
      </c>
      <c r="H1420">
        <v>16.572545609999999</v>
      </c>
      <c r="I1420">
        <v>12.19239374</v>
      </c>
      <c r="J1420">
        <v>4.2939951599999997</v>
      </c>
      <c r="K1420">
        <v>3.6389803299999999</v>
      </c>
      <c r="L1420">
        <v>6.8771455909999997</v>
      </c>
      <c r="M1420">
        <v>640.10562749999997</v>
      </c>
      <c r="N1420">
        <v>13.8156761333122</v>
      </c>
      <c r="O1420">
        <v>25.095362380000001</v>
      </c>
      <c r="P1420">
        <v>0</v>
      </c>
      <c r="Q1420" t="str">
        <v>Small Cap</v>
      </c>
    </row>
    <row r="1421" spans="1:17">
      <c r="A1421">
        <v>1461</v>
      </c>
      <c r="B1421" t="s">
        <v>2993</v>
      </c>
      <c r="C1421" t="s">
        <v>2994</v>
      </c>
      <c r="D1421" t="s">
        <v>1037</v>
      </c>
      <c r="E1421">
        <v>345.90976560000001</v>
      </c>
      <c r="F1421">
        <v>386.2</v>
      </c>
      <c r="G1421">
        <v>-71.914712182952499</v>
      </c>
      <c r="H1421">
        <v>-6.19565917434144</v>
      </c>
      <c r="I1421">
        <v>-2.0093155377321001</v>
      </c>
      <c r="J1421">
        <v>-1.3608714103833599</v>
      </c>
      <c r="K1421">
        <v>4.9688090540000003</v>
      </c>
      <c r="L1421">
        <v>1.949356345</v>
      </c>
      <c r="M1421">
        <v>16.003180579999999</v>
      </c>
      <c r="N1421">
        <v>28.670690050000001</v>
      </c>
      <c r="O1421">
        <v>40.609003809999997</v>
      </c>
      <c r="P1421">
        <v>0</v>
      </c>
      <c r="Q1421" t="str">
        <v>Small Cap</v>
      </c>
    </row>
    <row r="1422" spans="1:17">
      <c r="A1422">
        <v>1462</v>
      </c>
      <c r="B1422" t="s">
        <v>2995</v>
      </c>
      <c r="C1422" t="s">
        <v>2996</v>
      </c>
      <c r="D1422" t="s">
        <v>1110</v>
      </c>
      <c r="E1422">
        <v>345.54535550000003</v>
      </c>
      <c r="F1422">
        <v>46.55</v>
      </c>
      <c r="G1422">
        <v>4677989280287660</v>
      </c>
      <c r="H1422">
        <v>5.2243465324024898</v>
      </c>
      <c r="I1422">
        <v>5.0437570181256604</v>
      </c>
      <c r="J1422">
        <v>-643.11908740315505</v>
      </c>
      <c r="K1422">
        <v>-240.27646031975399</v>
      </c>
      <c r="L1422">
        <v>-88.905638620283796</v>
      </c>
      <c r="M1422">
        <v>-3.2023717521818802</v>
      </c>
      <c r="N1422">
        <v>11.30396505</v>
      </c>
      <c r="O1422">
        <v>140.604756236301</v>
      </c>
      <c r="P1422">
        <v>78.129700999717002</v>
      </c>
      <c r="Q1422" t="str">
        <v>Small Cap</v>
      </c>
    </row>
    <row r="1423" spans="1:17">
      <c r="A1423">
        <v>1463</v>
      </c>
      <c r="B1423" t="s">
        <v>2997</v>
      </c>
      <c r="C1423" t="s">
        <v>2998</v>
      </c>
      <c r="D1423" t="s">
        <v>723</v>
      </c>
      <c r="E1423">
        <v>344.0997428</v>
      </c>
      <c r="F1423">
        <v>306.10000000000002</v>
      </c>
      <c r="G1423">
        <v>-69.374948141128996</v>
      </c>
      <c r="H1423">
        <v>-17.576187101346601</v>
      </c>
      <c r="I1423">
        <v>-5.6172140430351103</v>
      </c>
      <c r="J1423">
        <v>-192.996108949416</v>
      </c>
      <c r="K1423">
        <v>-53.167445746729001</v>
      </c>
      <c r="L1423">
        <v>-182.87937743190699</v>
      </c>
      <c r="M1423">
        <v>-23.200421230477101</v>
      </c>
      <c r="N1423">
        <v>40.081083649999997</v>
      </c>
      <c r="O1423">
        <v>138.4133612</v>
      </c>
      <c r="P1423">
        <v>59.648076349999997</v>
      </c>
      <c r="Q1423" t="str">
        <v>Small Cap</v>
      </c>
    </row>
    <row r="1424" spans="1:17">
      <c r="A1424">
        <v>1464</v>
      </c>
      <c r="B1424" t="s">
        <v>2999</v>
      </c>
      <c r="C1424" t="s">
        <v>3000</v>
      </c>
      <c r="D1424" t="s">
        <v>282</v>
      </c>
      <c r="E1424">
        <v>343.99689519999998</v>
      </c>
      <c r="F1424">
        <v>272.8</v>
      </c>
      <c r="G1424">
        <v>-55.934454507318002</v>
      </c>
      <c r="H1424">
        <v>-1.79021060445075</v>
      </c>
      <c r="I1424">
        <v>-0.68067868645614305</v>
      </c>
      <c r="J1424">
        <v>-1.1114323923808</v>
      </c>
      <c r="K1424">
        <v>7.9985438499999999</v>
      </c>
      <c r="L1424">
        <v>5.898724112</v>
      </c>
      <c r="M1424">
        <v>66.254189139999994</v>
      </c>
      <c r="N1424">
        <v>-12.5830633789583</v>
      </c>
      <c r="O1424">
        <v>126.54344570000001</v>
      </c>
      <c r="P1424">
        <v>36.102377240000003</v>
      </c>
      <c r="Q1424" t="str">
        <v>Small Cap</v>
      </c>
    </row>
    <row r="1425" spans="1:17">
      <c r="A1425">
        <v>1465</v>
      </c>
      <c r="B1425" t="s">
        <v>3001</v>
      </c>
      <c r="C1425" t="s">
        <v>3002</v>
      </c>
      <c r="D1425" t="s">
        <v>555</v>
      </c>
      <c r="E1425">
        <v>343.27451180000003</v>
      </c>
      <c r="F1425">
        <v>110.13</v>
      </c>
      <c r="G1425">
        <v>4677989280287660</v>
      </c>
      <c r="H1425">
        <v>5.2243465324024898</v>
      </c>
      <c r="I1425">
        <v>5.0437570181256604</v>
      </c>
      <c r="J1425">
        <v>-643.11908740315505</v>
      </c>
      <c r="K1425">
        <v>-240.27646031975399</v>
      </c>
      <c r="L1425">
        <v>-88.905638620283796</v>
      </c>
      <c r="M1425">
        <v>7.2133070850000003</v>
      </c>
      <c r="N1425">
        <v>13.8156761333122</v>
      </c>
      <c r="O1425">
        <v>140.604756236301</v>
      </c>
      <c r="P1425">
        <v>78.129700999717002</v>
      </c>
      <c r="Q1425" t="str">
        <v>Small Cap</v>
      </c>
    </row>
    <row r="1426" spans="1:17">
      <c r="A1426">
        <v>1466</v>
      </c>
      <c r="B1426" t="s">
        <v>3003</v>
      </c>
      <c r="C1426" t="s">
        <v>3004</v>
      </c>
      <c r="D1426" t="s">
        <v>26</v>
      </c>
      <c r="E1426">
        <v>342.9836742</v>
      </c>
      <c r="F1426">
        <v>116.7</v>
      </c>
      <c r="G1426">
        <v>0.19085291099999999</v>
      </c>
      <c r="H1426">
        <v>352.35032890000002</v>
      </c>
      <c r="I1426">
        <v>250.10925080000001</v>
      </c>
      <c r="J1426">
        <v>55.159744750000002</v>
      </c>
      <c r="K1426">
        <v>41.410662979999998</v>
      </c>
      <c r="L1426">
        <v>96.57336841</v>
      </c>
      <c r="M1426">
        <v>67.970648600000004</v>
      </c>
      <c r="N1426">
        <v>-19.3538653910026</v>
      </c>
      <c r="O1426">
        <v>0</v>
      </c>
      <c r="P1426">
        <v>0</v>
      </c>
      <c r="Q1426" t="str">
        <v>Small Cap</v>
      </c>
    </row>
    <row r="1427" spans="1:17">
      <c r="A1427">
        <v>1467</v>
      </c>
      <c r="B1427" t="s">
        <v>3005</v>
      </c>
      <c r="C1427" t="s">
        <v>3006</v>
      </c>
      <c r="D1427" t="s">
        <v>86</v>
      </c>
      <c r="E1427">
        <v>342.92112029999998</v>
      </c>
      <c r="F1427">
        <v>155.5</v>
      </c>
      <c r="G1427">
        <v>-12.0959830804233</v>
      </c>
      <c r="H1427">
        <v>5.2243465324024898</v>
      </c>
      <c r="I1427">
        <v>-19.349554653107202</v>
      </c>
      <c r="J1427">
        <v>-52.190721649484502</v>
      </c>
      <c r="K1427">
        <v>-71.453557623608802</v>
      </c>
      <c r="L1427">
        <v>-31.2039764359352</v>
      </c>
      <c r="M1427">
        <v>49.326779879999997</v>
      </c>
      <c r="N1427">
        <v>15.09274113</v>
      </c>
      <c r="O1427">
        <v>140.604756236301</v>
      </c>
      <c r="P1427">
        <v>78.129700999717002</v>
      </c>
      <c r="Q1427" t="str">
        <v>Small Cap</v>
      </c>
    </row>
    <row r="1428" spans="1:17">
      <c r="A1428">
        <v>1468</v>
      </c>
      <c r="B1428" t="s">
        <v>3007</v>
      </c>
      <c r="C1428" t="s">
        <v>3008</v>
      </c>
      <c r="D1428" t="s">
        <v>160</v>
      </c>
      <c r="E1428">
        <v>342.02149450000002</v>
      </c>
      <c r="F1428">
        <v>12.25</v>
      </c>
      <c r="G1428">
        <v>-11.090191131647201</v>
      </c>
      <c r="H1428">
        <v>-944.56355283308505</v>
      </c>
      <c r="I1428">
        <v>-0.97579342541777403</v>
      </c>
      <c r="J1428">
        <v>-7.9667278034667204</v>
      </c>
      <c r="K1428">
        <v>-34.998443969474998</v>
      </c>
      <c r="L1428">
        <v>21.9110847</v>
      </c>
      <c r="M1428">
        <v>91.528366610000006</v>
      </c>
      <c r="N1428">
        <v>-8.2586879766585</v>
      </c>
      <c r="O1428">
        <v>140.604756236301</v>
      </c>
      <c r="P1428">
        <v>78.129700999717002</v>
      </c>
      <c r="Q1428" t="str">
        <v>Small Cap</v>
      </c>
    </row>
    <row r="1429" spans="1:17">
      <c r="A1429">
        <v>1469</v>
      </c>
      <c r="B1429" t="s">
        <v>3009</v>
      </c>
      <c r="C1429" t="s">
        <v>3010</v>
      </c>
      <c r="D1429" t="s">
        <v>341</v>
      </c>
      <c r="E1429">
        <v>340.98547500000001</v>
      </c>
      <c r="F1429">
        <v>569.35</v>
      </c>
      <c r="G1429">
        <v>12.50863811</v>
      </c>
      <c r="H1429">
        <v>10.857746000000001</v>
      </c>
      <c r="I1429">
        <v>10.26452038</v>
      </c>
      <c r="J1429">
        <v>67.142857140000004</v>
      </c>
      <c r="K1429">
        <v>52.132591069999997</v>
      </c>
      <c r="L1429">
        <v>80.689655169999995</v>
      </c>
      <c r="M1429">
        <v>-3.1100638029339498</v>
      </c>
      <c r="N1429">
        <v>4.8570376590000004</v>
      </c>
      <c r="O1429">
        <v>3.8043954999999997E-2</v>
      </c>
      <c r="P1429">
        <v>2.9264581000000001E-2</v>
      </c>
      <c r="Q1429" t="str">
        <v>Small Cap</v>
      </c>
    </row>
    <row r="1430" spans="1:17">
      <c r="A1430">
        <v>1470</v>
      </c>
      <c r="B1430" t="s">
        <v>3011</v>
      </c>
      <c r="C1430" t="s">
        <v>3012</v>
      </c>
      <c r="D1430" t="s">
        <v>400</v>
      </c>
      <c r="E1430">
        <v>339.51877000000002</v>
      </c>
      <c r="F1430">
        <v>737</v>
      </c>
      <c r="G1430">
        <v>21.68063665</v>
      </c>
      <c r="H1430">
        <v>29.3946504</v>
      </c>
      <c r="I1430">
        <v>6.5244562950000002</v>
      </c>
      <c r="J1430">
        <v>3.1874618360000002</v>
      </c>
      <c r="K1430">
        <v>4.6235778830000003</v>
      </c>
      <c r="L1430">
        <v>6.3728882560000004</v>
      </c>
      <c r="M1430">
        <v>58.277209159999998</v>
      </c>
      <c r="N1430">
        <v>58.360605499999998</v>
      </c>
      <c r="O1430">
        <v>42.197766100000003</v>
      </c>
      <c r="P1430">
        <v>32.5065703</v>
      </c>
      <c r="Q1430" t="str">
        <v>Small Cap</v>
      </c>
    </row>
    <row r="1431" spans="1:17">
      <c r="A1431">
        <v>1471</v>
      </c>
      <c r="B1431" t="s">
        <v>3013</v>
      </c>
      <c r="C1431" t="s">
        <v>3014</v>
      </c>
      <c r="D1431" t="s">
        <v>121</v>
      </c>
      <c r="E1431">
        <v>339.17713199999997</v>
      </c>
      <c r="F1431">
        <v>28</v>
      </c>
      <c r="G1431">
        <v>29.804668889999999</v>
      </c>
      <c r="H1431">
        <v>4.7944051229999998</v>
      </c>
      <c r="I1431">
        <v>3.3098714440000001</v>
      </c>
      <c r="J1431">
        <v>3.741574881</v>
      </c>
      <c r="K1431">
        <v>11.49127187</v>
      </c>
      <c r="L1431">
        <v>10.813743219999999</v>
      </c>
      <c r="M1431">
        <v>13.530877589999999</v>
      </c>
      <c r="N1431">
        <v>-5.1119919945250798</v>
      </c>
      <c r="O1431">
        <v>12.683732450000001</v>
      </c>
      <c r="P1431">
        <v>0.67299752300000004</v>
      </c>
      <c r="Q1431" t="str">
        <v>Small Cap</v>
      </c>
    </row>
    <row r="1432" spans="1:17">
      <c r="A1432">
        <v>1472</v>
      </c>
      <c r="B1432" t="s">
        <v>3015</v>
      </c>
      <c r="C1432" t="s">
        <v>3016</v>
      </c>
      <c r="D1432" t="s">
        <v>86</v>
      </c>
      <c r="E1432">
        <v>336.23858330000002</v>
      </c>
      <c r="F1432">
        <v>397</v>
      </c>
      <c r="G1432">
        <v>48.659708139999999</v>
      </c>
      <c r="H1432">
        <v>11.74071872</v>
      </c>
      <c r="I1432">
        <v>7.8926327809999997</v>
      </c>
      <c r="J1432">
        <v>8.3838874059999995</v>
      </c>
      <c r="K1432">
        <v>11.60035474</v>
      </c>
      <c r="L1432">
        <v>16.986168410000001</v>
      </c>
      <c r="M1432">
        <v>236.79013689999999</v>
      </c>
      <c r="N1432">
        <v>38.46473563</v>
      </c>
      <c r="O1432">
        <v>15.50974392</v>
      </c>
      <c r="P1432">
        <v>0</v>
      </c>
      <c r="Q1432" t="str">
        <v>Small Cap</v>
      </c>
    </row>
    <row r="1433" spans="1:17">
      <c r="A1433">
        <v>1474</v>
      </c>
      <c r="B1433" t="s">
        <v>3017</v>
      </c>
      <c r="C1433" t="s">
        <v>3018</v>
      </c>
      <c r="D1433" t="s">
        <v>160</v>
      </c>
      <c r="E1433">
        <v>334.17281009999999</v>
      </c>
      <c r="F1433">
        <v>7.4</v>
      </c>
      <c r="G1433">
        <v>4677989280287660</v>
      </c>
      <c r="H1433">
        <v>0.90395749299999995</v>
      </c>
      <c r="I1433">
        <v>0.57991559400000003</v>
      </c>
      <c r="J1433">
        <v>-643.11908740315505</v>
      </c>
      <c r="K1433">
        <v>-240.27646031975399</v>
      </c>
      <c r="L1433">
        <v>-88.905638620283796</v>
      </c>
      <c r="M1433">
        <v>24.853628919999998</v>
      </c>
      <c r="N1433">
        <v>-37.620980537896003</v>
      </c>
      <c r="O1433">
        <v>16.787288440000001</v>
      </c>
      <c r="P1433">
        <v>4.1653391129999999</v>
      </c>
      <c r="Q1433" t="str">
        <v>Small Cap</v>
      </c>
    </row>
    <row r="1434" spans="1:17">
      <c r="A1434">
        <v>1475</v>
      </c>
      <c r="B1434" t="s">
        <v>3019</v>
      </c>
      <c r="C1434" t="s">
        <v>3020</v>
      </c>
      <c r="D1434" t="s">
        <v>1094</v>
      </c>
      <c r="E1434">
        <v>334.13698499999998</v>
      </c>
      <c r="F1434">
        <v>272</v>
      </c>
      <c r="G1434">
        <v>27.891234140000002</v>
      </c>
      <c r="H1434">
        <v>16.231962599999999</v>
      </c>
      <c r="I1434">
        <v>7.1159157730000002</v>
      </c>
      <c r="J1434">
        <v>5.5705384540000003</v>
      </c>
      <c r="K1434">
        <v>11.864136719999999</v>
      </c>
      <c r="L1434">
        <v>12.136148049999999</v>
      </c>
      <c r="M1434">
        <v>174.8103389</v>
      </c>
      <c r="N1434">
        <v>37.670611960000002</v>
      </c>
      <c r="O1434">
        <v>109.4790343</v>
      </c>
      <c r="P1434">
        <v>46.632782720000002</v>
      </c>
      <c r="Q1434" t="str">
        <v>Small Cap</v>
      </c>
    </row>
    <row r="1435" spans="1:17">
      <c r="A1435">
        <v>1477</v>
      </c>
      <c r="B1435" t="s">
        <v>3021</v>
      </c>
      <c r="C1435" t="s">
        <v>3022</v>
      </c>
      <c r="D1435" t="s">
        <v>400</v>
      </c>
      <c r="E1435">
        <v>332.51299110000002</v>
      </c>
      <c r="F1435">
        <v>313.05</v>
      </c>
      <c r="G1435">
        <v>-30.4499076076007</v>
      </c>
      <c r="H1435">
        <v>-5.6907603314398898</v>
      </c>
      <c r="I1435">
        <v>-3.6311037957005401</v>
      </c>
      <c r="J1435">
        <v>-7.13119571605825</v>
      </c>
      <c r="K1435">
        <v>5.5420721420000003</v>
      </c>
      <c r="L1435">
        <v>-1.0644550382028399</v>
      </c>
      <c r="M1435">
        <v>94.001919110000003</v>
      </c>
      <c r="N1435">
        <v>-1.7246498144704101</v>
      </c>
      <c r="O1435">
        <v>31.212039770000001</v>
      </c>
      <c r="P1435">
        <v>5.4985219030000003</v>
      </c>
      <c r="Q1435" t="str">
        <v>Small Cap</v>
      </c>
    </row>
    <row r="1436" spans="1:17">
      <c r="A1436">
        <v>1478</v>
      </c>
      <c r="B1436" t="s">
        <v>3023</v>
      </c>
      <c r="C1436" t="s">
        <v>3024</v>
      </c>
      <c r="D1436">
        <v>0</v>
      </c>
      <c r="E1436">
        <v>332.34231670000003</v>
      </c>
      <c r="F1436">
        <v>3235</v>
      </c>
      <c r="G1436">
        <v>15.57367932</v>
      </c>
      <c r="H1436">
        <v>9.7194388780000001</v>
      </c>
      <c r="I1436">
        <v>9.1380122470000007</v>
      </c>
      <c r="J1436">
        <v>76.132714949999993</v>
      </c>
      <c r="K1436">
        <v>-131.82558579588201</v>
      </c>
      <c r="L1436">
        <v>88.869068850000005</v>
      </c>
      <c r="M1436">
        <v>222.64470349999999</v>
      </c>
      <c r="N1436">
        <v>230.2093868</v>
      </c>
      <c r="O1436">
        <v>1.7380486939999999</v>
      </c>
      <c r="P1436">
        <v>1.7380486939999999</v>
      </c>
      <c r="Q1436" t="str">
        <v>Small Cap</v>
      </c>
    </row>
    <row r="1437" spans="1:17">
      <c r="A1437">
        <v>1479</v>
      </c>
      <c r="B1437" t="s">
        <v>3025</v>
      </c>
      <c r="C1437" t="s">
        <v>3026</v>
      </c>
      <c r="D1437" t="s">
        <v>160</v>
      </c>
      <c r="E1437">
        <v>331.6755718</v>
      </c>
      <c r="F1437">
        <v>47.85</v>
      </c>
      <c r="G1437">
        <v>-2.7273708721322301</v>
      </c>
      <c r="H1437">
        <v>-8.1409282304978507</v>
      </c>
      <c r="I1437">
        <v>-2.7255907669239998</v>
      </c>
      <c r="J1437">
        <v>-38.970069858360603</v>
      </c>
      <c r="K1437">
        <v>35.694719710000001</v>
      </c>
      <c r="L1437">
        <v>-6.7390886368006102</v>
      </c>
      <c r="M1437">
        <v>177.45953019999999</v>
      </c>
      <c r="N1437">
        <v>-12.2461777889693</v>
      </c>
      <c r="O1437">
        <v>53.029594639999999</v>
      </c>
      <c r="P1437">
        <v>19.664626699999999</v>
      </c>
      <c r="Q1437" t="str">
        <v>Small Cap</v>
      </c>
    </row>
    <row r="1438" spans="1:17">
      <c r="A1438">
        <v>1480</v>
      </c>
      <c r="B1438" t="s">
        <v>3027</v>
      </c>
      <c r="C1438" t="s">
        <v>3028</v>
      </c>
      <c r="D1438" t="s">
        <v>92</v>
      </c>
      <c r="E1438">
        <v>330.43324999999999</v>
      </c>
      <c r="F1438">
        <v>120.8</v>
      </c>
      <c r="G1438">
        <v>3.0190338049999998</v>
      </c>
      <c r="H1438">
        <v>5.6669324520000002</v>
      </c>
      <c r="I1438">
        <v>3.3266011070000001</v>
      </c>
      <c r="J1438">
        <v>5.8201677189999996</v>
      </c>
      <c r="K1438">
        <v>6.8136747169999996</v>
      </c>
      <c r="L1438">
        <v>8.87994342</v>
      </c>
      <c r="M1438">
        <v>85.234581300000002</v>
      </c>
      <c r="N1438">
        <v>0.45311472000000003</v>
      </c>
      <c r="O1438">
        <v>19.707341289999999</v>
      </c>
      <c r="P1438">
        <v>13.801472410000001</v>
      </c>
      <c r="Q1438" t="str">
        <v>Small Cap</v>
      </c>
    </row>
    <row r="1439" spans="1:17">
      <c r="A1439">
        <v>1481</v>
      </c>
      <c r="B1439" t="s">
        <v>3029</v>
      </c>
      <c r="C1439" t="s">
        <v>3030</v>
      </c>
      <c r="D1439" t="s">
        <v>788</v>
      </c>
      <c r="E1439">
        <v>328.65321970000002</v>
      </c>
      <c r="F1439">
        <v>39.950000000000003</v>
      </c>
      <c r="G1439">
        <v>17.2884387</v>
      </c>
      <c r="H1439">
        <v>10.778477069999999</v>
      </c>
      <c r="I1439">
        <v>5.3109459689999996</v>
      </c>
      <c r="J1439">
        <v>4.4269014020000004</v>
      </c>
      <c r="K1439">
        <v>10.52448075</v>
      </c>
      <c r="L1439">
        <v>9.8574821850000003</v>
      </c>
      <c r="M1439">
        <v>40.875707689999999</v>
      </c>
      <c r="N1439">
        <v>24.325123659999999</v>
      </c>
      <c r="O1439">
        <v>19.269798659999999</v>
      </c>
      <c r="P1439">
        <v>4.0053691279999999</v>
      </c>
      <c r="Q1439" t="str">
        <v>Small Cap</v>
      </c>
    </row>
    <row r="1440" spans="1:17">
      <c r="A1440">
        <v>1482</v>
      </c>
      <c r="B1440" t="s">
        <v>3031</v>
      </c>
      <c r="C1440" t="s">
        <v>3032</v>
      </c>
      <c r="D1440" t="s">
        <v>1006</v>
      </c>
      <c r="E1440">
        <v>327.94279849999998</v>
      </c>
      <c r="F1440">
        <v>150.5</v>
      </c>
      <c r="G1440">
        <v>55.96293489</v>
      </c>
      <c r="H1440">
        <v>8.1621282819999994</v>
      </c>
      <c r="I1440">
        <v>4.9887200439999999</v>
      </c>
      <c r="J1440">
        <v>1.7213018449999999</v>
      </c>
      <c r="K1440">
        <v>4.8022418589999996</v>
      </c>
      <c r="L1440">
        <v>4.1475737280000002</v>
      </c>
      <c r="M1440">
        <v>462.74740179999998</v>
      </c>
      <c r="N1440">
        <v>13.8156761333122</v>
      </c>
      <c r="O1440">
        <v>37.916161209999999</v>
      </c>
      <c r="P1440">
        <v>6.6316215119999997</v>
      </c>
      <c r="Q1440" t="str">
        <v>Small Cap</v>
      </c>
    </row>
    <row r="1441" spans="1:17">
      <c r="A1441">
        <v>1483</v>
      </c>
      <c r="B1441" t="s">
        <v>3033</v>
      </c>
      <c r="C1441" t="s">
        <v>3034</v>
      </c>
      <c r="D1441" t="s">
        <v>539</v>
      </c>
      <c r="E1441">
        <v>327.60000000000002</v>
      </c>
      <c r="F1441">
        <v>3.75</v>
      </c>
      <c r="G1441">
        <v>26.334405140000001</v>
      </c>
      <c r="H1441">
        <v>6.9811161930000001</v>
      </c>
      <c r="I1441">
        <v>5.3393995319999998</v>
      </c>
      <c r="J1441">
        <v>30.625307729999999</v>
      </c>
      <c r="K1441">
        <v>14.59966725</v>
      </c>
      <c r="L1441">
        <v>45.691777449999996</v>
      </c>
      <c r="M1441">
        <v>6.8520676370000002</v>
      </c>
      <c r="N1441">
        <v>23.599747369999999</v>
      </c>
      <c r="O1441">
        <v>18.581154099999999</v>
      </c>
      <c r="P1441">
        <v>1.8154311649999999</v>
      </c>
      <c r="Q1441" t="str">
        <v>Small Cap</v>
      </c>
    </row>
    <row r="1442" spans="1:17">
      <c r="A1442">
        <v>1484</v>
      </c>
      <c r="B1442" t="s">
        <v>3035</v>
      </c>
      <c r="C1442" t="s">
        <v>3036</v>
      </c>
      <c r="D1442" t="s">
        <v>371</v>
      </c>
      <c r="E1442">
        <v>327.09284539999999</v>
      </c>
      <c r="F1442">
        <v>352.8</v>
      </c>
      <c r="G1442">
        <v>26.421069899999999</v>
      </c>
      <c r="H1442">
        <v>3.2351634570000001</v>
      </c>
      <c r="I1442">
        <v>2.171720273</v>
      </c>
      <c r="J1442">
        <v>1.6411262529999999</v>
      </c>
      <c r="K1442">
        <v>5.6460485230000002</v>
      </c>
      <c r="L1442">
        <v>4.2990084309999999</v>
      </c>
      <c r="M1442">
        <v>-26.985339556827501</v>
      </c>
      <c r="N1442">
        <v>-5.3872269429175601</v>
      </c>
      <c r="O1442">
        <v>1.4121366019999999</v>
      </c>
      <c r="P1442">
        <v>0.82137119800000002</v>
      </c>
      <c r="Q1442" t="str">
        <v>Small Cap</v>
      </c>
    </row>
    <row r="1443" spans="1:17">
      <c r="A1443">
        <v>1485</v>
      </c>
      <c r="B1443" t="s">
        <v>3037</v>
      </c>
      <c r="C1443" t="s">
        <v>3038</v>
      </c>
      <c r="D1443" t="s">
        <v>248</v>
      </c>
      <c r="E1443">
        <v>326.73306400000001</v>
      </c>
      <c r="F1443">
        <v>150.5</v>
      </c>
      <c r="G1443">
        <v>9.5063446030000005</v>
      </c>
      <c r="H1443">
        <v>14.593240489999999</v>
      </c>
      <c r="I1443">
        <v>5.1180867860000001</v>
      </c>
      <c r="J1443">
        <v>15.28914591</v>
      </c>
      <c r="K1443">
        <v>13.22307047</v>
      </c>
      <c r="L1443">
        <v>19.67081851</v>
      </c>
      <c r="M1443">
        <v>227.50855390000001</v>
      </c>
      <c r="N1443">
        <v>61.852510799999997</v>
      </c>
      <c r="O1443">
        <v>37.1967444</v>
      </c>
      <c r="P1443">
        <v>32.051181720000002</v>
      </c>
      <c r="Q1443" t="str">
        <v>Small Cap</v>
      </c>
    </row>
    <row r="1444" spans="1:17">
      <c r="A1444">
        <v>1486</v>
      </c>
      <c r="B1444" t="s">
        <v>3039</v>
      </c>
      <c r="C1444" t="s">
        <v>3040</v>
      </c>
      <c r="D1444" t="s">
        <v>160</v>
      </c>
      <c r="E1444">
        <v>326.32753100000002</v>
      </c>
      <c r="F1444">
        <v>155.35</v>
      </c>
      <c r="G1444">
        <v>31.805802249999999</v>
      </c>
      <c r="H1444">
        <v>2.237097442</v>
      </c>
      <c r="I1444">
        <v>2.0428887160000002</v>
      </c>
      <c r="J1444">
        <v>22.84060552</v>
      </c>
      <c r="K1444">
        <v>33.912521519999999</v>
      </c>
      <c r="L1444">
        <v>40.650044520000002</v>
      </c>
      <c r="M1444">
        <v>34.873065259999997</v>
      </c>
      <c r="N1444">
        <v>3.5635033260000002</v>
      </c>
      <c r="O1444">
        <v>0</v>
      </c>
      <c r="P1444">
        <v>0</v>
      </c>
      <c r="Q1444" t="str">
        <v>Small Cap</v>
      </c>
    </row>
    <row r="1445" spans="1:17">
      <c r="A1445">
        <v>1487</v>
      </c>
      <c r="B1445" t="s">
        <v>3041</v>
      </c>
      <c r="C1445" t="s">
        <v>3042</v>
      </c>
      <c r="D1445" t="s">
        <v>26</v>
      </c>
      <c r="E1445">
        <v>324.80450000000002</v>
      </c>
      <c r="F1445">
        <v>202.65</v>
      </c>
      <c r="G1445">
        <v>338.33802079999998</v>
      </c>
      <c r="H1445">
        <v>5.9757236230000004</v>
      </c>
      <c r="I1445">
        <v>2.2783908859999999</v>
      </c>
      <c r="J1445">
        <v>1.5758371630000001</v>
      </c>
      <c r="K1445">
        <v>2.3361955829999999</v>
      </c>
      <c r="L1445">
        <v>5.3348653969999997</v>
      </c>
      <c r="M1445">
        <v>1093.751994</v>
      </c>
      <c r="N1445">
        <v>13.8156761333122</v>
      </c>
      <c r="O1445">
        <v>111.6365899</v>
      </c>
      <c r="P1445">
        <v>65.52582452</v>
      </c>
      <c r="Q1445" t="str">
        <v>Small Cap</v>
      </c>
    </row>
    <row r="1446" spans="1:17">
      <c r="A1446">
        <v>1488</v>
      </c>
      <c r="B1446" t="s">
        <v>3043</v>
      </c>
      <c r="C1446" t="s">
        <v>3044</v>
      </c>
      <c r="D1446" t="s">
        <v>371</v>
      </c>
      <c r="E1446">
        <v>324.25498349999998</v>
      </c>
      <c r="F1446">
        <v>263.5</v>
      </c>
      <c r="G1446">
        <v>10.070030539999999</v>
      </c>
      <c r="H1446">
        <v>13.14339361</v>
      </c>
      <c r="I1446">
        <v>9.652712202</v>
      </c>
      <c r="J1446">
        <v>11.186770429999999</v>
      </c>
      <c r="K1446">
        <v>15.736675610000001</v>
      </c>
      <c r="L1446">
        <v>18.850750420000001</v>
      </c>
      <c r="M1446">
        <v>-34.037089001402997</v>
      </c>
      <c r="N1446">
        <v>-0.44559379975346303</v>
      </c>
      <c r="O1446">
        <v>18.281568969999999</v>
      </c>
      <c r="P1446">
        <v>2.7340332460000001</v>
      </c>
      <c r="Q1446" t="str">
        <v>Small Cap</v>
      </c>
    </row>
    <row r="1447" spans="1:17">
      <c r="A1447">
        <v>1489</v>
      </c>
      <c r="B1447" t="s">
        <v>3045</v>
      </c>
      <c r="C1447" t="s">
        <v>3046</v>
      </c>
      <c r="D1447" t="s">
        <v>29</v>
      </c>
      <c r="E1447">
        <v>323.85546749999997</v>
      </c>
      <c r="F1447">
        <v>12.9</v>
      </c>
      <c r="G1447">
        <v>8.7081330339999994</v>
      </c>
      <c r="H1447">
        <v>4.39855471</v>
      </c>
      <c r="I1447">
        <v>0.29324310799999997</v>
      </c>
      <c r="J1447">
        <v>3.468472249</v>
      </c>
      <c r="K1447">
        <v>3.2050856740000002</v>
      </c>
      <c r="L1447">
        <v>4.898202811</v>
      </c>
      <c r="M1447">
        <v>-31.508588100299701</v>
      </c>
      <c r="N1447">
        <v>-13.409795110198999</v>
      </c>
      <c r="O1447">
        <v>140.604756236301</v>
      </c>
      <c r="P1447">
        <v>78.129700999717002</v>
      </c>
      <c r="Q1447" t="str">
        <v>Small Cap</v>
      </c>
    </row>
    <row r="1448" spans="1:17">
      <c r="A1448">
        <v>1490</v>
      </c>
      <c r="B1448" t="s">
        <v>3047</v>
      </c>
      <c r="C1448" t="s">
        <v>3048</v>
      </c>
      <c r="D1448" t="s">
        <v>26</v>
      </c>
      <c r="E1448">
        <v>323.17919060000003</v>
      </c>
      <c r="F1448">
        <v>124.3</v>
      </c>
      <c r="G1448">
        <v>29.758673170000002</v>
      </c>
      <c r="H1448">
        <v>8.0599673450000004</v>
      </c>
      <c r="I1448">
        <v>5.5531408989999997</v>
      </c>
      <c r="J1448">
        <v>3.7284993310000001</v>
      </c>
      <c r="K1448">
        <v>-0.89795275134518604</v>
      </c>
      <c r="L1448">
        <v>8.2981426169999999</v>
      </c>
      <c r="M1448">
        <v>164.1718229</v>
      </c>
      <c r="N1448">
        <v>9.1045885819999999</v>
      </c>
      <c r="O1448">
        <v>18.59849839</v>
      </c>
      <c r="P1448">
        <v>2.4740793710000002</v>
      </c>
      <c r="Q1448" t="str">
        <v>Small Cap</v>
      </c>
    </row>
    <row r="1449" spans="1:17">
      <c r="A1449">
        <v>1491</v>
      </c>
      <c r="B1449" t="s">
        <v>3049</v>
      </c>
      <c r="C1449" t="s">
        <v>3050</v>
      </c>
      <c r="D1449" t="s">
        <v>257</v>
      </c>
      <c r="E1449">
        <v>320.51622889999999</v>
      </c>
      <c r="F1449">
        <v>68.3</v>
      </c>
      <c r="G1449">
        <v>-37.139771593279299</v>
      </c>
      <c r="H1449">
        <v>-11.425167141060401</v>
      </c>
      <c r="I1449">
        <v>-4.9574908088235299</v>
      </c>
      <c r="J1449">
        <v>-22.800528401585201</v>
      </c>
      <c r="K1449">
        <v>0.78492799700000004</v>
      </c>
      <c r="L1449">
        <v>-7.8731836195508702</v>
      </c>
      <c r="M1449">
        <v>362.86337980000002</v>
      </c>
      <c r="N1449">
        <v>36.335997589999998</v>
      </c>
      <c r="O1449">
        <v>41.546363130000003</v>
      </c>
      <c r="P1449">
        <v>25.235980009999999</v>
      </c>
      <c r="Q1449" t="str">
        <v>Small Cap</v>
      </c>
    </row>
    <row r="1450" spans="1:17">
      <c r="A1450">
        <v>1492</v>
      </c>
      <c r="B1450" t="s">
        <v>3051</v>
      </c>
      <c r="C1450" t="s">
        <v>3052</v>
      </c>
      <c r="D1450" t="s">
        <v>309</v>
      </c>
      <c r="E1450">
        <v>320.11472739999999</v>
      </c>
      <c r="F1450">
        <v>22.3</v>
      </c>
      <c r="G1450">
        <v>-1.11293928781768</v>
      </c>
      <c r="H1450">
        <v>5.2243465324024898</v>
      </c>
      <c r="I1450">
        <v>-18.404138579714701</v>
      </c>
      <c r="J1450">
        <v>-187.8706727629</v>
      </c>
      <c r="K1450">
        <v>-240.27646031975399</v>
      </c>
      <c r="L1450">
        <v>-60.078380143696897</v>
      </c>
      <c r="M1450">
        <v>-27.6066885426625</v>
      </c>
      <c r="N1450">
        <v>13.8156761333122</v>
      </c>
      <c r="O1450">
        <v>140.604756236301</v>
      </c>
      <c r="P1450">
        <v>78.129700999717002</v>
      </c>
      <c r="Q1450" t="str">
        <v>Small Cap</v>
      </c>
    </row>
    <row r="1451" spans="1:17">
      <c r="A1451">
        <v>1493</v>
      </c>
      <c r="B1451" t="s">
        <v>3053</v>
      </c>
      <c r="C1451" t="s">
        <v>3054</v>
      </c>
      <c r="D1451" t="s">
        <v>121</v>
      </c>
      <c r="E1451">
        <v>319.86239999999998</v>
      </c>
      <c r="F1451">
        <v>146.75</v>
      </c>
      <c r="G1451">
        <v>32.018258260000003</v>
      </c>
      <c r="H1451">
        <v>197.62611279999999</v>
      </c>
      <c r="I1451">
        <v>57.762359060000001</v>
      </c>
      <c r="J1451">
        <v>9.517004859</v>
      </c>
      <c r="K1451">
        <v>-240.27646031975399</v>
      </c>
      <c r="L1451">
        <v>13.994474609999999</v>
      </c>
      <c r="M1451">
        <v>-16.098752034726001</v>
      </c>
      <c r="N1451">
        <v>13.8156761333122</v>
      </c>
      <c r="O1451">
        <v>61.63021869</v>
      </c>
      <c r="P1451">
        <v>16.302186880000001</v>
      </c>
      <c r="Q1451" t="str">
        <v>Small Cap</v>
      </c>
    </row>
    <row r="1452" spans="1:17">
      <c r="A1452">
        <v>1494</v>
      </c>
      <c r="B1452" t="s">
        <v>3055</v>
      </c>
      <c r="C1452" t="s">
        <v>3056</v>
      </c>
      <c r="D1452" t="s">
        <v>155</v>
      </c>
      <c r="E1452">
        <v>319.37840999999997</v>
      </c>
      <c r="F1452">
        <v>242.75</v>
      </c>
      <c r="G1452">
        <v>11.020649069999999</v>
      </c>
      <c r="H1452">
        <v>24.73646024</v>
      </c>
      <c r="I1452">
        <v>18.272959419999999</v>
      </c>
      <c r="J1452">
        <v>19.530934089999999</v>
      </c>
      <c r="K1452">
        <v>32.760075530000002</v>
      </c>
      <c r="L1452">
        <v>27.881116049999999</v>
      </c>
      <c r="M1452">
        <v>-7.2178370313619897</v>
      </c>
      <c r="N1452">
        <v>-1.8251996405944</v>
      </c>
      <c r="O1452">
        <v>0</v>
      </c>
      <c r="P1452">
        <v>0</v>
      </c>
      <c r="Q1452" t="str">
        <v>Small Cap</v>
      </c>
    </row>
    <row r="1453" spans="1:17">
      <c r="A1453">
        <v>1495</v>
      </c>
      <c r="B1453" t="s">
        <v>3057</v>
      </c>
      <c r="C1453" t="s">
        <v>3058</v>
      </c>
      <c r="D1453" t="s">
        <v>1103</v>
      </c>
      <c r="E1453">
        <v>319.3685471</v>
      </c>
      <c r="F1453">
        <v>120.3</v>
      </c>
      <c r="G1453">
        <v>-2.1189526741640199</v>
      </c>
      <c r="H1453">
        <v>5.2243465324024898</v>
      </c>
      <c r="I1453">
        <v>-7.1340160316562402</v>
      </c>
      <c r="J1453">
        <v>-16.078172004011002</v>
      </c>
      <c r="K1453">
        <v>5.7445746609999997</v>
      </c>
      <c r="L1453">
        <v>10.42755648</v>
      </c>
      <c r="M1453">
        <v>1426.20894</v>
      </c>
      <c r="N1453">
        <v>11.92188376</v>
      </c>
      <c r="O1453">
        <v>140.604756236301</v>
      </c>
      <c r="P1453">
        <v>78.129700999717002</v>
      </c>
      <c r="Q1453" t="str">
        <v>Small Cap</v>
      </c>
    </row>
    <row r="1454" spans="1:17">
      <c r="A1454">
        <v>1496</v>
      </c>
      <c r="B1454" t="s">
        <v>3059</v>
      </c>
      <c r="C1454" t="s">
        <v>3060</v>
      </c>
      <c r="D1454" t="s">
        <v>177</v>
      </c>
      <c r="E1454">
        <v>318.15572950000001</v>
      </c>
      <c r="F1454">
        <v>16.350000000000001</v>
      </c>
      <c r="G1454">
        <v>-27.738075804707901</v>
      </c>
      <c r="H1454">
        <v>-5.1819557704036701</v>
      </c>
      <c r="I1454">
        <v>-4.0568023060462997</v>
      </c>
      <c r="J1454">
        <v>-7.49918273945734</v>
      </c>
      <c r="K1454">
        <v>12.706704780000001</v>
      </c>
      <c r="L1454">
        <v>-2.2883295194508002</v>
      </c>
      <c r="M1454">
        <v>-10.9540575009639</v>
      </c>
      <c r="N1454">
        <v>2.011987338</v>
      </c>
      <c r="O1454">
        <v>7.2266258749999999</v>
      </c>
      <c r="P1454">
        <v>5.5625086909999997</v>
      </c>
      <c r="Q1454" t="str">
        <v>Small Cap</v>
      </c>
    </row>
    <row r="1455" spans="1:17">
      <c r="A1455">
        <v>1497</v>
      </c>
      <c r="B1455" t="s">
        <v>3061</v>
      </c>
      <c r="C1455" t="s">
        <v>3062</v>
      </c>
      <c r="D1455" t="s">
        <v>408</v>
      </c>
      <c r="E1455">
        <v>317.78250000000003</v>
      </c>
      <c r="F1455">
        <v>323.85000000000002</v>
      </c>
      <c r="G1455">
        <v>52.010229129999999</v>
      </c>
      <c r="H1455">
        <v>11.806763289999999</v>
      </c>
      <c r="I1455">
        <v>3.4995274780000001</v>
      </c>
      <c r="J1455">
        <v>2.5606638450000001</v>
      </c>
      <c r="K1455">
        <v>8.9363146439999994</v>
      </c>
      <c r="L1455">
        <v>12.44708939</v>
      </c>
      <c r="M1455">
        <v>85.991731580000007</v>
      </c>
      <c r="N1455">
        <v>13.8156761333122</v>
      </c>
      <c r="O1455">
        <v>130.18248180000001</v>
      </c>
      <c r="P1455">
        <v>48.339416059999998</v>
      </c>
      <c r="Q1455" t="str">
        <v>Small Cap</v>
      </c>
    </row>
    <row r="1456" spans="1:17">
      <c r="A1456">
        <v>1498</v>
      </c>
      <c r="B1456" t="s">
        <v>3063</v>
      </c>
      <c r="C1456" t="s">
        <v>3064</v>
      </c>
      <c r="D1456" t="s">
        <v>433</v>
      </c>
      <c r="E1456">
        <v>317.30973760000001</v>
      </c>
      <c r="F1456">
        <v>116.1</v>
      </c>
      <c r="G1456">
        <v>-9.7723972143517006</v>
      </c>
      <c r="H1456">
        <v>-16.7168635930703</v>
      </c>
      <c r="I1456">
        <v>-7.4877778802693502</v>
      </c>
      <c r="J1456">
        <v>-36.548851868527699</v>
      </c>
      <c r="K1456">
        <v>13.86043557</v>
      </c>
      <c r="L1456">
        <v>-11.5826204412427</v>
      </c>
      <c r="M1456">
        <v>50.233626190000003</v>
      </c>
      <c r="N1456">
        <v>6.0505754710000001</v>
      </c>
      <c r="O1456">
        <v>94.28934744</v>
      </c>
      <c r="P1456">
        <v>81.446159179999995</v>
      </c>
      <c r="Q1456" t="str">
        <v>Small Cap</v>
      </c>
    </row>
    <row r="1457" spans="1:17">
      <c r="A1457">
        <v>1499</v>
      </c>
      <c r="B1457" t="s">
        <v>3065</v>
      </c>
      <c r="C1457" t="s">
        <v>3066</v>
      </c>
      <c r="D1457" t="s">
        <v>177</v>
      </c>
      <c r="E1457">
        <v>315.86365480000001</v>
      </c>
      <c r="F1457">
        <v>126.65</v>
      </c>
      <c r="G1457">
        <v>133.27580370000001</v>
      </c>
      <c r="H1457">
        <v>1.350658232</v>
      </c>
      <c r="I1457">
        <v>1.0449965830000001</v>
      </c>
      <c r="J1457">
        <v>3.2096424699999999</v>
      </c>
      <c r="K1457">
        <v>28.785326950000002</v>
      </c>
      <c r="L1457">
        <v>19.664138680000001</v>
      </c>
      <c r="M1457">
        <v>95.690545619999995</v>
      </c>
      <c r="N1457">
        <v>-1.3126517589136</v>
      </c>
      <c r="O1457">
        <v>11.902069429999999</v>
      </c>
      <c r="P1457">
        <v>6.6662897210000001</v>
      </c>
      <c r="Q1457" t="str">
        <v>Small Cap</v>
      </c>
    </row>
    <row r="1458" spans="1:17">
      <c r="A1458">
        <v>1501</v>
      </c>
      <c r="B1458" t="s">
        <v>3067</v>
      </c>
      <c r="C1458" t="s">
        <v>3068</v>
      </c>
      <c r="D1458" t="s">
        <v>248</v>
      </c>
      <c r="E1458">
        <v>315.22568000000001</v>
      </c>
      <c r="F1458">
        <v>13.8</v>
      </c>
      <c r="G1458">
        <v>231.7835882</v>
      </c>
      <c r="H1458">
        <v>5.5127685450000001</v>
      </c>
      <c r="I1458">
        <v>5.0240118210000002</v>
      </c>
      <c r="J1458">
        <v>26.61448141</v>
      </c>
      <c r="K1458">
        <v>-6.0465455550213498</v>
      </c>
      <c r="L1458">
        <v>26.418786690000001</v>
      </c>
      <c r="M1458">
        <v>578.32082160000004</v>
      </c>
      <c r="N1458">
        <v>63.459707659999999</v>
      </c>
      <c r="O1458">
        <v>9.3369949000000005</v>
      </c>
      <c r="P1458">
        <v>0</v>
      </c>
      <c r="Q1458" t="str">
        <v>Small Cap</v>
      </c>
    </row>
    <row r="1459" spans="1:17">
      <c r="A1459">
        <v>1502</v>
      </c>
      <c r="B1459" t="s">
        <v>3069</v>
      </c>
      <c r="C1459" t="s">
        <v>3070</v>
      </c>
      <c r="D1459" t="s">
        <v>1110</v>
      </c>
      <c r="E1459">
        <v>314.3934448</v>
      </c>
      <c r="F1459">
        <v>44.02</v>
      </c>
      <c r="G1459">
        <v>4677989280287660</v>
      </c>
      <c r="H1459">
        <v>5.2243465324024898</v>
      </c>
      <c r="I1459">
        <v>5.0437570181256604</v>
      </c>
      <c r="J1459">
        <v>-643.11908740315505</v>
      </c>
      <c r="K1459">
        <v>-240.27646031975399</v>
      </c>
      <c r="L1459">
        <v>-88.905638620283796</v>
      </c>
      <c r="M1459">
        <v>-3.86009828663826</v>
      </c>
      <c r="N1459">
        <v>11.36363109</v>
      </c>
      <c r="O1459">
        <v>140.604756236301</v>
      </c>
      <c r="P1459">
        <v>78.129700999717002</v>
      </c>
      <c r="Q1459" t="str">
        <v>Small Cap</v>
      </c>
    </row>
    <row r="1460" spans="1:17">
      <c r="A1460">
        <v>1503</v>
      </c>
      <c r="B1460" t="s">
        <v>3071</v>
      </c>
      <c r="C1460" t="s">
        <v>3072</v>
      </c>
      <c r="D1460" t="s">
        <v>400</v>
      </c>
      <c r="E1460">
        <v>313.954722</v>
      </c>
      <c r="F1460">
        <v>729.5</v>
      </c>
      <c r="G1460">
        <v>5.0072523450000004</v>
      </c>
      <c r="H1460">
        <v>50.4120603</v>
      </c>
      <c r="I1460">
        <v>45.611610229999997</v>
      </c>
      <c r="J1460">
        <v>33.597685140000003</v>
      </c>
      <c r="K1460">
        <v>24.139411339999999</v>
      </c>
      <c r="L1460">
        <v>44.914800130000003</v>
      </c>
      <c r="M1460">
        <v>-19.431422809257199</v>
      </c>
      <c r="N1460">
        <v>66.447715029999998</v>
      </c>
      <c r="O1460">
        <v>0</v>
      </c>
      <c r="P1460">
        <v>0</v>
      </c>
      <c r="Q1460" t="str">
        <v>Small Cap</v>
      </c>
    </row>
    <row r="1461" spans="1:17">
      <c r="A1461">
        <v>1504</v>
      </c>
      <c r="B1461" t="s">
        <v>3073</v>
      </c>
      <c r="C1461" t="s">
        <v>3074</v>
      </c>
      <c r="D1461">
        <v>0</v>
      </c>
      <c r="E1461">
        <v>313.72801199999998</v>
      </c>
      <c r="F1461">
        <v>883.5</v>
      </c>
      <c r="G1461">
        <v>116.6275138</v>
      </c>
      <c r="H1461">
        <v>27.674897120000001</v>
      </c>
      <c r="I1461">
        <v>26.20555285</v>
      </c>
      <c r="J1461">
        <v>32.370637790000004</v>
      </c>
      <c r="K1461">
        <v>-10.0271887775713</v>
      </c>
      <c r="L1461">
        <v>39.350180510000001</v>
      </c>
      <c r="M1461">
        <v>4301.4012480000001</v>
      </c>
      <c r="N1461">
        <v>130.35937379999999</v>
      </c>
      <c r="O1461">
        <v>0</v>
      </c>
      <c r="P1461">
        <v>0</v>
      </c>
      <c r="Q1461" t="str">
        <v>Small Cap</v>
      </c>
    </row>
    <row r="1462" spans="1:17">
      <c r="A1462">
        <v>1505</v>
      </c>
      <c r="B1462" t="s">
        <v>3075</v>
      </c>
      <c r="C1462" t="s">
        <v>3076</v>
      </c>
      <c r="D1462" t="s">
        <v>192</v>
      </c>
      <c r="E1462">
        <v>313.55127640000001</v>
      </c>
      <c r="F1462">
        <v>185.95</v>
      </c>
      <c r="G1462">
        <v>58.827631590000003</v>
      </c>
      <c r="H1462">
        <v>5.4551967660000003</v>
      </c>
      <c r="I1462">
        <v>2.2046657839999999</v>
      </c>
      <c r="J1462">
        <v>1.7449093170000001</v>
      </c>
      <c r="K1462">
        <v>7.1843384810000002</v>
      </c>
      <c r="L1462">
        <v>6.6686309169999998</v>
      </c>
      <c r="M1462">
        <v>27.825396569999999</v>
      </c>
      <c r="N1462">
        <v>19.00679109</v>
      </c>
      <c r="O1462">
        <v>83.95309211</v>
      </c>
      <c r="P1462">
        <v>11.27593465</v>
      </c>
      <c r="Q1462" t="str">
        <v>Small Cap</v>
      </c>
    </row>
    <row r="1463" spans="1:17">
      <c r="A1463">
        <v>1506</v>
      </c>
      <c r="B1463" t="s">
        <v>3077</v>
      </c>
      <c r="C1463" t="s">
        <v>3078</v>
      </c>
      <c r="D1463" t="s">
        <v>1103</v>
      </c>
      <c r="E1463">
        <v>313.47628680000003</v>
      </c>
      <c r="F1463">
        <v>4.05</v>
      </c>
      <c r="G1463">
        <v>-9.1470373255074303E-2</v>
      </c>
      <c r="H1463">
        <v>5.2243465324024898</v>
      </c>
      <c r="I1463">
        <v>-39.594682569933802</v>
      </c>
      <c r="J1463">
        <v>-11206.9326357096</v>
      </c>
      <c r="K1463">
        <v>-1902.98488529115</v>
      </c>
      <c r="L1463">
        <v>-4321.4192282537597</v>
      </c>
      <c r="M1463">
        <v>26.006511119999999</v>
      </c>
      <c r="N1463">
        <v>-41.664467419946199</v>
      </c>
      <c r="O1463">
        <v>140.604756236301</v>
      </c>
      <c r="P1463">
        <v>78.129700999717002</v>
      </c>
      <c r="Q1463" t="str">
        <v>Small Cap</v>
      </c>
    </row>
    <row r="1464" spans="1:17">
      <c r="A1464">
        <v>1507</v>
      </c>
      <c r="B1464" t="s">
        <v>3079</v>
      </c>
      <c r="C1464" t="s">
        <v>3080</v>
      </c>
      <c r="D1464" t="s">
        <v>400</v>
      </c>
      <c r="E1464">
        <v>313.22360700000002</v>
      </c>
      <c r="F1464">
        <v>253</v>
      </c>
      <c r="G1464">
        <v>32.357810639999997</v>
      </c>
      <c r="H1464">
        <v>27.728444570000001</v>
      </c>
      <c r="I1464">
        <v>8.339794951</v>
      </c>
      <c r="J1464">
        <v>5.394560856</v>
      </c>
      <c r="K1464">
        <v>10.427315549999999</v>
      </c>
      <c r="L1464">
        <v>13.486402139999999</v>
      </c>
      <c r="M1464">
        <v>114.11052909999999</v>
      </c>
      <c r="N1464">
        <v>40.628238840000002</v>
      </c>
      <c r="O1464">
        <v>161.48802019999999</v>
      </c>
      <c r="P1464">
        <v>80.630517019999999</v>
      </c>
      <c r="Q1464" t="str">
        <v>Small Cap</v>
      </c>
    </row>
    <row r="1465" spans="1:17">
      <c r="A1465">
        <v>1509</v>
      </c>
      <c r="B1465" t="s">
        <v>3081</v>
      </c>
      <c r="C1465" t="s">
        <v>3082</v>
      </c>
      <c r="D1465" t="s">
        <v>393</v>
      </c>
      <c r="E1465">
        <v>311.91352649999999</v>
      </c>
      <c r="F1465">
        <v>6.5</v>
      </c>
      <c r="G1465">
        <v>-4.24996629687159E-2</v>
      </c>
      <c r="H1465">
        <v>-1738.5907351913499</v>
      </c>
      <c r="I1465">
        <v>-21.909011271982099</v>
      </c>
      <c r="J1465">
        <v>-210.44059709709401</v>
      </c>
      <c r="K1465">
        <v>-21.782322633833498</v>
      </c>
      <c r="L1465">
        <v>-184.779242675353</v>
      </c>
      <c r="M1465">
        <v>-5.9292605093022601</v>
      </c>
      <c r="N1465">
        <v>-41.272786366045203</v>
      </c>
      <c r="O1465">
        <v>140.604756236301</v>
      </c>
      <c r="P1465">
        <v>78.129700999717002</v>
      </c>
      <c r="Q1465" t="str">
        <v>Small Cap</v>
      </c>
    </row>
    <row r="1466" spans="1:17">
      <c r="A1466">
        <v>1510</v>
      </c>
      <c r="B1466" t="s">
        <v>3083</v>
      </c>
      <c r="C1466" t="s">
        <v>3084</v>
      </c>
      <c r="D1466" t="s">
        <v>262</v>
      </c>
      <c r="E1466">
        <v>310.96415280000002</v>
      </c>
      <c r="F1466">
        <v>183.75</v>
      </c>
      <c r="G1466">
        <v>28.660290580000002</v>
      </c>
      <c r="H1466">
        <v>7.3945341779999998</v>
      </c>
      <c r="I1466">
        <v>7.0338076559999996</v>
      </c>
      <c r="J1466">
        <v>40.500186640000003</v>
      </c>
      <c r="K1466">
        <v>28.720225939999999</v>
      </c>
      <c r="L1466">
        <v>54.94587533</v>
      </c>
      <c r="M1466">
        <v>124.0973264</v>
      </c>
      <c r="N1466">
        <v>33.925002280000001</v>
      </c>
      <c r="O1466">
        <v>0</v>
      </c>
      <c r="P1466">
        <v>0</v>
      </c>
      <c r="Q1466" t="str">
        <v>Small Cap</v>
      </c>
    </row>
    <row r="1467" spans="1:17">
      <c r="A1467">
        <v>1511</v>
      </c>
      <c r="B1467" t="s">
        <v>3085</v>
      </c>
      <c r="C1467" t="s">
        <v>3086</v>
      </c>
      <c r="D1467" t="s">
        <v>680</v>
      </c>
      <c r="E1467">
        <v>310.23750000000001</v>
      </c>
      <c r="F1467">
        <v>414.6</v>
      </c>
      <c r="G1467">
        <v>10.211899280000001</v>
      </c>
      <c r="H1467">
        <v>11.73607355</v>
      </c>
      <c r="I1467">
        <v>6.019775299</v>
      </c>
      <c r="J1467">
        <v>5.521427793</v>
      </c>
      <c r="K1467">
        <v>12.22858289</v>
      </c>
      <c r="L1467">
        <v>13.7544982</v>
      </c>
      <c r="M1467">
        <v>-1.13965041265471</v>
      </c>
      <c r="N1467">
        <v>-1.60343890695489</v>
      </c>
      <c r="O1467">
        <v>45.187793429999999</v>
      </c>
      <c r="P1467">
        <v>13.292253519999999</v>
      </c>
      <c r="Q1467" t="str">
        <v>Small Cap</v>
      </c>
    </row>
    <row r="1468" spans="1:17">
      <c r="A1468">
        <v>1512</v>
      </c>
      <c r="B1468" t="s">
        <v>3087</v>
      </c>
      <c r="C1468" t="s">
        <v>3088</v>
      </c>
      <c r="D1468" t="s">
        <v>86</v>
      </c>
      <c r="E1468">
        <v>309.04282230000001</v>
      </c>
      <c r="F1468">
        <v>555.20000000000005</v>
      </c>
      <c r="G1468">
        <v>13.95227189</v>
      </c>
      <c r="H1468">
        <v>9.4824264740000004</v>
      </c>
      <c r="I1468">
        <v>6.6957875490000003</v>
      </c>
      <c r="J1468">
        <v>8.3701772289999994</v>
      </c>
      <c r="K1468">
        <v>11.905254429999999</v>
      </c>
      <c r="L1468">
        <v>13.777727390000001</v>
      </c>
      <c r="M1468">
        <v>25.678571770000001</v>
      </c>
      <c r="N1468">
        <v>10.96527749</v>
      </c>
      <c r="O1468">
        <v>0.66290203800000003</v>
      </c>
      <c r="P1468">
        <v>0.163679516</v>
      </c>
      <c r="Q1468" t="str">
        <v>Small Cap</v>
      </c>
    </row>
    <row r="1469" spans="1:17">
      <c r="A1469">
        <v>1513</v>
      </c>
      <c r="B1469" t="s">
        <v>3089</v>
      </c>
      <c r="C1469" t="s">
        <v>3090</v>
      </c>
      <c r="D1469" t="s">
        <v>539</v>
      </c>
      <c r="E1469">
        <v>309</v>
      </c>
      <c r="F1469">
        <v>311.95</v>
      </c>
      <c r="G1469">
        <v>30.413385829999999</v>
      </c>
      <c r="H1469">
        <v>20.2471104</v>
      </c>
      <c r="I1469">
        <v>13.63483862</v>
      </c>
      <c r="J1469">
        <v>44.078091110000003</v>
      </c>
      <c r="K1469">
        <v>-8.3285315176077805</v>
      </c>
      <c r="L1469">
        <v>73.492407810000003</v>
      </c>
      <c r="M1469">
        <v>589.67047869999999</v>
      </c>
      <c r="N1469">
        <v>70.81717639</v>
      </c>
      <c r="O1469">
        <v>1.4639436109999999</v>
      </c>
      <c r="P1469">
        <v>1.048255919</v>
      </c>
      <c r="Q1469" t="str">
        <v>Small Cap</v>
      </c>
    </row>
    <row r="1470" spans="1:17">
      <c r="A1470">
        <v>1514</v>
      </c>
      <c r="B1470" t="s">
        <v>3091</v>
      </c>
      <c r="C1470" t="s">
        <v>3092</v>
      </c>
      <c r="D1470" t="s">
        <v>86</v>
      </c>
      <c r="E1470">
        <v>308.5968901</v>
      </c>
      <c r="F1470">
        <v>130.15</v>
      </c>
      <c r="G1470">
        <v>52.932571199999998</v>
      </c>
      <c r="H1470">
        <v>10.799296099999999</v>
      </c>
      <c r="I1470">
        <v>7.3905051659999996</v>
      </c>
      <c r="J1470">
        <v>8.1005974710000004</v>
      </c>
      <c r="K1470">
        <v>-14.3586001616597</v>
      </c>
      <c r="L1470">
        <v>15.35361956</v>
      </c>
      <c r="M1470">
        <v>-42.960229977968503</v>
      </c>
      <c r="N1470">
        <v>-15.5777164231465</v>
      </c>
      <c r="O1470">
        <v>26.933239390000001</v>
      </c>
      <c r="P1470">
        <v>9.3183019199999997</v>
      </c>
      <c r="Q1470" t="str">
        <v>Small Cap</v>
      </c>
    </row>
    <row r="1471" spans="1:17">
      <c r="A1471">
        <v>1515</v>
      </c>
      <c r="B1471" t="s">
        <v>3093</v>
      </c>
      <c r="C1471" t="s">
        <v>3094</v>
      </c>
      <c r="D1471" t="s">
        <v>788</v>
      </c>
      <c r="E1471">
        <v>307.84041079999997</v>
      </c>
      <c r="F1471">
        <v>27.35</v>
      </c>
      <c r="G1471">
        <v>13.20636683</v>
      </c>
      <c r="H1471">
        <v>7.7375024899999998</v>
      </c>
      <c r="I1471">
        <v>3.5342546760000002</v>
      </c>
      <c r="J1471">
        <v>6.1958428579999998</v>
      </c>
      <c r="K1471">
        <v>11.80975132</v>
      </c>
      <c r="L1471">
        <v>12.715964059999999</v>
      </c>
      <c r="M1471">
        <v>61.498650560000002</v>
      </c>
      <c r="N1471">
        <v>-5.1626174347913301</v>
      </c>
      <c r="O1471">
        <v>86.291094799999996</v>
      </c>
      <c r="P1471">
        <v>29.572294920000001</v>
      </c>
      <c r="Q1471" t="str">
        <v>Small Cap</v>
      </c>
    </row>
    <row r="1472" spans="1:17">
      <c r="A1472">
        <v>1516</v>
      </c>
      <c r="B1472" t="s">
        <v>3095</v>
      </c>
      <c r="C1472" t="s">
        <v>3096</v>
      </c>
      <c r="D1472" t="s">
        <v>400</v>
      </c>
      <c r="E1472">
        <v>307.63547080000001</v>
      </c>
      <c r="F1472">
        <v>26</v>
      </c>
      <c r="G1472">
        <v>-5.3031455050853298</v>
      </c>
      <c r="H1472">
        <v>5.2243465324024898</v>
      </c>
      <c r="I1472">
        <v>-48.177061705838398</v>
      </c>
      <c r="J1472">
        <v>-85.434462444771796</v>
      </c>
      <c r="K1472">
        <v>-31.695897014104698</v>
      </c>
      <c r="L1472">
        <v>-77.805596465390295</v>
      </c>
      <c r="M1472">
        <v>69.748281559999995</v>
      </c>
      <c r="N1472">
        <v>15.96056763</v>
      </c>
      <c r="O1472">
        <v>140.604756236301</v>
      </c>
      <c r="P1472">
        <v>78.129700999717002</v>
      </c>
      <c r="Q1472" t="str">
        <v>Small Cap</v>
      </c>
    </row>
    <row r="1473" spans="1:17">
      <c r="A1473">
        <v>1517</v>
      </c>
      <c r="B1473" t="s">
        <v>3097</v>
      </c>
      <c r="C1473" t="s">
        <v>3098</v>
      </c>
      <c r="D1473" t="s">
        <v>221</v>
      </c>
      <c r="E1473">
        <v>306.88</v>
      </c>
      <c r="F1473">
        <v>219.3</v>
      </c>
      <c r="G1473">
        <v>146.1333333</v>
      </c>
      <c r="H1473">
        <v>0.68919118499999998</v>
      </c>
      <c r="I1473">
        <v>0.49457731300000002</v>
      </c>
      <c r="J1473">
        <v>0.64754856599999999</v>
      </c>
      <c r="K1473">
        <v>17.354581679999999</v>
      </c>
      <c r="L1473">
        <v>10.437866169999999</v>
      </c>
      <c r="M1473">
        <v>-17.581231819092501</v>
      </c>
      <c r="N1473">
        <v>-0.81854264382577002</v>
      </c>
      <c r="O1473">
        <v>17.03899667</v>
      </c>
      <c r="P1473">
        <v>14.56006271</v>
      </c>
      <c r="Q1473" t="str">
        <v>Small Cap</v>
      </c>
    </row>
    <row r="1474" spans="1:17">
      <c r="A1474">
        <v>1518</v>
      </c>
      <c r="B1474" t="s">
        <v>3099</v>
      </c>
      <c r="C1474" t="s">
        <v>3100</v>
      </c>
      <c r="D1474" t="s">
        <v>827</v>
      </c>
      <c r="E1474">
        <v>306.38302479999999</v>
      </c>
      <c r="F1474">
        <v>63.05</v>
      </c>
      <c r="G1474">
        <v>20.344158350000001</v>
      </c>
      <c r="H1474">
        <v>16.0212766</v>
      </c>
      <c r="I1474">
        <v>11.97995386</v>
      </c>
      <c r="J1474">
        <v>2.1746978380000002</v>
      </c>
      <c r="K1474">
        <v>5.2096328639999996</v>
      </c>
      <c r="L1474">
        <v>3.5580713639999999</v>
      </c>
      <c r="M1474">
        <v>39.58026031</v>
      </c>
      <c r="N1474">
        <v>25.75178047</v>
      </c>
      <c r="O1474">
        <v>3.504603505</v>
      </c>
      <c r="P1474">
        <v>2.5344025339999998</v>
      </c>
      <c r="Q1474" t="str">
        <v>Small Cap</v>
      </c>
    </row>
    <row r="1475" spans="1:17">
      <c r="A1475">
        <v>1519</v>
      </c>
      <c r="B1475" t="s">
        <v>3101</v>
      </c>
      <c r="C1475" t="s">
        <v>3102</v>
      </c>
      <c r="D1475" t="s">
        <v>539</v>
      </c>
      <c r="E1475">
        <v>305.78021910000001</v>
      </c>
      <c r="F1475">
        <v>64.3</v>
      </c>
      <c r="G1475">
        <v>11.74722317</v>
      </c>
      <c r="H1475">
        <v>33.053968249999997</v>
      </c>
      <c r="I1475">
        <v>31.39738255</v>
      </c>
      <c r="J1475">
        <v>83.003826529999998</v>
      </c>
      <c r="K1475">
        <v>33.148461249999997</v>
      </c>
      <c r="L1475">
        <v>83.418367349999997</v>
      </c>
      <c r="M1475">
        <v>78.454954470000004</v>
      </c>
      <c r="N1475">
        <v>62.815194159999997</v>
      </c>
      <c r="O1475">
        <v>0</v>
      </c>
      <c r="P1475">
        <v>0</v>
      </c>
      <c r="Q1475" t="str">
        <v>Small Cap</v>
      </c>
    </row>
    <row r="1476" spans="1:17">
      <c r="A1476">
        <v>1520</v>
      </c>
      <c r="B1476" t="s">
        <v>3103</v>
      </c>
      <c r="C1476" t="s">
        <v>3104</v>
      </c>
      <c r="D1476" t="s">
        <v>332</v>
      </c>
      <c r="E1476">
        <v>305.4579928</v>
      </c>
      <c r="F1476">
        <v>50.8</v>
      </c>
      <c r="G1476">
        <v>-252.444622181818</v>
      </c>
      <c r="H1476">
        <v>-2.4683802529579801</v>
      </c>
      <c r="I1476">
        <v>-1.41206675224647</v>
      </c>
      <c r="J1476">
        <v>-5.2930883639545199</v>
      </c>
      <c r="K1476">
        <v>-31.823513762560999</v>
      </c>
      <c r="L1476">
        <v>29.746281710000002</v>
      </c>
      <c r="M1476">
        <v>28.219429779999999</v>
      </c>
      <c r="N1476">
        <v>6.4873355420000003</v>
      </c>
      <c r="O1476">
        <v>48.378434210000002</v>
      </c>
      <c r="P1476">
        <v>42.677132819999997</v>
      </c>
      <c r="Q1476" t="str">
        <v>Small Cap</v>
      </c>
    </row>
    <row r="1477" spans="1:17">
      <c r="A1477">
        <v>1521</v>
      </c>
      <c r="B1477" t="s">
        <v>3105</v>
      </c>
      <c r="C1477" t="s">
        <v>3106</v>
      </c>
      <c r="D1477" t="s">
        <v>75</v>
      </c>
      <c r="E1477">
        <v>305.35972900000002</v>
      </c>
      <c r="F1477">
        <v>29.4</v>
      </c>
      <c r="G1477">
        <v>4.8186796430000003</v>
      </c>
      <c r="H1477">
        <v>8.0383588400000008</v>
      </c>
      <c r="I1477">
        <v>2.1032891899999999</v>
      </c>
      <c r="J1477">
        <v>19.099430359999999</v>
      </c>
      <c r="K1477">
        <v>4.0456012330000002</v>
      </c>
      <c r="L1477">
        <v>34.277705779999998</v>
      </c>
      <c r="M1477">
        <v>18.763633290000001</v>
      </c>
      <c r="N1477">
        <v>-9.4329957422093909</v>
      </c>
      <c r="O1477">
        <v>153.8148252</v>
      </c>
      <c r="P1477">
        <v>128.1847114</v>
      </c>
      <c r="Q1477" t="str">
        <v>Small Cap</v>
      </c>
    </row>
    <row r="1478" spans="1:17">
      <c r="A1478">
        <v>1522</v>
      </c>
      <c r="B1478" t="s">
        <v>3107</v>
      </c>
      <c r="C1478" t="s">
        <v>3108</v>
      </c>
      <c r="D1478" t="s">
        <v>433</v>
      </c>
      <c r="E1478">
        <v>304.43400000000003</v>
      </c>
      <c r="F1478">
        <v>63</v>
      </c>
      <c r="G1478">
        <v>-86.733333333333306</v>
      </c>
      <c r="H1478">
        <v>-6.6452101476713397</v>
      </c>
      <c r="I1478">
        <v>-4.9025769956002501</v>
      </c>
      <c r="J1478">
        <v>-18.434873949579799</v>
      </c>
      <c r="K1478">
        <v>15.45443152</v>
      </c>
      <c r="L1478">
        <v>-13.2878151260504</v>
      </c>
      <c r="M1478">
        <v>5.994271221</v>
      </c>
      <c r="N1478">
        <v>17.274730040000001</v>
      </c>
      <c r="O1478">
        <v>0.29234067400000002</v>
      </c>
      <c r="P1478">
        <v>0.29234067400000002</v>
      </c>
      <c r="Q1478" t="str">
        <v>Small Cap</v>
      </c>
    </row>
    <row r="1479" spans="1:17">
      <c r="A1479">
        <v>1523</v>
      </c>
      <c r="B1479" t="s">
        <v>3109</v>
      </c>
      <c r="C1479" t="s">
        <v>3110</v>
      </c>
      <c r="D1479" t="s">
        <v>248</v>
      </c>
      <c r="E1479">
        <v>302.38235279999998</v>
      </c>
      <c r="F1479">
        <v>5.65</v>
      </c>
      <c r="G1479">
        <v>166.1441499</v>
      </c>
      <c r="H1479">
        <v>2.56916996</v>
      </c>
      <c r="I1479">
        <v>2.2426221430000002</v>
      </c>
      <c r="J1479">
        <v>33.517495400000001</v>
      </c>
      <c r="K1479">
        <v>26.678091420000001</v>
      </c>
      <c r="L1479">
        <v>45.303867400000001</v>
      </c>
      <c r="M1479">
        <v>370.9702135</v>
      </c>
      <c r="N1479">
        <v>65.869748749999999</v>
      </c>
      <c r="O1479">
        <v>8.6562587119999996</v>
      </c>
      <c r="P1479">
        <v>0</v>
      </c>
      <c r="Q1479" t="str">
        <v>Small Cap</v>
      </c>
    </row>
    <row r="1480" spans="1:17">
      <c r="A1480">
        <v>1524</v>
      </c>
      <c r="B1480" t="s">
        <v>3111</v>
      </c>
      <c r="C1480" t="s">
        <v>3112</v>
      </c>
      <c r="D1480" t="s">
        <v>371</v>
      </c>
      <c r="E1480">
        <v>302.08468790000001</v>
      </c>
      <c r="F1480">
        <v>381.9</v>
      </c>
      <c r="G1480">
        <v>24.186123930000001</v>
      </c>
      <c r="H1480">
        <v>4.5916585479999998</v>
      </c>
      <c r="I1480">
        <v>3.6820305709999999</v>
      </c>
      <c r="J1480">
        <v>5.0442227700000002</v>
      </c>
      <c r="K1480">
        <v>16.823886569999999</v>
      </c>
      <c r="L1480">
        <v>10.108638579999999</v>
      </c>
      <c r="M1480">
        <v>45.483646950000001</v>
      </c>
      <c r="N1480">
        <v>13.8156761333122</v>
      </c>
      <c r="O1480">
        <v>5.3064006890000002</v>
      </c>
      <c r="P1480">
        <v>0</v>
      </c>
      <c r="Q1480" t="str">
        <v>Small Cap</v>
      </c>
    </row>
    <row r="1481" spans="1:17">
      <c r="A1481">
        <v>1525</v>
      </c>
      <c r="B1481" t="s">
        <v>3113</v>
      </c>
      <c r="C1481" t="s">
        <v>3114</v>
      </c>
      <c r="D1481" t="s">
        <v>275</v>
      </c>
      <c r="E1481">
        <v>301.54357759999999</v>
      </c>
      <c r="F1481">
        <v>1620</v>
      </c>
      <c r="G1481">
        <v>16.450822559999999</v>
      </c>
      <c r="H1481">
        <v>55.81607795</v>
      </c>
      <c r="I1481">
        <v>21.69487513</v>
      </c>
      <c r="J1481">
        <v>23.515073770000001</v>
      </c>
      <c r="K1481">
        <v>23.182413820000001</v>
      </c>
      <c r="L1481">
        <v>38.781270040000003</v>
      </c>
      <c r="M1481">
        <v>87.342162189999996</v>
      </c>
      <c r="N1481">
        <v>48.411139390000002</v>
      </c>
      <c r="O1481">
        <v>82.590030999999996</v>
      </c>
      <c r="P1481">
        <v>6.6539470549999997</v>
      </c>
      <c r="Q1481" t="str">
        <v>Small Cap</v>
      </c>
    </row>
    <row r="1482" spans="1:17">
      <c r="A1482">
        <v>1526</v>
      </c>
      <c r="B1482" t="s">
        <v>3115</v>
      </c>
      <c r="C1482" t="s">
        <v>3116</v>
      </c>
      <c r="D1482" t="s">
        <v>63</v>
      </c>
      <c r="E1482">
        <v>299.43810000000002</v>
      </c>
      <c r="F1482">
        <v>255.95</v>
      </c>
      <c r="G1482">
        <v>49.412227719999997</v>
      </c>
      <c r="H1482">
        <v>6.9940562059999998</v>
      </c>
      <c r="I1482">
        <v>2.2835609990000001</v>
      </c>
      <c r="J1482">
        <v>8.2764272059999993</v>
      </c>
      <c r="K1482">
        <v>21.046873479999999</v>
      </c>
      <c r="L1482">
        <v>26.386233270000002</v>
      </c>
      <c r="M1482">
        <v>322.54734910000002</v>
      </c>
      <c r="N1482">
        <v>-7.2054566724026099</v>
      </c>
      <c r="O1482">
        <v>30.897867560000002</v>
      </c>
      <c r="P1482">
        <v>23.74859708</v>
      </c>
      <c r="Q1482" t="str">
        <v>Small Cap</v>
      </c>
    </row>
    <row r="1483" spans="1:17">
      <c r="A1483">
        <v>1527</v>
      </c>
      <c r="B1483" t="s">
        <v>3117</v>
      </c>
      <c r="C1483" t="s">
        <v>3118</v>
      </c>
      <c r="D1483" t="s">
        <v>3119</v>
      </c>
      <c r="E1483">
        <v>299.20038019999998</v>
      </c>
      <c r="F1483">
        <v>199.9</v>
      </c>
      <c r="G1483">
        <v>35.91841299</v>
      </c>
      <c r="H1483">
        <v>5.5284552849999997</v>
      </c>
      <c r="I1483">
        <v>2.9104503689999999</v>
      </c>
      <c r="J1483">
        <v>1.34467618</v>
      </c>
      <c r="K1483">
        <v>2.028515643</v>
      </c>
      <c r="L1483">
        <v>2.3794149930000001</v>
      </c>
      <c r="M1483">
        <v>194.54615860000001</v>
      </c>
      <c r="N1483">
        <v>-9.16184841871139</v>
      </c>
      <c r="O1483">
        <v>63.892871110000002</v>
      </c>
      <c r="P1483">
        <v>63.886354750000002</v>
      </c>
      <c r="Q1483" t="str">
        <v>Small Cap</v>
      </c>
    </row>
    <row r="1484" spans="1:17">
      <c r="A1484">
        <v>1528</v>
      </c>
      <c r="B1484" t="s">
        <v>3120</v>
      </c>
      <c r="C1484" t="s">
        <v>3121</v>
      </c>
      <c r="D1484" t="s">
        <v>788</v>
      </c>
      <c r="E1484">
        <v>299.00055250000003</v>
      </c>
      <c r="F1484">
        <v>32.75</v>
      </c>
      <c r="G1484">
        <v>11.39483813</v>
      </c>
      <c r="H1484">
        <v>13.09609962</v>
      </c>
      <c r="I1484">
        <v>4.557494073</v>
      </c>
      <c r="J1484">
        <v>5.1729916210000004</v>
      </c>
      <c r="K1484">
        <v>12.68790179</v>
      </c>
      <c r="L1484">
        <v>11.84622967</v>
      </c>
      <c r="M1484">
        <v>165.0171278</v>
      </c>
      <c r="N1484">
        <v>3.2945055160000001</v>
      </c>
      <c r="O1484">
        <v>94.17166417</v>
      </c>
      <c r="P1484">
        <v>18.970202400000002</v>
      </c>
      <c r="Q1484" t="str">
        <v>Small Cap</v>
      </c>
    </row>
    <row r="1485" spans="1:17">
      <c r="A1485">
        <v>1529</v>
      </c>
      <c r="B1485" t="s">
        <v>3122</v>
      </c>
      <c r="C1485" t="s">
        <v>3123</v>
      </c>
      <c r="D1485" t="s">
        <v>101</v>
      </c>
      <c r="E1485">
        <v>298.83999999999997</v>
      </c>
      <c r="F1485">
        <v>120.9</v>
      </c>
      <c r="G1485">
        <v>228.12213740000001</v>
      </c>
      <c r="H1485">
        <v>2.1450794169999998</v>
      </c>
      <c r="I1485">
        <v>1.2237843900000001</v>
      </c>
      <c r="J1485">
        <v>1.3296792529999999</v>
      </c>
      <c r="K1485">
        <v>8.0449837179999992</v>
      </c>
      <c r="L1485">
        <v>6.7803491679999999</v>
      </c>
      <c r="M1485">
        <v>26.978171039999999</v>
      </c>
      <c r="N1485">
        <v>73.455116559999993</v>
      </c>
      <c r="O1485">
        <v>51.07727199</v>
      </c>
      <c r="P1485">
        <v>11.51790053</v>
      </c>
      <c r="Q1485" t="str">
        <v>Small Cap</v>
      </c>
    </row>
    <row r="1486" spans="1:17">
      <c r="A1486">
        <v>1530</v>
      </c>
      <c r="B1486" t="s">
        <v>3124</v>
      </c>
      <c r="C1486" t="s">
        <v>3125</v>
      </c>
      <c r="D1486" t="s">
        <v>177</v>
      </c>
      <c r="E1486">
        <v>298.74</v>
      </c>
      <c r="F1486">
        <v>55.25</v>
      </c>
      <c r="G1486">
        <v>-47.722044728434298</v>
      </c>
      <c r="H1486">
        <v>-5.2760219131900801</v>
      </c>
      <c r="I1486">
        <v>-1.32955281574225</v>
      </c>
      <c r="J1486">
        <v>-1.73052468623874</v>
      </c>
      <c r="K1486">
        <v>9.6362813809999999</v>
      </c>
      <c r="L1486">
        <v>5.6504671860000002</v>
      </c>
      <c r="M1486">
        <v>58.743020119999997</v>
      </c>
      <c r="N1486">
        <v>-7.4574258727519398</v>
      </c>
      <c r="O1486">
        <v>206.15759259999999</v>
      </c>
      <c r="P1486">
        <v>6.1488954600000003</v>
      </c>
      <c r="Q1486" t="str">
        <v>Small Cap</v>
      </c>
    </row>
    <row r="1487" spans="1:17">
      <c r="A1487">
        <v>1531</v>
      </c>
      <c r="B1487" t="s">
        <v>3126</v>
      </c>
      <c r="C1487" t="s">
        <v>3127</v>
      </c>
      <c r="D1487" t="s">
        <v>371</v>
      </c>
      <c r="E1487">
        <v>298.56540000000001</v>
      </c>
      <c r="F1487">
        <v>277.2</v>
      </c>
      <c r="G1487">
        <v>12.624329810000001</v>
      </c>
      <c r="H1487">
        <v>10.97116879</v>
      </c>
      <c r="I1487">
        <v>9.6878584300000004</v>
      </c>
      <c r="J1487">
        <v>8.9468109249999994</v>
      </c>
      <c r="K1487">
        <v>9.6552604019999997</v>
      </c>
      <c r="L1487">
        <v>12.68820459</v>
      </c>
      <c r="M1487">
        <v>25.655275069999998</v>
      </c>
      <c r="N1487">
        <v>1.9164003300000001</v>
      </c>
      <c r="O1487">
        <v>0</v>
      </c>
      <c r="P1487">
        <v>0</v>
      </c>
      <c r="Q1487" t="str">
        <v>Small Cap</v>
      </c>
    </row>
    <row r="1488" spans="1:17">
      <c r="A1488">
        <v>1532</v>
      </c>
      <c r="B1488" t="s">
        <v>3128</v>
      </c>
      <c r="C1488" t="s">
        <v>3129</v>
      </c>
      <c r="D1488" t="s">
        <v>539</v>
      </c>
      <c r="E1488">
        <v>297.02937229999998</v>
      </c>
      <c r="F1488">
        <v>92.8</v>
      </c>
      <c r="G1488">
        <v>36.178973480000003</v>
      </c>
      <c r="H1488">
        <v>16.017949470000001</v>
      </c>
      <c r="I1488">
        <v>11.47529527</v>
      </c>
      <c r="J1488">
        <v>18.131625440000001</v>
      </c>
      <c r="K1488">
        <v>41.319781300000002</v>
      </c>
      <c r="L1488">
        <v>26.369257950000002</v>
      </c>
      <c r="M1488">
        <v>94.810338869999995</v>
      </c>
      <c r="N1488">
        <v>29.47966263</v>
      </c>
      <c r="O1488">
        <v>0.57682223399999999</v>
      </c>
      <c r="P1488">
        <v>0.57682223399999999</v>
      </c>
      <c r="Q1488" t="str">
        <v>Small Cap</v>
      </c>
    </row>
    <row r="1489" spans="1:17">
      <c r="A1489">
        <v>1533</v>
      </c>
      <c r="B1489" t="s">
        <v>3130</v>
      </c>
      <c r="C1489" t="s">
        <v>3131</v>
      </c>
      <c r="D1489" t="s">
        <v>160</v>
      </c>
      <c r="E1489">
        <v>296.91580320000003</v>
      </c>
      <c r="F1489">
        <v>99.9</v>
      </c>
      <c r="G1489">
        <v>61.986597750000001</v>
      </c>
      <c r="H1489">
        <v>3.8512562809999999</v>
      </c>
      <c r="I1489">
        <v>1.207537657</v>
      </c>
      <c r="J1489">
        <v>8.8035287629999992</v>
      </c>
      <c r="K1489">
        <v>75.928232570000006</v>
      </c>
      <c r="L1489">
        <v>69.546039329999999</v>
      </c>
      <c r="M1489">
        <v>173.88673420000001</v>
      </c>
      <c r="N1489">
        <v>6.9033143670000001</v>
      </c>
      <c r="O1489">
        <v>253.1866225</v>
      </c>
      <c r="P1489">
        <v>245.22006630000001</v>
      </c>
      <c r="Q1489" t="str">
        <v>Small Cap</v>
      </c>
    </row>
    <row r="1490" spans="1:17">
      <c r="A1490">
        <v>1534</v>
      </c>
      <c r="B1490" t="s">
        <v>3132</v>
      </c>
      <c r="C1490" t="s">
        <v>3133</v>
      </c>
      <c r="D1490" t="s">
        <v>882</v>
      </c>
      <c r="E1490">
        <v>296.56027699999999</v>
      </c>
      <c r="F1490">
        <v>10.52</v>
      </c>
      <c r="G1490">
        <v>4677989280287660</v>
      </c>
      <c r="H1490">
        <v>5.2243465324024898</v>
      </c>
      <c r="I1490">
        <v>5.0437570181256604</v>
      </c>
      <c r="J1490">
        <v>-643.11908740315505</v>
      </c>
      <c r="K1490">
        <v>-240.27646031975399</v>
      </c>
      <c r="L1490">
        <v>-88.905638620283796</v>
      </c>
      <c r="M1490">
        <v>-16.098752034726001</v>
      </c>
      <c r="N1490">
        <v>13.8156761333122</v>
      </c>
      <c r="O1490">
        <v>140.604756236301</v>
      </c>
      <c r="P1490">
        <v>78.129700999717002</v>
      </c>
      <c r="Q1490" t="str">
        <v>Small Cap</v>
      </c>
    </row>
    <row r="1491" spans="1:17">
      <c r="A1491">
        <v>1535</v>
      </c>
      <c r="B1491" t="s">
        <v>3134</v>
      </c>
      <c r="C1491" t="s">
        <v>3135</v>
      </c>
      <c r="D1491" t="s">
        <v>302</v>
      </c>
      <c r="E1491">
        <v>294.90259509999998</v>
      </c>
      <c r="F1491">
        <v>61.8</v>
      </c>
      <c r="G1491">
        <v>-13.741966220410101</v>
      </c>
      <c r="H1491">
        <v>-13.4743980158855</v>
      </c>
      <c r="I1491">
        <v>-5.8654713422800402</v>
      </c>
      <c r="J1491">
        <v>-48.073476702508998</v>
      </c>
      <c r="K1491">
        <v>9.5250449180000007</v>
      </c>
      <c r="L1491">
        <v>7.1012544799999997</v>
      </c>
      <c r="M1491">
        <v>137.1799365</v>
      </c>
      <c r="N1491">
        <v>-0.77455195280476996</v>
      </c>
      <c r="O1491">
        <v>8.4840336129999994</v>
      </c>
      <c r="P1491">
        <v>1.640336134</v>
      </c>
      <c r="Q1491" t="str">
        <v>Small Cap</v>
      </c>
    </row>
    <row r="1492" spans="1:17">
      <c r="A1492">
        <v>1537</v>
      </c>
      <c r="B1492" t="s">
        <v>3136</v>
      </c>
      <c r="C1492" t="s">
        <v>3137</v>
      </c>
      <c r="D1492" t="s">
        <v>86</v>
      </c>
      <c r="E1492">
        <v>294.3064377</v>
      </c>
      <c r="F1492">
        <v>182.1</v>
      </c>
      <c r="G1492">
        <v>78.481716719999994</v>
      </c>
      <c r="H1492">
        <v>3.0007201729999999</v>
      </c>
      <c r="I1492">
        <v>2.1675674109999998</v>
      </c>
      <c r="J1492">
        <v>5.2675937629999998</v>
      </c>
      <c r="K1492">
        <v>10.01415944</v>
      </c>
      <c r="L1492">
        <v>11.209439529999999</v>
      </c>
      <c r="M1492">
        <v>98.388880470000004</v>
      </c>
      <c r="N1492">
        <v>31.139906549999999</v>
      </c>
      <c r="O1492">
        <v>11.43894338</v>
      </c>
      <c r="P1492">
        <v>0</v>
      </c>
      <c r="Q1492" t="str">
        <v>Small Cap</v>
      </c>
    </row>
    <row r="1493" spans="1:17">
      <c r="A1493">
        <v>1538</v>
      </c>
      <c r="B1493" t="s">
        <v>3138</v>
      </c>
      <c r="C1493" t="s">
        <v>3139</v>
      </c>
      <c r="D1493" t="s">
        <v>1388</v>
      </c>
      <c r="E1493">
        <v>294.16122789999997</v>
      </c>
      <c r="F1493">
        <v>52.6</v>
      </c>
      <c r="G1493">
        <v>-0.14912889939316501</v>
      </c>
      <c r="H1493">
        <v>5.2243465324024898</v>
      </c>
      <c r="I1493">
        <v>-37.112756151733798</v>
      </c>
      <c r="J1493">
        <v>-148.68839607423399</v>
      </c>
      <c r="K1493">
        <v>-227.63525756804901</v>
      </c>
      <c r="L1493">
        <v>-52.127210504892197</v>
      </c>
      <c r="M1493">
        <v>46.497847659999998</v>
      </c>
      <c r="N1493">
        <v>-24.999596186740298</v>
      </c>
      <c r="O1493">
        <v>140.604756236301</v>
      </c>
      <c r="P1493">
        <v>78.129700999717002</v>
      </c>
      <c r="Q1493" t="str">
        <v>Small Cap</v>
      </c>
    </row>
    <row r="1494" spans="1:17">
      <c r="A1494">
        <v>1539</v>
      </c>
      <c r="B1494" t="s">
        <v>3140</v>
      </c>
      <c r="C1494" t="s">
        <v>3141</v>
      </c>
      <c r="D1494" t="s">
        <v>177</v>
      </c>
      <c r="E1494">
        <v>292.8578498</v>
      </c>
      <c r="F1494">
        <v>4098</v>
      </c>
      <c r="G1494">
        <v>79.797779219999995</v>
      </c>
      <c r="H1494">
        <v>1.019784373</v>
      </c>
      <c r="I1494">
        <v>0.76546840599999999</v>
      </c>
      <c r="J1494">
        <v>1.966036321</v>
      </c>
      <c r="K1494">
        <v>9.4014858770000007</v>
      </c>
      <c r="L1494">
        <v>13.360475709999999</v>
      </c>
      <c r="M1494">
        <v>57.65943661</v>
      </c>
      <c r="N1494">
        <v>10.863247700000001</v>
      </c>
      <c r="O1494">
        <v>17.42605412</v>
      </c>
      <c r="P1494">
        <v>4.6654080130000004</v>
      </c>
      <c r="Q1494" t="str">
        <v>Small Cap</v>
      </c>
    </row>
    <row r="1495" spans="1:17">
      <c r="A1495">
        <v>1540</v>
      </c>
      <c r="B1495" t="s">
        <v>3142</v>
      </c>
      <c r="C1495" t="s">
        <v>3143</v>
      </c>
      <c r="D1495" t="s">
        <v>237</v>
      </c>
      <c r="E1495">
        <v>292.85344049999998</v>
      </c>
      <c r="F1495">
        <v>387</v>
      </c>
      <c r="G1495">
        <v>2.5720484849999998</v>
      </c>
      <c r="H1495">
        <v>124.76440940000001</v>
      </c>
      <c r="I1495">
        <v>95.54017202</v>
      </c>
      <c r="J1495">
        <v>49.58411357</v>
      </c>
      <c r="K1495">
        <v>35.402332450000003</v>
      </c>
      <c r="L1495">
        <v>66.576666810000006</v>
      </c>
      <c r="M1495">
        <v>18.674014809999999</v>
      </c>
      <c r="N1495">
        <v>63.522152120000001</v>
      </c>
      <c r="O1495">
        <v>1.35563499</v>
      </c>
      <c r="P1495">
        <v>0.68793417400000001</v>
      </c>
      <c r="Q1495" t="str">
        <v>Small Cap</v>
      </c>
    </row>
    <row r="1496" spans="1:17">
      <c r="A1496">
        <v>1541</v>
      </c>
      <c r="B1496" t="s">
        <v>3144</v>
      </c>
      <c r="C1496" t="s">
        <v>3145</v>
      </c>
      <c r="D1496" t="s">
        <v>2946</v>
      </c>
      <c r="E1496">
        <v>292.36205430000001</v>
      </c>
      <c r="F1496">
        <v>33.700000000000003</v>
      </c>
      <c r="G1496">
        <v>-6.00826252055076</v>
      </c>
      <c r="H1496">
        <v>-192.636579572447</v>
      </c>
      <c r="I1496">
        <v>-46.682975967765103</v>
      </c>
      <c r="J1496">
        <v>-518.76332622601296</v>
      </c>
      <c r="K1496">
        <v>-110.54841199925799</v>
      </c>
      <c r="L1496">
        <v>-495.628997867804</v>
      </c>
      <c r="M1496">
        <v>-24.894421858812599</v>
      </c>
      <c r="N1496">
        <v>-3.0524065795243902</v>
      </c>
      <c r="O1496">
        <v>11406</v>
      </c>
      <c r="P1496">
        <v>10606</v>
      </c>
      <c r="Q1496" t="str">
        <v>Small Cap</v>
      </c>
    </row>
    <row r="1497" spans="1:17">
      <c r="A1497">
        <v>1542</v>
      </c>
      <c r="B1497" t="s">
        <v>3146</v>
      </c>
      <c r="C1497" t="s">
        <v>3147</v>
      </c>
      <c r="D1497" t="s">
        <v>421</v>
      </c>
      <c r="E1497">
        <v>291.7980172</v>
      </c>
      <c r="F1497">
        <v>11.7</v>
      </c>
      <c r="G1497">
        <v>84.825004989999996</v>
      </c>
      <c r="H1497">
        <v>10.180526779999999</v>
      </c>
      <c r="I1497">
        <v>4.5433533649999998</v>
      </c>
      <c r="J1497">
        <v>3.7041025090000002</v>
      </c>
      <c r="K1497">
        <v>6.1390795349999996</v>
      </c>
      <c r="L1497">
        <v>10.99386239</v>
      </c>
      <c r="M1497">
        <v>195.90124800000001</v>
      </c>
      <c r="N1497">
        <v>13.54259989</v>
      </c>
      <c r="O1497">
        <v>36.6638679</v>
      </c>
      <c r="P1497">
        <v>8.0324657150000007</v>
      </c>
      <c r="Q1497" t="str">
        <v>Small Cap</v>
      </c>
    </row>
    <row r="1498" spans="1:17">
      <c r="A1498">
        <v>1543</v>
      </c>
      <c r="B1498" t="s">
        <v>3148</v>
      </c>
      <c r="C1498" t="s">
        <v>3149</v>
      </c>
      <c r="D1498" t="s">
        <v>262</v>
      </c>
      <c r="E1498">
        <v>291.73840289999998</v>
      </c>
      <c r="F1498">
        <v>91.65</v>
      </c>
      <c r="G1498">
        <v>183.48327230000001</v>
      </c>
      <c r="H1498">
        <v>4.6315176229999997</v>
      </c>
      <c r="I1498">
        <v>0.62729317100000004</v>
      </c>
      <c r="J1498">
        <v>0.45479248300000003</v>
      </c>
      <c r="K1498">
        <v>-12.549790310279199</v>
      </c>
      <c r="L1498">
        <v>10.40016018</v>
      </c>
      <c r="M1498">
        <v>-6.2725087752891904</v>
      </c>
      <c r="N1498">
        <v>-31.341396225046498</v>
      </c>
      <c r="O1498">
        <v>342.49450819999998</v>
      </c>
      <c r="P1498">
        <v>136.51452280000001</v>
      </c>
      <c r="Q1498" t="str">
        <v>Small Cap</v>
      </c>
    </row>
    <row r="1499" spans="1:17">
      <c r="A1499">
        <v>1544</v>
      </c>
      <c r="B1499" t="s">
        <v>3150</v>
      </c>
      <c r="C1499" t="s">
        <v>3151</v>
      </c>
      <c r="D1499" t="s">
        <v>177</v>
      </c>
      <c r="E1499">
        <v>291.27216110000001</v>
      </c>
      <c r="F1499">
        <v>221.35</v>
      </c>
      <c r="G1499">
        <v>23.719231359999998</v>
      </c>
      <c r="H1499">
        <v>10.46174817</v>
      </c>
      <c r="I1499">
        <v>3.6943441639999999</v>
      </c>
      <c r="J1499">
        <v>3.5312724659999999</v>
      </c>
      <c r="K1499">
        <v>12.52299522</v>
      </c>
      <c r="L1499">
        <v>14.3666427</v>
      </c>
      <c r="M1499">
        <v>30.977659930000002</v>
      </c>
      <c r="N1499">
        <v>-17.5542631046001</v>
      </c>
      <c r="O1499">
        <v>97.985762820000005</v>
      </c>
      <c r="P1499">
        <v>45.534703120000003</v>
      </c>
      <c r="Q1499" t="str">
        <v>Small Cap</v>
      </c>
    </row>
    <row r="1500" spans="1:17">
      <c r="A1500">
        <v>1545</v>
      </c>
      <c r="B1500" t="s">
        <v>3152</v>
      </c>
      <c r="C1500" t="s">
        <v>3153</v>
      </c>
      <c r="D1500" t="s">
        <v>1371</v>
      </c>
      <c r="E1500">
        <v>289.69426340000001</v>
      </c>
      <c r="F1500">
        <v>630</v>
      </c>
      <c r="G1500">
        <v>40.460092660000001</v>
      </c>
      <c r="H1500">
        <v>5.8166456799999997</v>
      </c>
      <c r="I1500">
        <v>2.5265089359999999</v>
      </c>
      <c r="J1500">
        <v>3.1561315350000001</v>
      </c>
      <c r="K1500">
        <v>8.6833473399999992</v>
      </c>
      <c r="L1500">
        <v>8.8116018690000004</v>
      </c>
      <c r="M1500">
        <v>5.2651470209999998</v>
      </c>
      <c r="N1500">
        <v>2.7532511479999999</v>
      </c>
      <c r="O1500">
        <v>17.426313069999999</v>
      </c>
      <c r="P1500">
        <v>5.0749796849999997</v>
      </c>
      <c r="Q1500" t="str">
        <v>Small Cap</v>
      </c>
    </row>
    <row r="1501" spans="1:17">
      <c r="A1501">
        <v>1546</v>
      </c>
      <c r="B1501" t="s">
        <v>3154</v>
      </c>
      <c r="C1501" t="s">
        <v>3155</v>
      </c>
      <c r="D1501" t="s">
        <v>160</v>
      </c>
      <c r="E1501">
        <v>289.41409679999998</v>
      </c>
      <c r="F1501">
        <v>243.7</v>
      </c>
      <c r="G1501">
        <v>17.104852059999999</v>
      </c>
      <c r="H1501">
        <v>21.288374430000001</v>
      </c>
      <c r="I1501">
        <v>3.8115834290000001</v>
      </c>
      <c r="J1501">
        <v>15.02797762</v>
      </c>
      <c r="K1501">
        <v>26.262258169999999</v>
      </c>
      <c r="L1501">
        <v>30.739852559999999</v>
      </c>
      <c r="M1501">
        <v>149.22514559999999</v>
      </c>
      <c r="N1501">
        <v>11.40724559</v>
      </c>
      <c r="O1501">
        <v>57.01058201</v>
      </c>
      <c r="P1501">
        <v>17.30599647</v>
      </c>
      <c r="Q1501" t="str">
        <v>Small Cap</v>
      </c>
    </row>
    <row r="1502" spans="1:17">
      <c r="A1502">
        <v>1547</v>
      </c>
      <c r="B1502" t="s">
        <v>3156</v>
      </c>
      <c r="C1502" t="s">
        <v>3157</v>
      </c>
      <c r="D1502" t="s">
        <v>302</v>
      </c>
      <c r="E1502">
        <v>289.25890989999999</v>
      </c>
      <c r="F1502">
        <v>53.2</v>
      </c>
      <c r="G1502">
        <v>27.237185490000002</v>
      </c>
      <c r="H1502">
        <v>15.54449649</v>
      </c>
      <c r="I1502">
        <v>6.2619770629999998</v>
      </c>
      <c r="J1502">
        <v>2.5449317040000001</v>
      </c>
      <c r="K1502">
        <v>3.971517221</v>
      </c>
      <c r="L1502">
        <v>5.125808771</v>
      </c>
      <c r="M1502">
        <v>25.579010950000001</v>
      </c>
      <c r="N1502">
        <v>5.9755580190000002</v>
      </c>
      <c r="O1502">
        <v>2.520077541</v>
      </c>
      <c r="P1502">
        <v>1.5231237879999999</v>
      </c>
      <c r="Q1502" t="str">
        <v>Small Cap</v>
      </c>
    </row>
    <row r="1503" spans="1:17">
      <c r="A1503">
        <v>1548</v>
      </c>
      <c r="B1503" t="s">
        <v>3158</v>
      </c>
      <c r="C1503" t="s">
        <v>3159</v>
      </c>
      <c r="D1503" t="s">
        <v>86</v>
      </c>
      <c r="E1503">
        <v>288.03681449999999</v>
      </c>
      <c r="F1503">
        <v>265.95</v>
      </c>
      <c r="G1503">
        <v>40.972519849999998</v>
      </c>
      <c r="H1503">
        <v>18.468409300000001</v>
      </c>
      <c r="I1503">
        <v>5.914770098</v>
      </c>
      <c r="J1503">
        <v>4.5372402220000003</v>
      </c>
      <c r="K1503">
        <v>9.9618904940000004</v>
      </c>
      <c r="L1503">
        <v>9.6166257910000006</v>
      </c>
      <c r="M1503">
        <v>509.66595380000001</v>
      </c>
      <c r="N1503">
        <v>13.8156761333122</v>
      </c>
      <c r="O1503">
        <v>103.7999038</v>
      </c>
      <c r="P1503">
        <v>16.907166910000001</v>
      </c>
      <c r="Q1503" t="str">
        <v>Small Cap</v>
      </c>
    </row>
    <row r="1504" spans="1:17">
      <c r="A1504">
        <v>1549</v>
      </c>
      <c r="B1504" t="s">
        <v>3160</v>
      </c>
      <c r="C1504" t="s">
        <v>3161</v>
      </c>
      <c r="D1504" t="s">
        <v>1115</v>
      </c>
      <c r="E1504">
        <v>287.66796240000002</v>
      </c>
      <c r="F1504">
        <v>18.2</v>
      </c>
      <c r="G1504">
        <v>-3.73740369494609</v>
      </c>
      <c r="H1504">
        <v>-20.987620657686598</v>
      </c>
      <c r="I1504">
        <v>-8.7375058887633799</v>
      </c>
      <c r="J1504">
        <v>-28.764154116372001</v>
      </c>
      <c r="K1504">
        <v>5.5903104429999999</v>
      </c>
      <c r="L1504">
        <v>-5.0151350947344602</v>
      </c>
      <c r="M1504">
        <v>-2.7031134054425001</v>
      </c>
      <c r="N1504">
        <v>-10.700573281937301</v>
      </c>
      <c r="O1504">
        <v>136.28499189999999</v>
      </c>
      <c r="P1504">
        <v>29.163239820000001</v>
      </c>
      <c r="Q1504" t="str">
        <v>Small Cap</v>
      </c>
    </row>
    <row r="1505" spans="1:17">
      <c r="A1505">
        <v>1550</v>
      </c>
      <c r="B1505" t="s">
        <v>3162</v>
      </c>
      <c r="C1505" t="s">
        <v>3163</v>
      </c>
      <c r="D1505" t="s">
        <v>104</v>
      </c>
      <c r="E1505">
        <v>287.60580970000001</v>
      </c>
      <c r="F1505">
        <v>153</v>
      </c>
      <c r="G1505">
        <v>29.317615669999999</v>
      </c>
      <c r="H1505">
        <v>10.145302239999999</v>
      </c>
      <c r="I1505">
        <v>3.701258277</v>
      </c>
      <c r="J1505">
        <v>2.8573925199999999</v>
      </c>
      <c r="K1505">
        <v>5.4042675989999998</v>
      </c>
      <c r="L1505">
        <v>7.9925433999999997</v>
      </c>
      <c r="M1505">
        <v>357.58545850000002</v>
      </c>
      <c r="N1505">
        <v>39.366915540000001</v>
      </c>
      <c r="O1505">
        <v>53.747786740000002</v>
      </c>
      <c r="P1505">
        <v>8.4103875660000007</v>
      </c>
      <c r="Q1505" t="str">
        <v>Small Cap</v>
      </c>
    </row>
    <row r="1506" spans="1:17">
      <c r="A1506">
        <v>1551</v>
      </c>
      <c r="B1506" t="s">
        <v>3164</v>
      </c>
      <c r="C1506" t="s">
        <v>3165</v>
      </c>
      <c r="D1506" t="s">
        <v>1115</v>
      </c>
      <c r="E1506">
        <v>287.55840000000001</v>
      </c>
      <c r="F1506">
        <v>81.599999999999994</v>
      </c>
      <c r="G1506">
        <v>17.20876122</v>
      </c>
      <c r="H1506">
        <v>13.54791633</v>
      </c>
      <c r="I1506">
        <v>6.4226001730000002</v>
      </c>
      <c r="J1506">
        <v>8.5701097550000007</v>
      </c>
      <c r="K1506">
        <v>20.877057130000001</v>
      </c>
      <c r="L1506">
        <v>22.33049544</v>
      </c>
      <c r="M1506">
        <v>-10.399270169440999</v>
      </c>
      <c r="N1506">
        <v>20.969509859999999</v>
      </c>
      <c r="O1506">
        <v>72.233756249999999</v>
      </c>
      <c r="P1506">
        <v>28.39677047</v>
      </c>
      <c r="Q1506" t="str">
        <v>Small Cap</v>
      </c>
    </row>
    <row r="1507" spans="1:17">
      <c r="A1507">
        <v>1553</v>
      </c>
      <c r="B1507" t="s">
        <v>3166</v>
      </c>
      <c r="C1507" t="s">
        <v>3167</v>
      </c>
      <c r="D1507" t="s">
        <v>248</v>
      </c>
      <c r="E1507">
        <v>286.61950000000002</v>
      </c>
      <c r="F1507">
        <v>268.89999999999998</v>
      </c>
      <c r="G1507">
        <v>22.115702160000001</v>
      </c>
      <c r="H1507">
        <v>32.118959109999999</v>
      </c>
      <c r="I1507">
        <v>27.545164719999999</v>
      </c>
      <c r="J1507">
        <v>52.321356479999999</v>
      </c>
      <c r="K1507">
        <v>21.598946819999998</v>
      </c>
      <c r="L1507">
        <v>74.727492940000005</v>
      </c>
      <c r="M1507">
        <v>87.228280100000006</v>
      </c>
      <c r="N1507">
        <v>39.720420760000003</v>
      </c>
      <c r="O1507">
        <v>0</v>
      </c>
      <c r="P1507">
        <v>0</v>
      </c>
      <c r="Q1507" t="str">
        <v>Small Cap</v>
      </c>
    </row>
    <row r="1508" spans="1:17">
      <c r="A1508">
        <v>1554</v>
      </c>
      <c r="B1508" t="s">
        <v>3168</v>
      </c>
      <c r="C1508" t="s">
        <v>3169</v>
      </c>
      <c r="D1508" t="s">
        <v>539</v>
      </c>
      <c r="E1508">
        <v>286.56587489999998</v>
      </c>
      <c r="F1508">
        <v>110</v>
      </c>
      <c r="G1508">
        <v>25.770312489999998</v>
      </c>
      <c r="H1508">
        <v>6.9665455459999999</v>
      </c>
      <c r="I1508">
        <v>2.3522443630000001</v>
      </c>
      <c r="J1508">
        <v>6.7402109350000003</v>
      </c>
      <c r="K1508">
        <v>13.298483129999999</v>
      </c>
      <c r="L1508">
        <v>15.141229239999999</v>
      </c>
      <c r="M1508">
        <v>33.053790339999999</v>
      </c>
      <c r="N1508">
        <v>10.162199449999999</v>
      </c>
      <c r="O1508">
        <v>7.025240385</v>
      </c>
      <c r="P1508">
        <v>1.015625</v>
      </c>
      <c r="Q1508" t="str">
        <v>Small Cap</v>
      </c>
    </row>
    <row r="1509" spans="1:17">
      <c r="A1509">
        <v>1555</v>
      </c>
      <c r="B1509" t="s">
        <v>3170</v>
      </c>
      <c r="C1509" t="s">
        <v>3171</v>
      </c>
      <c r="D1509" t="s">
        <v>104</v>
      </c>
      <c r="E1509">
        <v>286.38379850000001</v>
      </c>
      <c r="F1509">
        <v>44.15</v>
      </c>
      <c r="G1509">
        <v>10.78658375</v>
      </c>
      <c r="H1509">
        <v>12.826396770000001</v>
      </c>
      <c r="I1509">
        <v>7.068031467</v>
      </c>
      <c r="J1509">
        <v>5.1901084940000004</v>
      </c>
      <c r="K1509">
        <v>6.2858878110000003</v>
      </c>
      <c r="L1509">
        <v>9.1212980160000008</v>
      </c>
      <c r="M1509">
        <v>95.651847489999994</v>
      </c>
      <c r="N1509">
        <v>27.506370159999999</v>
      </c>
      <c r="O1509">
        <v>30.09155372</v>
      </c>
      <c r="P1509">
        <v>0.58343057200000004</v>
      </c>
      <c r="Q1509" t="str">
        <v>Small Cap</v>
      </c>
    </row>
    <row r="1510" spans="1:17">
      <c r="A1510">
        <v>1556</v>
      </c>
      <c r="B1510" t="s">
        <v>3172</v>
      </c>
      <c r="C1510" t="s">
        <v>3173</v>
      </c>
      <c r="D1510" t="s">
        <v>177</v>
      </c>
      <c r="E1510">
        <v>286.310812</v>
      </c>
      <c r="F1510">
        <v>42.3</v>
      </c>
      <c r="G1510">
        <v>6.6522028820000001</v>
      </c>
      <c r="H1510">
        <v>20.330176420000001</v>
      </c>
      <c r="I1510">
        <v>11.79194236</v>
      </c>
      <c r="J1510">
        <v>8.3697956169999994</v>
      </c>
      <c r="K1510">
        <v>9.6513477220000006</v>
      </c>
      <c r="L1510">
        <v>13.332555470000001</v>
      </c>
      <c r="M1510">
        <v>160.0109085</v>
      </c>
      <c r="N1510">
        <v>13.659855840000001</v>
      </c>
      <c r="O1510">
        <v>1.82900711</v>
      </c>
      <c r="P1510">
        <v>8.5667780000000006E-3</v>
      </c>
      <c r="Q1510" t="str">
        <v>Small Cap</v>
      </c>
    </row>
    <row r="1511" spans="1:17">
      <c r="A1511">
        <v>1557</v>
      </c>
      <c r="B1511" t="s">
        <v>3174</v>
      </c>
      <c r="C1511" t="s">
        <v>3175</v>
      </c>
      <c r="D1511" t="s">
        <v>165</v>
      </c>
      <c r="E1511">
        <v>285.7570025</v>
      </c>
      <c r="F1511">
        <v>897</v>
      </c>
      <c r="G1511">
        <v>32.472386649999997</v>
      </c>
      <c r="H1511">
        <v>3.6264732550000001</v>
      </c>
      <c r="I1511">
        <v>2.4372680440000001</v>
      </c>
      <c r="J1511">
        <v>3.2727137489999998</v>
      </c>
      <c r="K1511">
        <v>14.370265570000001</v>
      </c>
      <c r="L1511">
        <v>15.519357360000001</v>
      </c>
      <c r="M1511">
        <v>37.734209720000003</v>
      </c>
      <c r="N1511">
        <v>9.4003127610000004</v>
      </c>
      <c r="O1511">
        <v>26.232044940000002</v>
      </c>
      <c r="P1511">
        <v>8.0734686E-2</v>
      </c>
      <c r="Q1511" t="str">
        <v>Small Cap</v>
      </c>
    </row>
    <row r="1512" spans="1:17">
      <c r="A1512">
        <v>1558</v>
      </c>
      <c r="B1512" t="s">
        <v>3176</v>
      </c>
      <c r="C1512" t="s">
        <v>3177</v>
      </c>
      <c r="D1512" t="s">
        <v>86</v>
      </c>
      <c r="E1512">
        <v>284.95538959999999</v>
      </c>
      <c r="F1512">
        <v>245</v>
      </c>
      <c r="G1512">
        <v>16.664057870000001</v>
      </c>
      <c r="H1512">
        <v>33.213557350000002</v>
      </c>
      <c r="I1512">
        <v>19.04443702</v>
      </c>
      <c r="J1512">
        <v>13.45820872</v>
      </c>
      <c r="K1512">
        <v>13.44071714</v>
      </c>
      <c r="L1512">
        <v>22.894695420000001</v>
      </c>
      <c r="M1512">
        <v>-2.2247106682374902</v>
      </c>
      <c r="N1512">
        <v>13.8156761333122</v>
      </c>
      <c r="O1512">
        <v>16.363636360000001</v>
      </c>
      <c r="P1512">
        <v>2.7603305790000001</v>
      </c>
      <c r="Q1512" t="str">
        <v>Small Cap</v>
      </c>
    </row>
    <row r="1513" spans="1:17">
      <c r="A1513">
        <v>1559</v>
      </c>
      <c r="B1513" t="s">
        <v>3178</v>
      </c>
      <c r="C1513" t="s">
        <v>3179</v>
      </c>
      <c r="D1513" t="s">
        <v>248</v>
      </c>
      <c r="E1513">
        <v>284.78445060000001</v>
      </c>
      <c r="F1513">
        <v>755</v>
      </c>
      <c r="G1513">
        <v>69.122439470000003</v>
      </c>
      <c r="H1513">
        <v>15.21137161</v>
      </c>
      <c r="I1513">
        <v>6.5511210049999997</v>
      </c>
      <c r="J1513">
        <v>25.846925970000001</v>
      </c>
      <c r="K1513">
        <v>36.21670812</v>
      </c>
      <c r="L1513">
        <v>36.63739021</v>
      </c>
      <c r="M1513">
        <v>96.367830209999994</v>
      </c>
      <c r="N1513">
        <v>124.12646290000001</v>
      </c>
      <c r="O1513">
        <v>83.007209059999994</v>
      </c>
      <c r="P1513">
        <v>83.007209059999994</v>
      </c>
      <c r="Q1513" t="str">
        <v>Small Cap</v>
      </c>
    </row>
    <row r="1514" spans="1:17">
      <c r="A1514">
        <v>1560</v>
      </c>
      <c r="B1514" t="s">
        <v>3180</v>
      </c>
      <c r="C1514" t="s">
        <v>3181</v>
      </c>
      <c r="D1514" t="s">
        <v>771</v>
      </c>
      <c r="E1514">
        <v>284.75108999999998</v>
      </c>
      <c r="F1514">
        <v>135.80000000000001</v>
      </c>
      <c r="G1514">
        <v>28.96755748</v>
      </c>
      <c r="H1514">
        <v>8.7373894490000001</v>
      </c>
      <c r="I1514">
        <v>3.2974405419999999</v>
      </c>
      <c r="J1514">
        <v>2.803205293</v>
      </c>
      <c r="K1514">
        <v>8.9738282080000005</v>
      </c>
      <c r="L1514">
        <v>9.5902130210000003</v>
      </c>
      <c r="M1514">
        <v>460.54668320000002</v>
      </c>
      <c r="N1514">
        <v>13.8156761333122</v>
      </c>
      <c r="O1514">
        <v>100.5462149</v>
      </c>
      <c r="P1514">
        <v>26.952291540000001</v>
      </c>
      <c r="Q1514" t="str">
        <v>Small Cap</v>
      </c>
    </row>
    <row r="1515" spans="1:17">
      <c r="A1515">
        <v>1561</v>
      </c>
      <c r="B1515" t="s">
        <v>3182</v>
      </c>
      <c r="C1515" t="s">
        <v>3183</v>
      </c>
      <c r="D1515" t="s">
        <v>192</v>
      </c>
      <c r="E1515">
        <v>284.41280490000003</v>
      </c>
      <c r="F1515">
        <v>176.85</v>
      </c>
      <c r="G1515">
        <v>13.86027314</v>
      </c>
      <c r="H1515">
        <v>6.3099631</v>
      </c>
      <c r="I1515">
        <v>3.153066634</v>
      </c>
      <c r="J1515">
        <v>3.2668396670000002</v>
      </c>
      <c r="K1515">
        <v>11.76438916</v>
      </c>
      <c r="L1515">
        <v>10.40548931</v>
      </c>
      <c r="M1515">
        <v>25.72161685</v>
      </c>
      <c r="N1515">
        <v>0.80506106799999999</v>
      </c>
      <c r="O1515">
        <v>60.682973220000001</v>
      </c>
      <c r="P1515">
        <v>4.835497964</v>
      </c>
      <c r="Q1515" t="str">
        <v>Small Cap</v>
      </c>
    </row>
    <row r="1516" spans="1:17">
      <c r="A1516">
        <v>1562</v>
      </c>
      <c r="B1516" t="s">
        <v>3184</v>
      </c>
      <c r="C1516" t="s">
        <v>3185</v>
      </c>
      <c r="D1516" t="s">
        <v>275</v>
      </c>
      <c r="E1516">
        <v>284.21039039999999</v>
      </c>
      <c r="F1516">
        <v>115.9</v>
      </c>
      <c r="G1516">
        <v>45.766568499999998</v>
      </c>
      <c r="H1516">
        <v>6.1200354780000001</v>
      </c>
      <c r="I1516">
        <v>4.7962927210000004</v>
      </c>
      <c r="J1516">
        <v>17.83970124</v>
      </c>
      <c r="K1516">
        <v>35.777977120000003</v>
      </c>
      <c r="L1516">
        <v>42.861246770000001</v>
      </c>
      <c r="M1516">
        <v>258.9821541</v>
      </c>
      <c r="N1516">
        <v>20.829835559999999</v>
      </c>
      <c r="O1516">
        <v>7.9277039299999998</v>
      </c>
      <c r="P1516">
        <v>1.7787128240000001</v>
      </c>
      <c r="Q1516" t="str">
        <v>Small Cap</v>
      </c>
    </row>
    <row r="1517" spans="1:17">
      <c r="A1517">
        <v>1563</v>
      </c>
      <c r="B1517" t="s">
        <v>3186</v>
      </c>
      <c r="C1517" t="s">
        <v>3187</v>
      </c>
      <c r="D1517" t="s">
        <v>1346</v>
      </c>
      <c r="E1517">
        <v>283.41750059999998</v>
      </c>
      <c r="F1517">
        <v>3.15</v>
      </c>
      <c r="G1517">
        <v>-1.1827789858943301</v>
      </c>
      <c r="H1517">
        <v>5.2243465324024898</v>
      </c>
      <c r="I1517">
        <v>-11.313102699385</v>
      </c>
      <c r="J1517">
        <v>-15.3960819085436</v>
      </c>
      <c r="K1517">
        <v>17.967853340000001</v>
      </c>
      <c r="L1517">
        <v>14.90840867</v>
      </c>
      <c r="M1517">
        <v>254.48948329999999</v>
      </c>
      <c r="N1517">
        <v>-39.275604203379999</v>
      </c>
      <c r="O1517">
        <v>140.604756236301</v>
      </c>
      <c r="P1517">
        <v>78.129700999717002</v>
      </c>
      <c r="Q1517" t="str">
        <v>Small Cap</v>
      </c>
    </row>
    <row r="1518" spans="1:17">
      <c r="A1518">
        <v>1564</v>
      </c>
      <c r="B1518" t="s">
        <v>3188</v>
      </c>
      <c r="C1518" t="s">
        <v>3189</v>
      </c>
      <c r="D1518" t="s">
        <v>289</v>
      </c>
      <c r="E1518">
        <v>283.37636859999998</v>
      </c>
      <c r="F1518">
        <v>180.9</v>
      </c>
      <c r="G1518">
        <v>43.396074830000003</v>
      </c>
      <c r="H1518">
        <v>18.39954917</v>
      </c>
      <c r="I1518">
        <v>8.2936432339999993</v>
      </c>
      <c r="J1518">
        <v>7.4002719849999998</v>
      </c>
      <c r="K1518">
        <v>17.775989360000001</v>
      </c>
      <c r="L1518">
        <v>19.412964639999998</v>
      </c>
      <c r="M1518">
        <v>91.832282449999994</v>
      </c>
      <c r="N1518">
        <v>13.8156761333122</v>
      </c>
      <c r="O1518">
        <v>70.530654299999995</v>
      </c>
      <c r="P1518">
        <v>17.49098403</v>
      </c>
      <c r="Q1518" t="str">
        <v>Small Cap</v>
      </c>
    </row>
    <row r="1519" spans="1:17">
      <c r="A1519">
        <v>1565</v>
      </c>
      <c r="B1519" t="s">
        <v>3190</v>
      </c>
      <c r="C1519" t="s">
        <v>3191</v>
      </c>
      <c r="D1519" t="s">
        <v>92</v>
      </c>
      <c r="E1519">
        <v>282.64411319999999</v>
      </c>
      <c r="F1519">
        <v>12</v>
      </c>
      <c r="G1519">
        <v>25.625032919999999</v>
      </c>
      <c r="H1519">
        <v>3.242830053</v>
      </c>
      <c r="I1519">
        <v>1.4165906779999999</v>
      </c>
      <c r="J1519">
        <v>0.82715901300000005</v>
      </c>
      <c r="K1519">
        <v>1.6358931240000001</v>
      </c>
      <c r="L1519">
        <v>1.590575037</v>
      </c>
      <c r="M1519">
        <v>123.901248</v>
      </c>
      <c r="N1519">
        <v>13.97230491</v>
      </c>
      <c r="O1519">
        <v>1.426321065</v>
      </c>
      <c r="P1519">
        <v>0.64728626700000003</v>
      </c>
      <c r="Q1519" t="str">
        <v>Small Cap</v>
      </c>
    </row>
    <row r="1520" spans="1:17">
      <c r="A1520">
        <v>1566</v>
      </c>
      <c r="B1520" t="s">
        <v>3192</v>
      </c>
      <c r="C1520" t="s">
        <v>3193</v>
      </c>
      <c r="D1520" t="s">
        <v>75</v>
      </c>
      <c r="E1520">
        <v>281.88420000000002</v>
      </c>
      <c r="F1520">
        <v>80.150000000000006</v>
      </c>
      <c r="G1520">
        <v>-49.627499999999799</v>
      </c>
      <c r="H1520">
        <v>-215.55977229601601</v>
      </c>
      <c r="I1520">
        <v>-3.3981453784026399</v>
      </c>
      <c r="J1520">
        <v>-3.7289915966386702</v>
      </c>
      <c r="K1520">
        <v>7.6055472350000004</v>
      </c>
      <c r="L1520">
        <v>4.0244222690000004</v>
      </c>
      <c r="M1520">
        <v>80.106878320000007</v>
      </c>
      <c r="N1520">
        <v>11.769575680000001</v>
      </c>
      <c r="O1520">
        <v>48909.090909999999</v>
      </c>
      <c r="P1520">
        <v>10581.81818</v>
      </c>
      <c r="Q1520" t="str">
        <v>Small Cap</v>
      </c>
    </row>
    <row r="1521" spans="1:17">
      <c r="A1521">
        <v>1567</v>
      </c>
      <c r="B1521" t="s">
        <v>3194</v>
      </c>
      <c r="C1521" t="s">
        <v>3195</v>
      </c>
      <c r="D1521" t="s">
        <v>177</v>
      </c>
      <c r="E1521">
        <v>281.56574699999999</v>
      </c>
      <c r="F1521">
        <v>173.5</v>
      </c>
      <c r="G1521">
        <v>281.56574699999999</v>
      </c>
      <c r="H1521">
        <v>5.6769798470000001</v>
      </c>
      <c r="I1521">
        <v>3.3858134419999999</v>
      </c>
      <c r="J1521">
        <v>1.63345312</v>
      </c>
      <c r="K1521">
        <v>3.3370917269999998</v>
      </c>
      <c r="L1521">
        <v>3.8386148320000002</v>
      </c>
      <c r="M1521">
        <v>-49.110335046308997</v>
      </c>
      <c r="N1521">
        <v>84.570756410000001</v>
      </c>
      <c r="O1521">
        <v>36.830480399999999</v>
      </c>
      <c r="P1521">
        <v>0.27609055799999999</v>
      </c>
      <c r="Q1521" t="str">
        <v>Small Cap</v>
      </c>
    </row>
    <row r="1522" spans="1:17">
      <c r="A1522">
        <v>1568</v>
      </c>
      <c r="B1522" t="s">
        <v>3196</v>
      </c>
      <c r="C1522" t="s">
        <v>3197</v>
      </c>
      <c r="D1522" t="s">
        <v>195</v>
      </c>
      <c r="E1522">
        <v>281.26673310000001</v>
      </c>
      <c r="F1522">
        <v>97.3</v>
      </c>
      <c r="G1522">
        <v>14.74917321</v>
      </c>
      <c r="H1522">
        <v>8.3767103729999999</v>
      </c>
      <c r="I1522">
        <v>1.794857315</v>
      </c>
      <c r="J1522">
        <v>2.3173858620000001</v>
      </c>
      <c r="K1522">
        <v>7.2445355649999996</v>
      </c>
      <c r="L1522">
        <v>9.2889866449999996</v>
      </c>
      <c r="M1522">
        <v>21.817619329999999</v>
      </c>
      <c r="N1522">
        <v>-2.6352819384831898</v>
      </c>
      <c r="O1522">
        <v>133.62754849999999</v>
      </c>
      <c r="P1522">
        <v>32.860931540000003</v>
      </c>
      <c r="Q1522" t="str">
        <v>Small Cap</v>
      </c>
    </row>
    <row r="1523" spans="1:17">
      <c r="A1523">
        <v>1569</v>
      </c>
      <c r="B1523" t="s">
        <v>3198</v>
      </c>
      <c r="C1523" t="s">
        <v>3199</v>
      </c>
      <c r="D1523" t="s">
        <v>1094</v>
      </c>
      <c r="E1523">
        <v>280.32215000000002</v>
      </c>
      <c r="F1523">
        <v>340</v>
      </c>
      <c r="G1523">
        <v>18.345690449999999</v>
      </c>
      <c r="H1523">
        <v>8.8919925509999995</v>
      </c>
      <c r="I1523">
        <v>4.3565033929999997</v>
      </c>
      <c r="J1523">
        <v>5.7504139700000003</v>
      </c>
      <c r="K1523">
        <v>11.89847653</v>
      </c>
      <c r="L1523">
        <v>10.77073611</v>
      </c>
      <c r="M1523">
        <v>307.04997229999998</v>
      </c>
      <c r="N1523">
        <v>25.54819805</v>
      </c>
      <c r="O1523">
        <v>97.738035550000006</v>
      </c>
      <c r="P1523">
        <v>0.10028413799999999</v>
      </c>
      <c r="Q1523" t="str">
        <v>Small Cap</v>
      </c>
    </row>
    <row r="1524" spans="1:17">
      <c r="A1524">
        <v>1570</v>
      </c>
      <c r="B1524" t="s">
        <v>3200</v>
      </c>
      <c r="C1524" t="s">
        <v>3201</v>
      </c>
      <c r="D1524" t="s">
        <v>371</v>
      </c>
      <c r="E1524">
        <v>278.63870850000001</v>
      </c>
      <c r="F1524">
        <v>375.8</v>
      </c>
      <c r="G1524">
        <v>5.4980013510000001</v>
      </c>
      <c r="H1524">
        <v>34.937267339999998</v>
      </c>
      <c r="I1524">
        <v>19.899091030000001</v>
      </c>
      <c r="J1524">
        <v>21.673865630000002</v>
      </c>
      <c r="K1524">
        <v>10.508748649999999</v>
      </c>
      <c r="L1524">
        <v>31.45019886</v>
      </c>
      <c r="M1524">
        <v>4.9318437780000002</v>
      </c>
      <c r="N1524">
        <v>-4.7767263908502802</v>
      </c>
      <c r="O1524">
        <v>11.83786003</v>
      </c>
      <c r="P1524">
        <v>1.173227E-2</v>
      </c>
      <c r="Q1524" t="str">
        <v>Small Cap</v>
      </c>
    </row>
    <row r="1525" spans="1:17">
      <c r="A1525">
        <v>1572</v>
      </c>
      <c r="B1525" t="s">
        <v>3202</v>
      </c>
      <c r="C1525" t="s">
        <v>3203</v>
      </c>
      <c r="D1525" t="s">
        <v>78</v>
      </c>
      <c r="E1525">
        <v>278.30978370000003</v>
      </c>
      <c r="F1525">
        <v>27.2</v>
      </c>
      <c r="G1525">
        <v>-55.661956748999998</v>
      </c>
      <c r="H1525">
        <v>-3.0463656857369199</v>
      </c>
      <c r="I1525">
        <v>-2.9463759575721902</v>
      </c>
      <c r="J1525">
        <v>-347.222222222222</v>
      </c>
      <c r="K1525">
        <v>-66.4718113911063</v>
      </c>
      <c r="L1525">
        <v>-319.44444444444503</v>
      </c>
      <c r="M1525">
        <v>-22.305648586450101</v>
      </c>
      <c r="N1525">
        <v>-16.015801268792401</v>
      </c>
      <c r="O1525">
        <v>0.160861226</v>
      </c>
      <c r="P1525">
        <v>0.160861226</v>
      </c>
      <c r="Q1525" t="str">
        <v>Small Cap</v>
      </c>
    </row>
    <row r="1526" spans="1:17">
      <c r="A1526">
        <v>1573</v>
      </c>
      <c r="B1526" t="s">
        <v>3204</v>
      </c>
      <c r="C1526" t="s">
        <v>3205</v>
      </c>
      <c r="D1526" t="s">
        <v>165</v>
      </c>
      <c r="E1526">
        <v>277.6943134</v>
      </c>
      <c r="F1526">
        <v>910</v>
      </c>
      <c r="G1526">
        <v>16.942911129999999</v>
      </c>
      <c r="H1526">
        <v>8.3524435609999994</v>
      </c>
      <c r="I1526">
        <v>7.96559098</v>
      </c>
      <c r="J1526">
        <v>23.548850569999999</v>
      </c>
      <c r="K1526">
        <v>19.190190210000001</v>
      </c>
      <c r="L1526">
        <v>35.862068970000003</v>
      </c>
      <c r="M1526">
        <v>14.273740800000001</v>
      </c>
      <c r="N1526">
        <v>15.642572250000001</v>
      </c>
      <c r="O1526">
        <v>1.0614726649999999</v>
      </c>
      <c r="P1526">
        <v>0.38645849399999999</v>
      </c>
      <c r="Q1526" t="str">
        <v>Small Cap</v>
      </c>
    </row>
    <row r="1527" spans="1:17">
      <c r="A1527">
        <v>1574</v>
      </c>
      <c r="B1527" t="s">
        <v>3206</v>
      </c>
      <c r="C1527" t="s">
        <v>3207</v>
      </c>
      <c r="D1527" t="s">
        <v>124</v>
      </c>
      <c r="E1527">
        <v>277.6489406</v>
      </c>
      <c r="F1527">
        <v>31.2</v>
      </c>
      <c r="G1527">
        <v>-86.226379076086999</v>
      </c>
      <c r="H1527">
        <v>-6.9523912339414897</v>
      </c>
      <c r="I1527">
        <v>-6.8394222599830101</v>
      </c>
      <c r="J1527">
        <v>-8050</v>
      </c>
      <c r="K1527">
        <v>-2200.1328141571998</v>
      </c>
      <c r="L1527">
        <v>-7825</v>
      </c>
      <c r="M1527">
        <v>89.841842020000001</v>
      </c>
      <c r="N1527">
        <v>-4.8477810393765299</v>
      </c>
      <c r="O1527">
        <v>0</v>
      </c>
      <c r="P1527">
        <v>0</v>
      </c>
      <c r="Q1527" t="str">
        <v>Small Cap</v>
      </c>
    </row>
    <row r="1528" spans="1:17">
      <c r="A1528">
        <v>1575</v>
      </c>
      <c r="B1528" t="s">
        <v>3208</v>
      </c>
      <c r="C1528" t="s">
        <v>3209</v>
      </c>
      <c r="D1528" t="s">
        <v>211</v>
      </c>
      <c r="E1528">
        <v>277.3501531</v>
      </c>
      <c r="F1528">
        <v>60.45</v>
      </c>
      <c r="G1528">
        <v>56.602072069999998</v>
      </c>
      <c r="H1528">
        <v>10.242474919999999</v>
      </c>
      <c r="I1528">
        <v>0.97042193499999996</v>
      </c>
      <c r="J1528">
        <v>1.137075627</v>
      </c>
      <c r="K1528">
        <v>1.0171265300000001</v>
      </c>
      <c r="L1528">
        <v>10.342747080000001</v>
      </c>
      <c r="M1528">
        <v>43.610627090000001</v>
      </c>
      <c r="N1528">
        <v>-0.82295799334304298</v>
      </c>
      <c r="O1528">
        <v>427.536518</v>
      </c>
      <c r="P1528">
        <v>418.87090410000002</v>
      </c>
      <c r="Q1528" t="str">
        <v>Small Cap</v>
      </c>
    </row>
    <row r="1529" spans="1:17">
      <c r="A1529">
        <v>1576</v>
      </c>
      <c r="B1529" t="s">
        <v>3210</v>
      </c>
      <c r="C1529" t="s">
        <v>3211</v>
      </c>
      <c r="D1529" t="s">
        <v>539</v>
      </c>
      <c r="E1529">
        <v>277.2</v>
      </c>
      <c r="F1529">
        <v>429</v>
      </c>
      <c r="G1529">
        <v>3.7263072990000001</v>
      </c>
      <c r="H1529">
        <v>11.005414679999999</v>
      </c>
      <c r="I1529">
        <v>3.975502482</v>
      </c>
      <c r="J1529">
        <v>25.727131249999999</v>
      </c>
      <c r="K1529">
        <v>27.69766259</v>
      </c>
      <c r="L1529">
        <v>36.417084559999999</v>
      </c>
      <c r="M1529">
        <v>16.595340140000001</v>
      </c>
      <c r="N1529">
        <v>2.3130696770000001</v>
      </c>
      <c r="O1529">
        <v>195.68813919999999</v>
      </c>
      <c r="P1529">
        <v>128.75371050000001</v>
      </c>
      <c r="Q1529" t="str">
        <v>Small Cap</v>
      </c>
    </row>
    <row r="1530" spans="1:17">
      <c r="A1530">
        <v>1577</v>
      </c>
      <c r="B1530" t="s">
        <v>3212</v>
      </c>
      <c r="C1530" t="s">
        <v>3213</v>
      </c>
      <c r="D1530" t="s">
        <v>1587</v>
      </c>
      <c r="E1530">
        <v>276.86357889999999</v>
      </c>
      <c r="F1530">
        <v>97.95</v>
      </c>
      <c r="G1530">
        <v>14.59481175</v>
      </c>
      <c r="H1530">
        <v>10.646835980000001</v>
      </c>
      <c r="I1530">
        <v>7.1431261060000004</v>
      </c>
      <c r="J1530">
        <v>7.3724301429999999</v>
      </c>
      <c r="K1530">
        <v>9.2857055240000008</v>
      </c>
      <c r="L1530">
        <v>11.20049745</v>
      </c>
      <c r="M1530">
        <v>-49.601807024542701</v>
      </c>
      <c r="N1530">
        <v>13.8156761333122</v>
      </c>
      <c r="O1530">
        <v>1.6122098000000001E-2</v>
      </c>
      <c r="P1530">
        <v>0</v>
      </c>
      <c r="Q1530" t="str">
        <v>Small Cap</v>
      </c>
    </row>
    <row r="1531" spans="1:17">
      <c r="A1531">
        <v>1578</v>
      </c>
      <c r="B1531" t="s">
        <v>3214</v>
      </c>
      <c r="C1531" t="s">
        <v>3215</v>
      </c>
      <c r="D1531" t="s">
        <v>1094</v>
      </c>
      <c r="E1531">
        <v>275.84784029999997</v>
      </c>
      <c r="F1531">
        <v>126.1</v>
      </c>
      <c r="G1531">
        <v>9.1370599640000005</v>
      </c>
      <c r="H1531">
        <v>21.10967381</v>
      </c>
      <c r="I1531">
        <v>9.3950332979999995</v>
      </c>
      <c r="J1531">
        <v>6.574906897</v>
      </c>
      <c r="K1531">
        <v>11.79587742</v>
      </c>
      <c r="L1531">
        <v>13.60280506</v>
      </c>
      <c r="M1531">
        <v>19.12913</v>
      </c>
      <c r="N1531">
        <v>1.9455882149999999</v>
      </c>
      <c r="O1531">
        <v>100.6223803</v>
      </c>
      <c r="P1531">
        <v>36.904610689999998</v>
      </c>
      <c r="Q1531" t="str">
        <v>Small Cap</v>
      </c>
    </row>
    <row r="1532" spans="1:17">
      <c r="A1532">
        <v>1579</v>
      </c>
      <c r="B1532" t="s">
        <v>3216</v>
      </c>
      <c r="C1532" t="s">
        <v>3217</v>
      </c>
      <c r="D1532" t="s">
        <v>1388</v>
      </c>
      <c r="E1532">
        <v>275.39999999999998</v>
      </c>
      <c r="F1532">
        <v>26.1</v>
      </c>
      <c r="G1532">
        <v>66.52173913</v>
      </c>
      <c r="H1532">
        <v>10.50228311</v>
      </c>
      <c r="I1532">
        <v>6.2547212569999999</v>
      </c>
      <c r="J1532">
        <v>6.8588469180000002</v>
      </c>
      <c r="K1532">
        <v>20.586937240000001</v>
      </c>
      <c r="L1532">
        <v>22.100728960000001</v>
      </c>
      <c r="M1532">
        <v>84.131397559999996</v>
      </c>
      <c r="N1532">
        <v>13.8156761333122</v>
      </c>
      <c r="O1532">
        <v>43.793685230000001</v>
      </c>
      <c r="P1532">
        <v>19.04073271</v>
      </c>
      <c r="Q1532" t="str">
        <v>Small Cap</v>
      </c>
    </row>
    <row r="1533" spans="1:17">
      <c r="A1533">
        <v>1580</v>
      </c>
      <c r="B1533" t="s">
        <v>3218</v>
      </c>
      <c r="C1533" t="s">
        <v>3219</v>
      </c>
      <c r="D1533" t="s">
        <v>400</v>
      </c>
      <c r="E1533">
        <v>275.25579399999998</v>
      </c>
      <c r="F1533">
        <v>207.05</v>
      </c>
      <c r="G1533">
        <v>-33.815208101965602</v>
      </c>
      <c r="H1533">
        <v>-2.9989868287740702</v>
      </c>
      <c r="I1533">
        <v>-2.3826249853647101</v>
      </c>
      <c r="J1533">
        <v>-4.4668825111123303</v>
      </c>
      <c r="K1533">
        <v>23.55681615</v>
      </c>
      <c r="L1533">
        <v>13.7244142</v>
      </c>
      <c r="M1533">
        <v>51.893134379999999</v>
      </c>
      <c r="N1533">
        <v>13.8156761333122</v>
      </c>
      <c r="O1533">
        <v>11.80189279</v>
      </c>
      <c r="P1533">
        <v>8.9103355400000002</v>
      </c>
      <c r="Q1533" t="str">
        <v>Small Cap</v>
      </c>
    </row>
    <row r="1534" spans="1:17">
      <c r="A1534">
        <v>1581</v>
      </c>
      <c r="B1534" t="s">
        <v>3220</v>
      </c>
      <c r="C1534" t="s">
        <v>3221</v>
      </c>
      <c r="D1534" t="s">
        <v>86</v>
      </c>
      <c r="E1534">
        <v>274.88016570000002</v>
      </c>
      <c r="F1534">
        <v>88.35</v>
      </c>
      <c r="G1534">
        <v>-21.8158861642857</v>
      </c>
      <c r="H1534">
        <v>5.2243465324024898</v>
      </c>
      <c r="I1534">
        <v>-4.4376353742934196</v>
      </c>
      <c r="J1534">
        <v>-3.1905195989061199</v>
      </c>
      <c r="K1534">
        <v>11.554120510000001</v>
      </c>
      <c r="L1534">
        <v>5.1706674770000003</v>
      </c>
      <c r="M1534">
        <v>-5.59218543059841</v>
      </c>
      <c r="N1534">
        <v>11.355422600000001</v>
      </c>
      <c r="O1534">
        <v>140.604756236301</v>
      </c>
      <c r="P1534">
        <v>78.129700999717002</v>
      </c>
      <c r="Q1534" t="str">
        <v>Small Cap</v>
      </c>
    </row>
    <row r="1535" spans="1:17">
      <c r="A1535">
        <v>1582</v>
      </c>
      <c r="B1535" t="s">
        <v>3222</v>
      </c>
      <c r="C1535" t="s">
        <v>3223</v>
      </c>
      <c r="D1535" t="s">
        <v>26</v>
      </c>
      <c r="E1535">
        <v>274.74301430000003</v>
      </c>
      <c r="F1535">
        <v>65.900000000000006</v>
      </c>
      <c r="G1535">
        <v>-96.063990998251001</v>
      </c>
      <c r="H1535">
        <v>-17.3754556500609</v>
      </c>
      <c r="I1535">
        <v>-1.0109936724522</v>
      </c>
      <c r="J1535">
        <v>-0.69906140007822204</v>
      </c>
      <c r="K1535">
        <v>5.3874358029999998</v>
      </c>
      <c r="L1535">
        <v>3.886390301</v>
      </c>
      <c r="M1535">
        <v>43.852704279999998</v>
      </c>
      <c r="N1535">
        <v>-0.87201140560168</v>
      </c>
      <c r="O1535">
        <v>645.02617799999996</v>
      </c>
      <c r="P1535">
        <v>43.520942410000004</v>
      </c>
      <c r="Q1535" t="str">
        <v>Small Cap</v>
      </c>
    </row>
    <row r="1536" spans="1:17">
      <c r="A1536">
        <v>1583</v>
      </c>
      <c r="B1536" t="s">
        <v>3224</v>
      </c>
      <c r="C1536" t="s">
        <v>3225</v>
      </c>
      <c r="D1536" t="s">
        <v>101</v>
      </c>
      <c r="E1536">
        <v>274.17815000000002</v>
      </c>
      <c r="F1536">
        <v>283.35000000000002</v>
      </c>
      <c r="G1536">
        <v>-27.335807577268199</v>
      </c>
      <c r="H1536">
        <v>-41.957749424806501</v>
      </c>
      <c r="I1536">
        <v>-14.974619289340099</v>
      </c>
      <c r="J1536">
        <v>-62.028447742733498</v>
      </c>
      <c r="K1536">
        <v>20.236740279999999</v>
      </c>
      <c r="L1536">
        <v>-4.5763760049474502</v>
      </c>
      <c r="M1536">
        <v>103.9789179</v>
      </c>
      <c r="N1536">
        <v>13.8156761333122</v>
      </c>
      <c r="O1536">
        <v>92.238648359999999</v>
      </c>
      <c r="P1536">
        <v>54.751847939999998</v>
      </c>
      <c r="Q1536" t="str">
        <v>Small Cap</v>
      </c>
    </row>
    <row r="1537" spans="1:17">
      <c r="A1537">
        <v>1584</v>
      </c>
      <c r="B1537" t="s">
        <v>3226</v>
      </c>
      <c r="C1537" t="s">
        <v>3227</v>
      </c>
      <c r="D1537" t="s">
        <v>275</v>
      </c>
      <c r="E1537">
        <v>273.42768489999997</v>
      </c>
      <c r="F1537">
        <v>669</v>
      </c>
      <c r="G1537">
        <v>22.977116379999998</v>
      </c>
      <c r="H1537">
        <v>20.155826560000001</v>
      </c>
      <c r="I1537">
        <v>15.81815765</v>
      </c>
      <c r="J1537">
        <v>14.468085110000001</v>
      </c>
      <c r="K1537">
        <v>15.27015143</v>
      </c>
      <c r="L1537">
        <v>20.82674772</v>
      </c>
      <c r="M1537">
        <v>107.8343024</v>
      </c>
      <c r="N1537">
        <v>24.797753839999999</v>
      </c>
      <c r="O1537">
        <v>0.29330040099999999</v>
      </c>
      <c r="P1537">
        <v>0.10805804300000001</v>
      </c>
      <c r="Q1537" t="str">
        <v>Small Cap</v>
      </c>
    </row>
    <row r="1538" spans="1:17">
      <c r="A1538">
        <v>1585</v>
      </c>
      <c r="B1538" t="s">
        <v>3228</v>
      </c>
      <c r="C1538" t="s">
        <v>3229</v>
      </c>
      <c r="D1538" t="s">
        <v>1006</v>
      </c>
      <c r="E1538">
        <v>273.25725</v>
      </c>
      <c r="F1538">
        <v>32.450000000000003</v>
      </c>
      <c r="G1538">
        <v>-2.3919577205882399</v>
      </c>
      <c r="H1538">
        <v>-10.8679934548499</v>
      </c>
      <c r="I1538">
        <v>-3.5333415810961299</v>
      </c>
      <c r="J1538">
        <v>-46.636185499673402</v>
      </c>
      <c r="K1538">
        <v>30.70786352</v>
      </c>
      <c r="L1538">
        <v>33.270738080000001</v>
      </c>
      <c r="M1538">
        <v>-10.741609177583101</v>
      </c>
      <c r="N1538">
        <v>13.8156761333122</v>
      </c>
      <c r="O1538">
        <v>155.2474708</v>
      </c>
      <c r="P1538">
        <v>142.5012356</v>
      </c>
      <c r="Q1538" t="str">
        <v>Small Cap</v>
      </c>
    </row>
    <row r="1539" spans="1:17">
      <c r="A1539">
        <v>1586</v>
      </c>
      <c r="B1539" t="s">
        <v>3230</v>
      </c>
      <c r="C1539" t="s">
        <v>3231</v>
      </c>
      <c r="D1539" t="s">
        <v>195</v>
      </c>
      <c r="E1539">
        <v>271.45937650000002</v>
      </c>
      <c r="F1539">
        <v>256.39999999999998</v>
      </c>
      <c r="G1539">
        <v>8.8365682470000007</v>
      </c>
      <c r="H1539">
        <v>3.6558154479999998</v>
      </c>
      <c r="I1539">
        <v>2.7274664390000001</v>
      </c>
      <c r="J1539">
        <v>7.7025299</v>
      </c>
      <c r="K1539">
        <v>21.5267102</v>
      </c>
      <c r="L1539">
        <v>17.491161649999999</v>
      </c>
      <c r="M1539">
        <v>30.793255989999999</v>
      </c>
      <c r="N1539">
        <v>5.0257451130000002</v>
      </c>
      <c r="O1539">
        <v>10.454258230000001</v>
      </c>
      <c r="P1539">
        <v>3.4882632400000002</v>
      </c>
      <c r="Q1539" t="str">
        <v>Small Cap</v>
      </c>
    </row>
    <row r="1540" spans="1:17">
      <c r="A1540">
        <v>1587</v>
      </c>
      <c r="B1540" t="s">
        <v>3232</v>
      </c>
      <c r="C1540" t="s">
        <v>3233</v>
      </c>
      <c r="D1540">
        <v>0</v>
      </c>
      <c r="E1540">
        <v>271.40247749999997</v>
      </c>
      <c r="F1540">
        <v>105.85</v>
      </c>
      <c r="G1540">
        <v>33.798565070000002</v>
      </c>
      <c r="H1540">
        <v>23.517352469999999</v>
      </c>
      <c r="I1540">
        <v>18.375286039999999</v>
      </c>
      <c r="J1540">
        <v>13.764141240000001</v>
      </c>
      <c r="K1540">
        <v>11.278278909999999</v>
      </c>
      <c r="L1540">
        <v>21.049022969999999</v>
      </c>
      <c r="M1540">
        <v>865.50866680000001</v>
      </c>
      <c r="N1540">
        <v>110.1910556</v>
      </c>
      <c r="O1540">
        <v>7.2267620020000001</v>
      </c>
      <c r="P1540">
        <v>0</v>
      </c>
      <c r="Q1540" t="str">
        <v>Small Cap</v>
      </c>
    </row>
    <row r="1541" spans="1:17">
      <c r="A1541">
        <v>1588</v>
      </c>
      <c r="B1541" t="s">
        <v>3234</v>
      </c>
      <c r="C1541" t="s">
        <v>3235</v>
      </c>
      <c r="D1541" t="s">
        <v>257</v>
      </c>
      <c r="E1541">
        <v>271.12755620000001</v>
      </c>
      <c r="F1541">
        <v>267.64999999999998</v>
      </c>
      <c r="G1541">
        <v>-60.927540714606799</v>
      </c>
      <c r="H1541">
        <v>-5.5823872545944901</v>
      </c>
      <c r="I1541">
        <v>-4.3608212063305398</v>
      </c>
      <c r="J1541">
        <v>-1171.05263157895</v>
      </c>
      <c r="K1541">
        <v>-753.60344362987996</v>
      </c>
      <c r="L1541">
        <v>-1271.05263157895</v>
      </c>
      <c r="M1541">
        <v>342.20604250000002</v>
      </c>
      <c r="N1541">
        <v>18.282877920000001</v>
      </c>
      <c r="O1541">
        <v>0</v>
      </c>
      <c r="P1541">
        <v>0</v>
      </c>
      <c r="Q1541" t="str">
        <v>Small Cap</v>
      </c>
    </row>
    <row r="1542" spans="1:17">
      <c r="A1542">
        <v>1589</v>
      </c>
      <c r="B1542" t="s">
        <v>3236</v>
      </c>
      <c r="C1542" t="s">
        <v>3237</v>
      </c>
      <c r="D1542" t="s">
        <v>421</v>
      </c>
      <c r="E1542">
        <v>270.19459640000002</v>
      </c>
      <c r="F1542">
        <v>78.099999999999994</v>
      </c>
      <c r="G1542">
        <v>49.851401559999999</v>
      </c>
      <c r="H1542">
        <v>12.26521838</v>
      </c>
      <c r="I1542">
        <v>7.8154289830000003</v>
      </c>
      <c r="J1542">
        <v>8.3564600680000005</v>
      </c>
      <c r="K1542">
        <v>14.4960015</v>
      </c>
      <c r="L1542">
        <v>15.356151710000001</v>
      </c>
      <c r="M1542">
        <v>166.3605608</v>
      </c>
      <c r="N1542">
        <v>18.947532710000001</v>
      </c>
      <c r="O1542">
        <v>25.266297399999999</v>
      </c>
      <c r="P1542">
        <v>0</v>
      </c>
      <c r="Q1542" t="str">
        <v>Small Cap</v>
      </c>
    </row>
    <row r="1543" spans="1:17">
      <c r="A1543">
        <v>1590</v>
      </c>
      <c r="B1543" t="s">
        <v>3238</v>
      </c>
      <c r="C1543" t="s">
        <v>3239</v>
      </c>
      <c r="D1543" t="s">
        <v>860</v>
      </c>
      <c r="E1543">
        <v>269.91591469999997</v>
      </c>
      <c r="F1543">
        <v>30.85</v>
      </c>
      <c r="G1543">
        <v>-1.4973699915677401</v>
      </c>
      <c r="H1543">
        <v>-15.5796115036408</v>
      </c>
      <c r="I1543">
        <v>-7.3417138947209803</v>
      </c>
      <c r="J1543">
        <v>-46.371517505723801</v>
      </c>
      <c r="K1543">
        <v>-15.815654890947799</v>
      </c>
      <c r="L1543">
        <v>-14.619401641242</v>
      </c>
      <c r="M1543">
        <v>5.838006859</v>
      </c>
      <c r="N1543">
        <v>-33.226551027226101</v>
      </c>
      <c r="O1543">
        <v>49.726184709999998</v>
      </c>
      <c r="P1543">
        <v>2.8472990000000002E-3</v>
      </c>
      <c r="Q1543" t="str">
        <v>Small Cap</v>
      </c>
    </row>
    <row r="1544" spans="1:17">
      <c r="A1544">
        <v>1591</v>
      </c>
      <c r="B1544" t="s">
        <v>3240</v>
      </c>
      <c r="C1544" t="s">
        <v>3241</v>
      </c>
      <c r="D1544" t="s">
        <v>400</v>
      </c>
      <c r="E1544">
        <v>269.43042960000002</v>
      </c>
      <c r="F1544">
        <v>286.5</v>
      </c>
      <c r="G1544">
        <v>12.836132900000001</v>
      </c>
      <c r="H1544">
        <v>27.956846030000001</v>
      </c>
      <c r="I1544">
        <v>24.531058259999998</v>
      </c>
      <c r="J1544">
        <v>32.109530370000002</v>
      </c>
      <c r="K1544">
        <v>37.960046140000003</v>
      </c>
      <c r="L1544">
        <v>42.328285149999999</v>
      </c>
      <c r="M1544">
        <v>-5.9488097048528603</v>
      </c>
      <c r="N1544">
        <v>39.619530509999997</v>
      </c>
      <c r="O1544">
        <v>0.35302424100000002</v>
      </c>
      <c r="P1544">
        <v>0</v>
      </c>
      <c r="Q1544" t="str">
        <v>Small Cap</v>
      </c>
    </row>
    <row r="1545" spans="1:17">
      <c r="A1545">
        <v>1592</v>
      </c>
      <c r="B1545" t="s">
        <v>3242</v>
      </c>
      <c r="C1545" t="s">
        <v>3243</v>
      </c>
      <c r="D1545" t="s">
        <v>400</v>
      </c>
      <c r="E1545">
        <v>268.68769839999999</v>
      </c>
      <c r="F1545">
        <v>51</v>
      </c>
      <c r="G1545">
        <v>15.15441051</v>
      </c>
      <c r="H1545">
        <v>7.8390626729999999</v>
      </c>
      <c r="I1545">
        <v>5.1156282009999998</v>
      </c>
      <c r="J1545">
        <v>2.901372957</v>
      </c>
      <c r="K1545">
        <v>6.3455967050000002</v>
      </c>
      <c r="L1545">
        <v>4.6130684510000002</v>
      </c>
      <c r="M1545">
        <v>13.342872330000001</v>
      </c>
      <c r="N1545">
        <v>-10.182503009884799</v>
      </c>
      <c r="O1545">
        <v>50.750815170000003</v>
      </c>
      <c r="P1545">
        <v>0</v>
      </c>
      <c r="Q1545" t="str">
        <v>Small Cap</v>
      </c>
    </row>
    <row r="1546" spans="1:17">
      <c r="A1546">
        <v>1593</v>
      </c>
      <c r="B1546" t="s">
        <v>3244</v>
      </c>
      <c r="C1546" t="s">
        <v>3245</v>
      </c>
      <c r="D1546" t="s">
        <v>555</v>
      </c>
      <c r="E1546">
        <v>268.52474999999998</v>
      </c>
      <c r="F1546">
        <v>177.2</v>
      </c>
      <c r="G1546">
        <v>4677989280287660</v>
      </c>
      <c r="H1546">
        <v>5.2243465324024898</v>
      </c>
      <c r="I1546">
        <v>5.0437570181256604</v>
      </c>
      <c r="J1546">
        <v>-643.11908740315505</v>
      </c>
      <c r="K1546">
        <v>-240.27646031975399</v>
      </c>
      <c r="L1546">
        <v>-88.905638620283796</v>
      </c>
      <c r="M1546">
        <v>1.1435398800000001</v>
      </c>
      <c r="N1546">
        <v>13.8156761333122</v>
      </c>
      <c r="O1546">
        <v>140.604756236301</v>
      </c>
      <c r="P1546">
        <v>78.129700999717002</v>
      </c>
      <c r="Q1546" t="str">
        <v>Small Cap</v>
      </c>
    </row>
    <row r="1547" spans="1:17">
      <c r="A1547">
        <v>1594</v>
      </c>
      <c r="B1547" t="s">
        <v>3246</v>
      </c>
      <c r="C1547" t="s">
        <v>3247</v>
      </c>
      <c r="D1547" t="s">
        <v>539</v>
      </c>
      <c r="E1547">
        <v>268.3</v>
      </c>
      <c r="F1547">
        <v>274.89999999999998</v>
      </c>
      <c r="G1547">
        <v>16.789737169999999</v>
      </c>
      <c r="H1547">
        <v>4.4923604570000002</v>
      </c>
      <c r="I1547">
        <v>4.4182092150000001</v>
      </c>
      <c r="J1547">
        <v>34.776931449999999</v>
      </c>
      <c r="K1547">
        <v>54.934578109999997</v>
      </c>
      <c r="L1547">
        <v>45.157780199999998</v>
      </c>
      <c r="M1547">
        <v>90.670710170000007</v>
      </c>
      <c r="N1547">
        <v>44.292305319999997</v>
      </c>
      <c r="O1547">
        <v>0</v>
      </c>
      <c r="P1547">
        <v>0</v>
      </c>
      <c r="Q1547" t="str">
        <v>Small Cap</v>
      </c>
    </row>
    <row r="1548" spans="1:17">
      <c r="A1548">
        <v>1595</v>
      </c>
      <c r="B1548" t="s">
        <v>3248</v>
      </c>
      <c r="C1548" t="s">
        <v>3249</v>
      </c>
      <c r="D1548" t="s">
        <v>160</v>
      </c>
      <c r="E1548">
        <v>267.84465599999999</v>
      </c>
      <c r="F1548">
        <v>6.6</v>
      </c>
      <c r="G1548">
        <v>-405.82523636363402</v>
      </c>
      <c r="H1548">
        <v>-0.48802129547471501</v>
      </c>
      <c r="I1548">
        <v>-0.18628544009935299</v>
      </c>
      <c r="J1548">
        <v>-0.62287655719139701</v>
      </c>
      <c r="K1548">
        <v>17.954938309999999</v>
      </c>
      <c r="L1548">
        <v>17.74254436</v>
      </c>
      <c r="M1548">
        <v>22.84861639</v>
      </c>
      <c r="N1548">
        <v>-16.4900710774786</v>
      </c>
      <c r="O1548">
        <v>107.38737399999999</v>
      </c>
      <c r="P1548">
        <v>85.655008890000005</v>
      </c>
      <c r="Q1548" t="str">
        <v>Small Cap</v>
      </c>
    </row>
    <row r="1549" spans="1:17">
      <c r="A1549">
        <v>1596</v>
      </c>
      <c r="B1549" t="s">
        <v>3250</v>
      </c>
      <c r="C1549" t="s">
        <v>3251</v>
      </c>
      <c r="D1549" t="s">
        <v>827</v>
      </c>
      <c r="E1549">
        <v>267.51109550000001</v>
      </c>
      <c r="F1549">
        <v>143.9</v>
      </c>
      <c r="G1549">
        <v>6.6199231740000002</v>
      </c>
      <c r="H1549">
        <v>41.685578710000001</v>
      </c>
      <c r="I1549">
        <v>9.9790097539999998</v>
      </c>
      <c r="J1549">
        <v>8.9020575409999996</v>
      </c>
      <c r="K1549">
        <v>6.0344220530000001</v>
      </c>
      <c r="L1549">
        <v>12.803454199999999</v>
      </c>
      <c r="M1549">
        <v>-15.6800500109995</v>
      </c>
      <c r="N1549">
        <v>11.24800409</v>
      </c>
      <c r="O1549">
        <v>83.443478260000006</v>
      </c>
      <c r="P1549">
        <v>38.843478259999998</v>
      </c>
      <c r="Q1549" t="str">
        <v>Small Cap</v>
      </c>
    </row>
    <row r="1550" spans="1:17">
      <c r="A1550">
        <v>1597</v>
      </c>
      <c r="B1550" t="s">
        <v>3252</v>
      </c>
      <c r="C1550" t="s">
        <v>3253</v>
      </c>
      <c r="D1550" t="s">
        <v>177</v>
      </c>
      <c r="E1550">
        <v>267.41987999999998</v>
      </c>
      <c r="F1550">
        <v>135.94999999999999</v>
      </c>
      <c r="G1550">
        <v>71.6943378</v>
      </c>
      <c r="H1550">
        <v>18.696741849999999</v>
      </c>
      <c r="I1550">
        <v>4.3490934530000001</v>
      </c>
      <c r="J1550">
        <v>0.602643229</v>
      </c>
      <c r="K1550">
        <v>1.6911452629999999</v>
      </c>
      <c r="L1550">
        <v>1.4912592499999999</v>
      </c>
      <c r="M1550">
        <v>492.63259119999998</v>
      </c>
      <c r="N1550">
        <v>13.8156761333122</v>
      </c>
      <c r="O1550">
        <v>63.932172319999999</v>
      </c>
      <c r="P1550">
        <v>4.0788267640000004</v>
      </c>
      <c r="Q1550" t="str">
        <v>Small Cap</v>
      </c>
    </row>
    <row r="1551" spans="1:17">
      <c r="A1551">
        <v>1598</v>
      </c>
      <c r="B1551" t="s">
        <v>3254</v>
      </c>
      <c r="C1551" t="s">
        <v>3255</v>
      </c>
      <c r="D1551" t="s">
        <v>371</v>
      </c>
      <c r="E1551">
        <v>266.28199999999998</v>
      </c>
      <c r="F1551">
        <v>207.3</v>
      </c>
      <c r="G1551">
        <v>39.743582089999997</v>
      </c>
      <c r="H1551">
        <v>6.075719791</v>
      </c>
      <c r="I1551">
        <v>5.5289651759999998</v>
      </c>
      <c r="J1551">
        <v>11.644073690000001</v>
      </c>
      <c r="K1551">
        <v>21.496164929999999</v>
      </c>
      <c r="L1551">
        <v>18.821689259999999</v>
      </c>
      <c r="M1551">
        <v>-14.828600593592601</v>
      </c>
      <c r="N1551">
        <v>-5.1899660770486697</v>
      </c>
      <c r="O1551">
        <v>0</v>
      </c>
      <c r="P1551">
        <v>0</v>
      </c>
      <c r="Q1551" t="str">
        <v>Small Cap</v>
      </c>
    </row>
    <row r="1552" spans="1:17">
      <c r="A1552">
        <v>1599</v>
      </c>
      <c r="B1552" t="s">
        <v>3256</v>
      </c>
      <c r="C1552" t="s">
        <v>3257</v>
      </c>
      <c r="D1552" t="s">
        <v>400</v>
      </c>
      <c r="E1552">
        <v>266.22500000000002</v>
      </c>
      <c r="F1552">
        <v>234.5</v>
      </c>
      <c r="G1552">
        <v>97.518315020000003</v>
      </c>
      <c r="H1552">
        <v>7.0279315230000003</v>
      </c>
      <c r="I1552">
        <v>5.0137741050000004</v>
      </c>
      <c r="J1552">
        <v>1.831845937</v>
      </c>
      <c r="K1552">
        <v>5.8380536709999999</v>
      </c>
      <c r="L1552">
        <v>5.1533248340000002</v>
      </c>
      <c r="M1552">
        <v>200.15209089999999</v>
      </c>
      <c r="N1552">
        <v>13.8156761333122</v>
      </c>
      <c r="O1552">
        <v>41.308132309999998</v>
      </c>
      <c r="P1552">
        <v>9.0773439440000008</v>
      </c>
      <c r="Q1552" t="str">
        <v>Small Cap</v>
      </c>
    </row>
    <row r="1553" spans="1:17">
      <c r="A1553">
        <v>1600</v>
      </c>
      <c r="B1553" t="s">
        <v>3258</v>
      </c>
      <c r="C1553" t="s">
        <v>3259</v>
      </c>
      <c r="D1553" t="s">
        <v>539</v>
      </c>
      <c r="E1553">
        <v>264.54436270000002</v>
      </c>
      <c r="F1553">
        <v>103.05</v>
      </c>
      <c r="G1553">
        <v>14.322921640000001</v>
      </c>
      <c r="H1553">
        <v>12.014571</v>
      </c>
      <c r="I1553">
        <v>9.1938574880000008</v>
      </c>
      <c r="J1553">
        <v>23.197689019999999</v>
      </c>
      <c r="K1553">
        <v>11.67451936</v>
      </c>
      <c r="L1553">
        <v>28.510424520000001</v>
      </c>
      <c r="M1553">
        <v>249.9758483</v>
      </c>
      <c r="N1553">
        <v>49.389352379999998</v>
      </c>
      <c r="O1553">
        <v>11.229848560000001</v>
      </c>
      <c r="P1553">
        <v>7.6270151439999996</v>
      </c>
      <c r="Q1553" t="str">
        <v>Small Cap</v>
      </c>
    </row>
    <row r="1554" spans="1:17">
      <c r="A1554">
        <v>1601</v>
      </c>
      <c r="B1554" t="s">
        <v>3260</v>
      </c>
      <c r="C1554" t="s">
        <v>3261</v>
      </c>
      <c r="D1554" t="s">
        <v>248</v>
      </c>
      <c r="E1554">
        <v>264.48585300000002</v>
      </c>
      <c r="F1554">
        <v>120</v>
      </c>
      <c r="G1554">
        <v>-89.656221359322103</v>
      </c>
      <c r="H1554">
        <v>-11.507704310513001</v>
      </c>
      <c r="I1554">
        <v>-4.9923844982230499</v>
      </c>
      <c r="J1554">
        <v>-26.793823796548601</v>
      </c>
      <c r="K1554">
        <v>-19.223655063291901</v>
      </c>
      <c r="L1554">
        <v>-27.7020890099909</v>
      </c>
      <c r="M1554">
        <v>55.452355900000001</v>
      </c>
      <c r="N1554">
        <v>74.110112659999999</v>
      </c>
      <c r="O1554">
        <v>192.04968940000001</v>
      </c>
      <c r="P1554">
        <v>192.04968940000001</v>
      </c>
      <c r="Q1554" t="str">
        <v>Small Cap</v>
      </c>
    </row>
    <row r="1555" spans="1:17">
      <c r="A1555">
        <v>1602</v>
      </c>
      <c r="B1555" t="s">
        <v>3262</v>
      </c>
      <c r="C1555" t="s">
        <v>3263</v>
      </c>
      <c r="D1555" t="s">
        <v>371</v>
      </c>
      <c r="E1555">
        <v>264.29590000000002</v>
      </c>
      <c r="F1555">
        <v>77.7</v>
      </c>
      <c r="G1555">
        <v>11.50613409</v>
      </c>
      <c r="H1555">
        <v>11.37748279</v>
      </c>
      <c r="I1555">
        <v>5.1298657790000002</v>
      </c>
      <c r="J1555">
        <v>4.7254623630000001</v>
      </c>
      <c r="K1555">
        <v>13.7507898</v>
      </c>
      <c r="L1555">
        <v>12.553230879999999</v>
      </c>
      <c r="M1555">
        <v>102.1596749</v>
      </c>
      <c r="N1555">
        <v>17.528598129999999</v>
      </c>
      <c r="O1555">
        <v>47.033406120000002</v>
      </c>
      <c r="P1555">
        <v>11.002183710000001</v>
      </c>
      <c r="Q1555" t="str">
        <v>Small Cap</v>
      </c>
    </row>
    <row r="1556" spans="1:17">
      <c r="A1556">
        <v>1603</v>
      </c>
      <c r="B1556" t="s">
        <v>3264</v>
      </c>
      <c r="C1556" t="s">
        <v>3265</v>
      </c>
      <c r="D1556" t="s">
        <v>393</v>
      </c>
      <c r="E1556">
        <v>263.74284</v>
      </c>
      <c r="F1556">
        <v>255.95</v>
      </c>
      <c r="G1556">
        <v>69.406010530000003</v>
      </c>
      <c r="H1556">
        <v>11.21605667</v>
      </c>
      <c r="I1556">
        <v>1.8801642670000001</v>
      </c>
      <c r="J1556">
        <v>18.060836500000001</v>
      </c>
      <c r="K1556">
        <v>51.651346480000001</v>
      </c>
      <c r="L1556">
        <v>24.334600760000001</v>
      </c>
      <c r="M1556">
        <v>523.77624800000001</v>
      </c>
      <c r="N1556">
        <v>54.79343197</v>
      </c>
      <c r="O1556">
        <v>452.45014250000003</v>
      </c>
      <c r="P1556">
        <v>0</v>
      </c>
      <c r="Q1556" t="str">
        <v>Small Cap</v>
      </c>
    </row>
    <row r="1557" spans="1:17">
      <c r="A1557">
        <v>1604</v>
      </c>
      <c r="B1557" t="s">
        <v>3266</v>
      </c>
      <c r="C1557" t="s">
        <v>3267</v>
      </c>
      <c r="D1557" t="s">
        <v>788</v>
      </c>
      <c r="E1557">
        <v>263.67828759999998</v>
      </c>
      <c r="F1557">
        <v>28.15</v>
      </c>
      <c r="G1557">
        <v>14.68959819</v>
      </c>
      <c r="H1557">
        <v>10.123797980000001</v>
      </c>
      <c r="I1557">
        <v>3.7388433540000001</v>
      </c>
      <c r="J1557">
        <v>3.6494124339999998</v>
      </c>
      <c r="K1557">
        <v>10.81589252</v>
      </c>
      <c r="L1557">
        <v>10.98889928</v>
      </c>
      <c r="M1557">
        <v>139.11430329999999</v>
      </c>
      <c r="N1557">
        <v>21.687281179999999</v>
      </c>
      <c r="O1557">
        <v>62.274738319999997</v>
      </c>
      <c r="P1557">
        <v>15.71706054</v>
      </c>
      <c r="Q1557" t="str">
        <v>Small Cap</v>
      </c>
    </row>
    <row r="1558" spans="1:17">
      <c r="A1558">
        <v>1605</v>
      </c>
      <c r="B1558" t="s">
        <v>3268</v>
      </c>
      <c r="C1558" t="s">
        <v>3269</v>
      </c>
      <c r="D1558" t="s">
        <v>400</v>
      </c>
      <c r="E1558">
        <v>262.2102696</v>
      </c>
      <c r="F1558">
        <v>127.75</v>
      </c>
      <c r="G1558">
        <v>6.4047452280000003</v>
      </c>
      <c r="H1558">
        <v>38.027122419999998</v>
      </c>
      <c r="I1558">
        <v>17.08431573</v>
      </c>
      <c r="J1558">
        <v>6.4259927799999996</v>
      </c>
      <c r="K1558">
        <v>7.9973411719999996</v>
      </c>
      <c r="L1558">
        <v>11.31847434</v>
      </c>
      <c r="M1558">
        <v>39.598993239999999</v>
      </c>
      <c r="N1558">
        <v>46.011154529999999</v>
      </c>
      <c r="O1558">
        <v>53.150311809999998</v>
      </c>
      <c r="P1558">
        <v>45.351587700000003</v>
      </c>
      <c r="Q1558" t="str">
        <v>Small Cap</v>
      </c>
    </row>
    <row r="1559" spans="1:17">
      <c r="A1559">
        <v>1606</v>
      </c>
      <c r="B1559" t="s">
        <v>3270</v>
      </c>
      <c r="C1559" t="s">
        <v>3271</v>
      </c>
      <c r="D1559" t="s">
        <v>421</v>
      </c>
      <c r="E1559">
        <v>261.82125000000002</v>
      </c>
      <c r="F1559">
        <v>1165</v>
      </c>
      <c r="G1559">
        <v>38.222080290000001</v>
      </c>
      <c r="H1559">
        <v>4.4657409220000002</v>
      </c>
      <c r="I1559">
        <v>3.7482900140000002</v>
      </c>
      <c r="J1559">
        <v>9.087291059</v>
      </c>
      <c r="K1559">
        <v>27.14524368</v>
      </c>
      <c r="L1559">
        <v>18.559299549999999</v>
      </c>
      <c r="M1559">
        <v>43.381056319999999</v>
      </c>
      <c r="N1559">
        <v>7.7760884749999999</v>
      </c>
      <c r="O1559">
        <v>6.1471751049999996</v>
      </c>
      <c r="P1559">
        <v>0</v>
      </c>
      <c r="Q1559" t="str">
        <v>Small Cap</v>
      </c>
    </row>
    <row r="1560" spans="1:17">
      <c r="A1560">
        <v>1607</v>
      </c>
      <c r="B1560" t="s">
        <v>3272</v>
      </c>
      <c r="C1560" t="s">
        <v>3273</v>
      </c>
      <c r="D1560" t="s">
        <v>282</v>
      </c>
      <c r="E1560">
        <v>261.21305210000003</v>
      </c>
      <c r="F1560">
        <v>104.25</v>
      </c>
      <c r="G1560">
        <v>-8.8908458832539097</v>
      </c>
      <c r="H1560">
        <v>-11.404615414475099</v>
      </c>
      <c r="I1560">
        <v>-7.16664024100207</v>
      </c>
      <c r="J1560">
        <v>-23.041330091757501</v>
      </c>
      <c r="K1560">
        <v>1.7939997969999999</v>
      </c>
      <c r="L1560">
        <v>2.7291977100000002</v>
      </c>
      <c r="M1560">
        <v>-9.5036600101861008</v>
      </c>
      <c r="N1560">
        <v>-10.471850142429901</v>
      </c>
      <c r="O1560">
        <v>35.083746529999999</v>
      </c>
      <c r="P1560">
        <v>15.238355520000001</v>
      </c>
      <c r="Q1560" t="str">
        <v>Small Cap</v>
      </c>
    </row>
    <row r="1561" spans="1:17">
      <c r="A1561">
        <v>1608</v>
      </c>
      <c r="B1561" t="s">
        <v>3274</v>
      </c>
      <c r="C1561" t="s">
        <v>3275</v>
      </c>
      <c r="D1561" t="s">
        <v>101</v>
      </c>
      <c r="E1561">
        <v>260.68793729999999</v>
      </c>
      <c r="F1561">
        <v>338</v>
      </c>
      <c r="G1561">
        <v>30.242220100000001</v>
      </c>
      <c r="H1561">
        <v>13.37989911</v>
      </c>
      <c r="I1561">
        <v>4.9754689750000001</v>
      </c>
      <c r="J1561">
        <v>3.0572796599999998</v>
      </c>
      <c r="K1561">
        <v>7.9928752960000002</v>
      </c>
      <c r="L1561">
        <v>8.3880120589999994</v>
      </c>
      <c r="M1561">
        <v>81.273510740000006</v>
      </c>
      <c r="N1561">
        <v>6.5129317379999998</v>
      </c>
      <c r="O1561">
        <v>124.9082097</v>
      </c>
      <c r="P1561">
        <v>88.882361579999994</v>
      </c>
      <c r="Q1561" t="str">
        <v>Small Cap</v>
      </c>
    </row>
    <row r="1562" spans="1:17">
      <c r="A1562">
        <v>1609</v>
      </c>
      <c r="B1562" t="s">
        <v>3276</v>
      </c>
      <c r="C1562" t="s">
        <v>3277</v>
      </c>
      <c r="D1562" t="s">
        <v>26</v>
      </c>
      <c r="E1562">
        <v>260.18530559999999</v>
      </c>
      <c r="F1562">
        <v>225.75</v>
      </c>
      <c r="G1562">
        <v>30.46666342</v>
      </c>
      <c r="H1562">
        <v>19.720586539999999</v>
      </c>
      <c r="I1562">
        <v>5.6204547700000003</v>
      </c>
      <c r="J1562">
        <v>1.953116066</v>
      </c>
      <c r="K1562">
        <v>4.1720033809999997</v>
      </c>
      <c r="L1562">
        <v>4.5488850770000004</v>
      </c>
      <c r="M1562">
        <v>192.72477739999999</v>
      </c>
      <c r="N1562">
        <v>68.43901932</v>
      </c>
      <c r="O1562">
        <v>87.739463599999993</v>
      </c>
      <c r="P1562">
        <v>12.22020569</v>
      </c>
      <c r="Q1562" t="str">
        <v>Small Cap</v>
      </c>
    </row>
    <row r="1563" spans="1:17">
      <c r="A1563">
        <v>1610</v>
      </c>
      <c r="B1563" t="s">
        <v>3278</v>
      </c>
      <c r="C1563" t="s">
        <v>3279</v>
      </c>
      <c r="D1563" t="s">
        <v>433</v>
      </c>
      <c r="E1563">
        <v>257.7835</v>
      </c>
      <c r="F1563">
        <v>2000</v>
      </c>
      <c r="G1563">
        <v>-49.383812260536402</v>
      </c>
      <c r="H1563">
        <v>-6.9350338780390599</v>
      </c>
      <c r="I1563">
        <v>-5.3349685727425999</v>
      </c>
      <c r="J1563">
        <v>-21.039903264812601</v>
      </c>
      <c r="K1563">
        <v>24.41391256</v>
      </c>
      <c r="L1563">
        <v>3.9097138249999999</v>
      </c>
      <c r="M1563">
        <v>37.74740181</v>
      </c>
      <c r="N1563">
        <v>10.023801239999999</v>
      </c>
      <c r="O1563">
        <v>12.55710923</v>
      </c>
      <c r="P1563">
        <v>4.9425446490000002</v>
      </c>
      <c r="Q1563" t="str">
        <v>Small Cap</v>
      </c>
    </row>
    <row r="1564" spans="1:17">
      <c r="A1564">
        <v>1611</v>
      </c>
      <c r="B1564" t="s">
        <v>3280</v>
      </c>
      <c r="C1564" t="s">
        <v>3281</v>
      </c>
      <c r="D1564" t="s">
        <v>433</v>
      </c>
      <c r="E1564">
        <v>257.66835400000002</v>
      </c>
      <c r="F1564">
        <v>140.94999999999999</v>
      </c>
      <c r="G1564">
        <v>23.969149210000001</v>
      </c>
      <c r="H1564">
        <v>63.440542929999999</v>
      </c>
      <c r="I1564">
        <v>41.545893720000002</v>
      </c>
      <c r="J1564">
        <v>23.548740420000001</v>
      </c>
      <c r="K1564">
        <v>-151.309735867553</v>
      </c>
      <c r="L1564">
        <v>35.575027380000002</v>
      </c>
      <c r="M1564">
        <v>116.8764546</v>
      </c>
      <c r="N1564">
        <v>101.9124776</v>
      </c>
      <c r="O1564">
        <v>19.895013120000002</v>
      </c>
      <c r="P1564">
        <v>12.493438319999999</v>
      </c>
      <c r="Q1564" t="str">
        <v>Small Cap</v>
      </c>
    </row>
    <row r="1565" spans="1:17">
      <c r="A1565">
        <v>1612</v>
      </c>
      <c r="B1565" t="s">
        <v>3282</v>
      </c>
      <c r="C1565" t="s">
        <v>3283</v>
      </c>
      <c r="D1565" t="s">
        <v>221</v>
      </c>
      <c r="E1565">
        <v>257.40259500000002</v>
      </c>
      <c r="F1565">
        <v>118.95</v>
      </c>
      <c r="G1565">
        <v>8.9159194670000002</v>
      </c>
      <c r="H1565">
        <v>8.3758848789999991</v>
      </c>
      <c r="I1565">
        <v>3.5471188109999998</v>
      </c>
      <c r="J1565">
        <v>4.1265848119999999</v>
      </c>
      <c r="K1565">
        <v>13.93167116</v>
      </c>
      <c r="L1565">
        <v>11.349180260000001</v>
      </c>
      <c r="M1565">
        <v>-32.566448663939497</v>
      </c>
      <c r="N1565">
        <v>-8.8835282759036893</v>
      </c>
      <c r="O1565">
        <v>76.366528079999995</v>
      </c>
      <c r="P1565">
        <v>31.75590837</v>
      </c>
      <c r="Q1565" t="str">
        <v>Small Cap</v>
      </c>
    </row>
    <row r="1566" spans="1:17">
      <c r="A1566">
        <v>1613</v>
      </c>
      <c r="B1566" t="s">
        <v>3284</v>
      </c>
      <c r="C1566" t="s">
        <v>3285</v>
      </c>
      <c r="D1566" t="s">
        <v>86</v>
      </c>
      <c r="E1566">
        <v>253.6562098</v>
      </c>
      <c r="F1566">
        <v>32.549999999999997</v>
      </c>
      <c r="G1566">
        <v>8.6424602979999996</v>
      </c>
      <c r="H1566">
        <v>49.481581390000002</v>
      </c>
      <c r="I1566">
        <v>14.804913109999999</v>
      </c>
      <c r="J1566">
        <v>14.43466286</v>
      </c>
      <c r="K1566">
        <v>9.2742965569999996</v>
      </c>
      <c r="L1566">
        <v>18.75768455</v>
      </c>
      <c r="M1566">
        <v>65.238295320000006</v>
      </c>
      <c r="N1566">
        <v>21.966549350000001</v>
      </c>
      <c r="O1566">
        <v>37.818083379999997</v>
      </c>
      <c r="P1566">
        <v>7.2820790469999999</v>
      </c>
      <c r="Q1566" t="str">
        <v>Small Cap</v>
      </c>
    </row>
    <row r="1567" spans="1:17">
      <c r="A1567">
        <v>1614</v>
      </c>
      <c r="B1567" t="s">
        <v>3286</v>
      </c>
      <c r="C1567" t="s">
        <v>3287</v>
      </c>
      <c r="D1567" t="s">
        <v>221</v>
      </c>
      <c r="E1567">
        <v>253.47</v>
      </c>
      <c r="F1567">
        <v>49.5</v>
      </c>
      <c r="G1567">
        <v>28.352348989999999</v>
      </c>
      <c r="H1567">
        <v>11.32792701</v>
      </c>
      <c r="I1567">
        <v>8.3186005400000003</v>
      </c>
      <c r="J1567">
        <v>6.4923747279999997</v>
      </c>
      <c r="K1567">
        <v>11.726383849999999</v>
      </c>
      <c r="L1567">
        <v>12.73057371</v>
      </c>
      <c r="M1567">
        <v>171.6919456</v>
      </c>
      <c r="N1567">
        <v>19.991484</v>
      </c>
      <c r="O1567">
        <v>12.897802329999999</v>
      </c>
      <c r="P1567">
        <v>0</v>
      </c>
      <c r="Q1567" t="str">
        <v>Small Cap</v>
      </c>
    </row>
    <row r="1568" spans="1:17">
      <c r="A1568">
        <v>1615</v>
      </c>
      <c r="B1568" t="s">
        <v>3288</v>
      </c>
      <c r="C1568" t="s">
        <v>3289</v>
      </c>
      <c r="D1568" t="s">
        <v>421</v>
      </c>
      <c r="E1568">
        <v>253.28025</v>
      </c>
      <c r="F1568">
        <v>177.35</v>
      </c>
      <c r="G1568">
        <v>68.269609160000002</v>
      </c>
      <c r="H1568">
        <v>8.5720887250000004</v>
      </c>
      <c r="I1568">
        <v>2.3489189270000002</v>
      </c>
      <c r="J1568">
        <v>1.8576936559999999</v>
      </c>
      <c r="K1568">
        <v>13.518460470000001</v>
      </c>
      <c r="L1568">
        <v>12.43302789</v>
      </c>
      <c r="M1568">
        <v>59.495307369999999</v>
      </c>
      <c r="N1568">
        <v>13.8156761333122</v>
      </c>
      <c r="O1568">
        <v>134.30090849999999</v>
      </c>
      <c r="P1568">
        <v>62.64125859</v>
      </c>
      <c r="Q1568" t="str">
        <v>Small Cap</v>
      </c>
    </row>
    <row r="1569" spans="1:17">
      <c r="A1569">
        <v>1616</v>
      </c>
      <c r="B1569" t="s">
        <v>3290</v>
      </c>
      <c r="C1569" t="s">
        <v>3291</v>
      </c>
      <c r="D1569" t="s">
        <v>827</v>
      </c>
      <c r="E1569">
        <v>252.93809400000001</v>
      </c>
      <c r="F1569">
        <v>198.9</v>
      </c>
      <c r="G1569">
        <v>24.020711689999999</v>
      </c>
      <c r="H1569">
        <v>16.819742829999999</v>
      </c>
      <c r="I1569">
        <v>8.7385892120000008</v>
      </c>
      <c r="J1569">
        <v>2.357603439</v>
      </c>
      <c r="K1569">
        <v>2.1651396300000001</v>
      </c>
      <c r="L1569">
        <v>3.7726132899999998</v>
      </c>
      <c r="M1569">
        <v>170.5006716</v>
      </c>
      <c r="N1569">
        <v>5.9472535210000004</v>
      </c>
      <c r="O1569">
        <v>30.282935460000001</v>
      </c>
      <c r="P1569">
        <v>0.14736221599999999</v>
      </c>
      <c r="Q1569" t="str">
        <v>Small Cap</v>
      </c>
    </row>
    <row r="1570" spans="1:17">
      <c r="A1570">
        <v>1617</v>
      </c>
      <c r="B1570" t="s">
        <v>3292</v>
      </c>
      <c r="C1570" t="s">
        <v>3293</v>
      </c>
      <c r="D1570" t="s">
        <v>371</v>
      </c>
      <c r="E1570">
        <v>252.5822312</v>
      </c>
      <c r="F1570">
        <v>277.75</v>
      </c>
      <c r="G1570">
        <v>14.50788232</v>
      </c>
      <c r="H1570">
        <v>10.479113999999999</v>
      </c>
      <c r="I1570">
        <v>5.7957987949999996</v>
      </c>
      <c r="J1570">
        <v>4.3776716120000003</v>
      </c>
      <c r="K1570">
        <v>10.95282561</v>
      </c>
      <c r="L1570">
        <v>11.677143579999999</v>
      </c>
      <c r="M1570">
        <v>52.951765309999999</v>
      </c>
      <c r="N1570">
        <v>8.4667101139999996</v>
      </c>
      <c r="O1570">
        <v>45.518103789999998</v>
      </c>
      <c r="P1570">
        <v>13.124538169999999</v>
      </c>
      <c r="Q1570" t="str">
        <v>Small Cap</v>
      </c>
    </row>
    <row r="1571" spans="1:17">
      <c r="A1571">
        <v>1618</v>
      </c>
      <c r="B1571" t="s">
        <v>3294</v>
      </c>
      <c r="C1571" t="s">
        <v>3295</v>
      </c>
      <c r="D1571" t="s">
        <v>155</v>
      </c>
      <c r="E1571">
        <v>252.53129000000001</v>
      </c>
      <c r="F1571">
        <v>1850</v>
      </c>
      <c r="G1571">
        <v>50.305037849999998</v>
      </c>
      <c r="H1571">
        <v>3.1828556940000001</v>
      </c>
      <c r="I1571">
        <v>2.7338325389999998</v>
      </c>
      <c r="J1571">
        <v>4.8633985659999999</v>
      </c>
      <c r="K1571">
        <v>8.6155277639999994</v>
      </c>
      <c r="L1571">
        <v>7.2175934899999996</v>
      </c>
      <c r="M1571">
        <v>-23.012307433739799</v>
      </c>
      <c r="N1571">
        <v>3.2709647180000001</v>
      </c>
      <c r="O1571">
        <v>0.136393287</v>
      </c>
      <c r="P1571">
        <v>4.7441142999999998E-2</v>
      </c>
      <c r="Q1571" t="str">
        <v>Small Cap</v>
      </c>
    </row>
    <row r="1572" spans="1:17">
      <c r="A1572">
        <v>1619</v>
      </c>
      <c r="B1572" t="s">
        <v>3296</v>
      </c>
      <c r="C1572" t="s">
        <v>3297</v>
      </c>
      <c r="D1572" t="s">
        <v>421</v>
      </c>
      <c r="E1572">
        <v>252.40199999999999</v>
      </c>
      <c r="F1572">
        <v>209.85</v>
      </c>
      <c r="G1572">
        <v>5.6592376680000003</v>
      </c>
      <c r="H1572">
        <v>8.6899763270000001</v>
      </c>
      <c r="I1572">
        <v>7.8820171600000002</v>
      </c>
      <c r="J1572">
        <v>29.034568060000002</v>
      </c>
      <c r="K1572">
        <v>33.935348259999998</v>
      </c>
      <c r="L1572">
        <v>56.962437340000001</v>
      </c>
      <c r="M1572">
        <v>-15.378809630118299</v>
      </c>
      <c r="N1572">
        <v>7.0673720610000004</v>
      </c>
      <c r="O1572">
        <v>12.24543375</v>
      </c>
      <c r="P1572">
        <v>6.0008250999999999E-2</v>
      </c>
      <c r="Q1572" t="str">
        <v>Small Cap</v>
      </c>
    </row>
    <row r="1573" spans="1:17">
      <c r="A1573">
        <v>1620</v>
      </c>
      <c r="B1573" t="s">
        <v>3298</v>
      </c>
      <c r="C1573" t="s">
        <v>3299</v>
      </c>
      <c r="D1573" t="s">
        <v>257</v>
      </c>
      <c r="E1573">
        <v>252.3850343</v>
      </c>
      <c r="F1573">
        <v>122.2</v>
      </c>
      <c r="G1573">
        <v>24.622930180000001</v>
      </c>
      <c r="H1573">
        <v>3.4061643269999999</v>
      </c>
      <c r="I1573">
        <v>2.05639539</v>
      </c>
      <c r="J1573">
        <v>5.0316626580000001</v>
      </c>
      <c r="K1573">
        <v>20.440193870000002</v>
      </c>
      <c r="L1573">
        <v>19.22340582</v>
      </c>
      <c r="M1573">
        <v>7.1488526050000001</v>
      </c>
      <c r="N1573">
        <v>13.8156761333122</v>
      </c>
      <c r="O1573">
        <v>38.136174939999997</v>
      </c>
      <c r="P1573">
        <v>8.8255482999999996E-2</v>
      </c>
      <c r="Q1573" t="str">
        <v>Small Cap</v>
      </c>
    </row>
    <row r="1574" spans="1:17">
      <c r="A1574">
        <v>1621</v>
      </c>
      <c r="B1574" t="s">
        <v>3300</v>
      </c>
      <c r="C1574" t="s">
        <v>3301</v>
      </c>
      <c r="D1574" t="s">
        <v>400</v>
      </c>
      <c r="E1574">
        <v>252.31634589999999</v>
      </c>
      <c r="F1574">
        <v>148.05000000000001</v>
      </c>
      <c r="G1574">
        <v>19.681462239999998</v>
      </c>
      <c r="H1574">
        <v>21.466845280000001</v>
      </c>
      <c r="I1574">
        <v>16.36247607</v>
      </c>
      <c r="J1574">
        <v>15.263721869999999</v>
      </c>
      <c r="K1574">
        <v>16.137604459999999</v>
      </c>
      <c r="L1574">
        <v>23.77664008</v>
      </c>
      <c r="M1574">
        <v>184.2055076</v>
      </c>
      <c r="N1574">
        <v>25.31832447</v>
      </c>
      <c r="O1574">
        <v>14.826160209999999</v>
      </c>
      <c r="P1574">
        <v>0.99555827799999996</v>
      </c>
      <c r="Q1574" t="str">
        <v>Small Cap</v>
      </c>
    </row>
    <row r="1575" spans="1:17">
      <c r="A1575">
        <v>1622</v>
      </c>
      <c r="B1575" t="s">
        <v>3302</v>
      </c>
      <c r="C1575" t="s">
        <v>3303</v>
      </c>
      <c r="D1575" t="s">
        <v>184</v>
      </c>
      <c r="E1575">
        <v>252.1575</v>
      </c>
      <c r="F1575">
        <v>79.5</v>
      </c>
      <c r="G1575">
        <v>13.03139535</v>
      </c>
      <c r="H1575">
        <v>7.0260162309999998</v>
      </c>
      <c r="I1575">
        <v>2.947583286</v>
      </c>
      <c r="J1575">
        <v>10.022790840000001</v>
      </c>
      <c r="K1575">
        <v>24.56531974</v>
      </c>
      <c r="L1575">
        <v>30.301460689999999</v>
      </c>
      <c r="M1575">
        <v>-65.893510481205297</v>
      </c>
      <c r="N1575">
        <v>-4.0390556972402401</v>
      </c>
      <c r="O1575">
        <v>98.405694409999995</v>
      </c>
      <c r="P1575">
        <v>5.9295284720000003</v>
      </c>
      <c r="Q1575" t="str">
        <v>Small Cap</v>
      </c>
    </row>
    <row r="1576" spans="1:17">
      <c r="A1576">
        <v>1623</v>
      </c>
      <c r="B1576" t="s">
        <v>3304</v>
      </c>
      <c r="C1576" t="s">
        <v>3305</v>
      </c>
      <c r="D1576" t="s">
        <v>426</v>
      </c>
      <c r="E1576">
        <v>251.59559999999999</v>
      </c>
      <c r="F1576">
        <v>146.35</v>
      </c>
      <c r="G1576">
        <v>1006.3824</v>
      </c>
      <c r="H1576">
        <v>0.13422098099999999</v>
      </c>
      <c r="I1576">
        <v>4.3127243000000003E-2</v>
      </c>
      <c r="J1576">
        <v>5.4520870999999999E-2</v>
      </c>
      <c r="K1576">
        <v>8.6412354709999999</v>
      </c>
      <c r="L1576">
        <v>11.163693459999999</v>
      </c>
      <c r="M1576">
        <v>-6.84156651774203</v>
      </c>
      <c r="N1576">
        <v>-2.81392186121426</v>
      </c>
      <c r="O1576">
        <v>52.167614550000003</v>
      </c>
      <c r="P1576">
        <v>7.3988625389999996</v>
      </c>
      <c r="Q1576" t="str">
        <v>Small Cap</v>
      </c>
    </row>
    <row r="1577" spans="1:17">
      <c r="A1577">
        <v>1624</v>
      </c>
      <c r="B1577" t="s">
        <v>3306</v>
      </c>
      <c r="C1577" t="s">
        <v>3307</v>
      </c>
      <c r="D1577" t="s">
        <v>92</v>
      </c>
      <c r="E1577">
        <v>251.0041161</v>
      </c>
      <c r="F1577">
        <v>367</v>
      </c>
      <c r="G1577">
        <v>-5.3656288185121896</v>
      </c>
      <c r="H1577">
        <v>-3.0082053656403498</v>
      </c>
      <c r="I1577">
        <v>-2.3798803954935899</v>
      </c>
      <c r="J1577">
        <v>-8.4044483570183708</v>
      </c>
      <c r="K1577">
        <v>12.24638712</v>
      </c>
      <c r="L1577">
        <v>8.1457393870000008</v>
      </c>
      <c r="M1577">
        <v>27.26062297</v>
      </c>
      <c r="N1577">
        <v>-2.8919067159457201</v>
      </c>
      <c r="O1577">
        <v>14.7368828</v>
      </c>
      <c r="P1577">
        <v>5.2320637049999998</v>
      </c>
      <c r="Q1577" t="str">
        <v>Small Cap</v>
      </c>
    </row>
    <row r="1578" spans="1:17">
      <c r="A1578">
        <v>1626</v>
      </c>
      <c r="B1578" t="s">
        <v>3308</v>
      </c>
      <c r="C1578" t="s">
        <v>3309</v>
      </c>
      <c r="D1578" t="s">
        <v>827</v>
      </c>
      <c r="E1578">
        <v>250.2927</v>
      </c>
      <c r="F1578">
        <v>118.25</v>
      </c>
      <c r="G1578">
        <v>297.96749999999997</v>
      </c>
      <c r="H1578">
        <v>1.8398861019999999</v>
      </c>
      <c r="I1578">
        <v>0.83615369299999998</v>
      </c>
      <c r="J1578">
        <v>0.55017029100000003</v>
      </c>
      <c r="K1578">
        <v>4.636288768</v>
      </c>
      <c r="L1578">
        <v>3.8642913280000002</v>
      </c>
      <c r="M1578">
        <v>278.06791459999999</v>
      </c>
      <c r="N1578">
        <v>-39.875298964808003</v>
      </c>
      <c r="O1578">
        <v>94.900173609999996</v>
      </c>
      <c r="P1578">
        <v>25.933159719999999</v>
      </c>
      <c r="Q1578" t="str">
        <v>Small Cap</v>
      </c>
    </row>
    <row r="1579" spans="1:17">
      <c r="A1579">
        <v>1627</v>
      </c>
      <c r="B1579" t="s">
        <v>3310</v>
      </c>
      <c r="C1579" t="s">
        <v>3311</v>
      </c>
      <c r="D1579" t="s">
        <v>421</v>
      </c>
      <c r="E1579">
        <v>249.66277099999999</v>
      </c>
      <c r="F1579">
        <v>37.799999999999997</v>
      </c>
      <c r="G1579">
        <v>23.03162094</v>
      </c>
      <c r="H1579">
        <v>3.7174848680000001</v>
      </c>
      <c r="I1579">
        <v>1.8713207999999999</v>
      </c>
      <c r="J1579">
        <v>3.4382136509999999</v>
      </c>
      <c r="K1579">
        <v>8.0557018239999998</v>
      </c>
      <c r="L1579">
        <v>9.5660999750000002</v>
      </c>
      <c r="M1579">
        <v>14.02172989</v>
      </c>
      <c r="N1579">
        <v>-7.9509831663510804</v>
      </c>
      <c r="O1579">
        <v>15.60460265</v>
      </c>
      <c r="P1579">
        <v>8.5761388870000008</v>
      </c>
      <c r="Q1579" t="str">
        <v>Small Cap</v>
      </c>
    </row>
    <row r="1580" spans="1:17">
      <c r="A1580">
        <v>1628</v>
      </c>
      <c r="B1580" t="s">
        <v>3312</v>
      </c>
      <c r="C1580" t="s">
        <v>3313</v>
      </c>
      <c r="D1580" t="s">
        <v>211</v>
      </c>
      <c r="E1580">
        <v>248.74884109999999</v>
      </c>
      <c r="F1580">
        <v>71.25</v>
      </c>
      <c r="G1580">
        <v>-55.154953669622799</v>
      </c>
      <c r="H1580">
        <v>55.84524811</v>
      </c>
      <c r="I1580">
        <v>2.0985098679999998</v>
      </c>
      <c r="J1580">
        <v>-3.2895696571845501</v>
      </c>
      <c r="K1580">
        <v>6.3502746410000004</v>
      </c>
      <c r="L1580">
        <v>7.6367614880000003</v>
      </c>
      <c r="M1580">
        <v>-8.9558948918688408</v>
      </c>
      <c r="N1580">
        <v>3.6701150710000001</v>
      </c>
      <c r="O1580">
        <v>5047.6095619999996</v>
      </c>
      <c r="P1580">
        <v>4323.3067730000002</v>
      </c>
      <c r="Q1580" t="str">
        <v>Small Cap</v>
      </c>
    </row>
    <row r="1581" spans="1:17">
      <c r="A1581">
        <v>1629</v>
      </c>
      <c r="B1581" t="s">
        <v>3314</v>
      </c>
      <c r="C1581" t="s">
        <v>3315</v>
      </c>
      <c r="D1581" t="s">
        <v>400</v>
      </c>
      <c r="E1581">
        <v>247.9092794</v>
      </c>
      <c r="F1581">
        <v>312.3</v>
      </c>
      <c r="G1581">
        <v>-450.74414436363497</v>
      </c>
      <c r="H1581">
        <v>-1.0555608866711499</v>
      </c>
      <c r="I1581">
        <v>-0.62699498404012899</v>
      </c>
      <c r="J1581">
        <v>-1.3895907023749401</v>
      </c>
      <c r="K1581">
        <v>15.76181568</v>
      </c>
      <c r="L1581">
        <v>5.9878726630000001</v>
      </c>
      <c r="M1581">
        <v>12.578627450000001</v>
      </c>
      <c r="N1581">
        <v>37.431570800000003</v>
      </c>
      <c r="O1581">
        <v>61.789088100000001</v>
      </c>
      <c r="P1581">
        <v>51.841141309999998</v>
      </c>
      <c r="Q1581" t="str">
        <v>Small Cap</v>
      </c>
    </row>
    <row r="1582" spans="1:17">
      <c r="A1582">
        <v>1630</v>
      </c>
      <c r="B1582" t="s">
        <v>3316</v>
      </c>
      <c r="C1582" t="s">
        <v>3317</v>
      </c>
      <c r="D1582">
        <v>0</v>
      </c>
      <c r="E1582">
        <v>247.73526419999999</v>
      </c>
      <c r="F1582">
        <v>5.38</v>
      </c>
      <c r="G1582" s="1">
        <v>8.9256035467879997E+18</v>
      </c>
      <c r="H1582" s="1">
        <v>6.8162022631701697E-17</v>
      </c>
      <c r="I1582" s="1">
        <v>6.7870340177598506E-17</v>
      </c>
      <c r="J1582" s="1">
        <v>1.5419764230904999E-14</v>
      </c>
      <c r="K1582">
        <v>-38.941230627589398</v>
      </c>
      <c r="L1582" s="1">
        <v>1.5419764230904999E-14</v>
      </c>
      <c r="M1582">
        <v>2715.4801950000001</v>
      </c>
      <c r="N1582">
        <v>13.8156761333122</v>
      </c>
      <c r="O1582">
        <v>0</v>
      </c>
      <c r="P1582">
        <v>0</v>
      </c>
      <c r="Q1582" t="str">
        <v>Small Cap</v>
      </c>
    </row>
    <row r="1583" spans="1:17">
      <c r="A1583">
        <v>1631</v>
      </c>
      <c r="B1583" t="s">
        <v>3318</v>
      </c>
      <c r="C1583" t="s">
        <v>3319</v>
      </c>
      <c r="D1583" t="s">
        <v>86</v>
      </c>
      <c r="E1583">
        <v>247.43631490000001</v>
      </c>
      <c r="F1583">
        <v>545</v>
      </c>
      <c r="G1583">
        <v>14.98705723</v>
      </c>
      <c r="H1583">
        <v>18.501708969999999</v>
      </c>
      <c r="I1583">
        <v>14.69580311</v>
      </c>
      <c r="J1583">
        <v>14.5334507</v>
      </c>
      <c r="K1583">
        <v>21.51851864</v>
      </c>
      <c r="L1583">
        <v>21.267605629999998</v>
      </c>
      <c r="M1583">
        <v>21.510135729999998</v>
      </c>
      <c r="N1583">
        <v>3.4966340159999998</v>
      </c>
      <c r="O1583">
        <v>3.7676449679999999</v>
      </c>
      <c r="P1583">
        <v>0</v>
      </c>
      <c r="Q1583" t="str">
        <v>Small Cap</v>
      </c>
    </row>
    <row r="1584" spans="1:17">
      <c r="A1584">
        <v>1632</v>
      </c>
      <c r="B1584" t="s">
        <v>3320</v>
      </c>
      <c r="C1584" t="s">
        <v>3321</v>
      </c>
      <c r="D1584" t="s">
        <v>421</v>
      </c>
      <c r="E1584">
        <v>246.8402605</v>
      </c>
      <c r="F1584">
        <v>95</v>
      </c>
      <c r="G1584">
        <v>-52.5192043659574</v>
      </c>
      <c r="H1584">
        <v>-4.9499736703528203</v>
      </c>
      <c r="I1584">
        <v>-3.1407664806709201</v>
      </c>
      <c r="J1584">
        <v>-9.8573825503355703</v>
      </c>
      <c r="K1584">
        <v>18.32026338</v>
      </c>
      <c r="L1584">
        <v>9.395973154</v>
      </c>
      <c r="M1584">
        <v>-6.9033497358754099</v>
      </c>
      <c r="N1584">
        <v>13.8156761333122</v>
      </c>
      <c r="O1584">
        <v>20.661396069999999</v>
      </c>
      <c r="P1584">
        <v>6.9224836099999996</v>
      </c>
      <c r="Q1584" t="str">
        <v>Small Cap</v>
      </c>
    </row>
    <row r="1585" spans="1:17">
      <c r="A1585">
        <v>1634</v>
      </c>
      <c r="B1585" t="s">
        <v>3322</v>
      </c>
      <c r="C1585" t="s">
        <v>3323</v>
      </c>
      <c r="D1585" t="s">
        <v>421</v>
      </c>
      <c r="E1585">
        <v>246.57499999999999</v>
      </c>
      <c r="F1585">
        <v>70.3</v>
      </c>
      <c r="G1585">
        <v>24.559262950000001</v>
      </c>
      <c r="H1585">
        <v>9.6719811179999997</v>
      </c>
      <c r="I1585">
        <v>7.0878926929999997</v>
      </c>
      <c r="J1585">
        <v>6.6065670860000001</v>
      </c>
      <c r="K1585">
        <v>10.495703730000001</v>
      </c>
      <c r="L1585">
        <v>13.272356390000001</v>
      </c>
      <c r="M1585">
        <v>69.880083940000006</v>
      </c>
      <c r="N1585">
        <v>10.58934326</v>
      </c>
      <c r="O1585">
        <v>1.6795154189999999</v>
      </c>
      <c r="P1585">
        <v>5.5066078999999997E-2</v>
      </c>
      <c r="Q1585" t="str">
        <v>Small Cap</v>
      </c>
    </row>
    <row r="1586" spans="1:17">
      <c r="A1586">
        <v>1635</v>
      </c>
      <c r="B1586" t="s">
        <v>3324</v>
      </c>
      <c r="C1586" t="s">
        <v>3325</v>
      </c>
      <c r="D1586" t="s">
        <v>302</v>
      </c>
      <c r="E1586">
        <v>245.82727310000001</v>
      </c>
      <c r="F1586">
        <v>7.35</v>
      </c>
      <c r="G1586">
        <v>-3.3007006581199899E-2</v>
      </c>
      <c r="H1586">
        <v>5.2243465324024898</v>
      </c>
      <c r="I1586">
        <v>-14.867063907935799</v>
      </c>
      <c r="J1586">
        <v>-156.026664599643</v>
      </c>
      <c r="K1586">
        <v>7.4671540109999999</v>
      </c>
      <c r="L1586">
        <v>16.975009270000001</v>
      </c>
      <c r="M1586">
        <v>52.866765209999997</v>
      </c>
      <c r="N1586">
        <v>-41.096160172112398</v>
      </c>
      <c r="O1586">
        <v>140.604756236301</v>
      </c>
      <c r="P1586">
        <v>78.129700999717002</v>
      </c>
      <c r="Q1586" t="str">
        <v>Small Cap</v>
      </c>
    </row>
    <row r="1587" spans="1:17">
      <c r="A1587">
        <v>1636</v>
      </c>
      <c r="B1587" t="s">
        <v>3326</v>
      </c>
      <c r="C1587" t="s">
        <v>3327</v>
      </c>
      <c r="D1587" t="s">
        <v>245</v>
      </c>
      <c r="E1587">
        <v>245.66378069999999</v>
      </c>
      <c r="F1587">
        <v>231.85</v>
      </c>
      <c r="G1587">
        <v>-15.353986295625001</v>
      </c>
      <c r="H1587">
        <v>5.2243465324024898</v>
      </c>
      <c r="I1587">
        <v>-3.3545086693083399</v>
      </c>
      <c r="J1587">
        <v>-1509.4339622641501</v>
      </c>
      <c r="K1587">
        <v>-7513.4745598432301</v>
      </c>
      <c r="L1587">
        <v>-2913.2075471698099</v>
      </c>
      <c r="M1587">
        <v>603.93230389999997</v>
      </c>
      <c r="N1587">
        <v>19.435036090000001</v>
      </c>
      <c r="O1587">
        <v>140.604756236301</v>
      </c>
      <c r="P1587">
        <v>78.129700999717002</v>
      </c>
      <c r="Q1587" t="str">
        <v>Small Cap</v>
      </c>
    </row>
    <row r="1588" spans="1:17">
      <c r="A1588">
        <v>1637</v>
      </c>
      <c r="B1588" t="s">
        <v>3328</v>
      </c>
      <c r="C1588" t="s">
        <v>3329</v>
      </c>
      <c r="D1588" t="s">
        <v>1115</v>
      </c>
      <c r="E1588">
        <v>245.10947179999999</v>
      </c>
      <c r="F1588">
        <v>161.75</v>
      </c>
      <c r="G1588">
        <v>13.990266650000001</v>
      </c>
      <c r="H1588">
        <v>3.5387147919999999</v>
      </c>
      <c r="I1588">
        <v>2.735683335</v>
      </c>
      <c r="J1588">
        <v>7.2140327759999998</v>
      </c>
      <c r="K1588">
        <v>17.497927900000001</v>
      </c>
      <c r="L1588">
        <v>12.63691015</v>
      </c>
      <c r="M1588">
        <v>16.103945150000001</v>
      </c>
      <c r="N1588">
        <v>1.1184890750000001</v>
      </c>
      <c r="O1588">
        <v>0</v>
      </c>
      <c r="P1588">
        <v>0</v>
      </c>
      <c r="Q1588" t="str">
        <v>Small Cap</v>
      </c>
    </row>
    <row r="1589" spans="1:17">
      <c r="A1589">
        <v>1638</v>
      </c>
      <c r="B1589" t="s">
        <v>3330</v>
      </c>
      <c r="C1589" t="s">
        <v>3331</v>
      </c>
      <c r="D1589" t="s">
        <v>26</v>
      </c>
      <c r="E1589">
        <v>245.03919999999999</v>
      </c>
      <c r="F1589">
        <v>19.8</v>
      </c>
      <c r="G1589">
        <v>41.815563140000002</v>
      </c>
      <c r="H1589">
        <v>6.8642380230000004</v>
      </c>
      <c r="I1589">
        <v>5.2771398979999997</v>
      </c>
      <c r="J1589">
        <v>8.5472578759999998</v>
      </c>
      <c r="K1589">
        <v>22.02653132</v>
      </c>
      <c r="L1589">
        <v>18.523920650000001</v>
      </c>
      <c r="M1589">
        <v>1.408666363</v>
      </c>
      <c r="N1589">
        <v>13.8156761333122</v>
      </c>
      <c r="O1589">
        <v>10.842696630000001</v>
      </c>
      <c r="P1589">
        <v>0.21348314600000001</v>
      </c>
      <c r="Q1589" t="str">
        <v>Small Cap</v>
      </c>
    </row>
    <row r="1590" spans="1:17">
      <c r="A1590">
        <v>1639</v>
      </c>
      <c r="B1590" t="s">
        <v>3332</v>
      </c>
      <c r="C1590" t="s">
        <v>3333</v>
      </c>
      <c r="D1590" t="s">
        <v>195</v>
      </c>
      <c r="E1590">
        <v>244.42641990000001</v>
      </c>
      <c r="F1590">
        <v>22.8</v>
      </c>
      <c r="G1590">
        <v>-4.6655166997518496</v>
      </c>
      <c r="H1590">
        <v>-2.8490710201240499</v>
      </c>
      <c r="I1590">
        <v>-1.0647367677648401</v>
      </c>
      <c r="J1590">
        <v>-3.59221903005287</v>
      </c>
      <c r="K1590">
        <v>16.361035650000002</v>
      </c>
      <c r="L1590">
        <v>14.75353634</v>
      </c>
      <c r="M1590">
        <v>-7.7852128423269296</v>
      </c>
      <c r="N1590">
        <v>-32.757496503224502</v>
      </c>
      <c r="O1590">
        <v>123.5286052</v>
      </c>
      <c r="P1590">
        <v>6.0868659059999999</v>
      </c>
      <c r="Q1590" t="str">
        <v>Small Cap</v>
      </c>
    </row>
    <row r="1591" spans="1:17">
      <c r="A1591">
        <v>1640</v>
      </c>
      <c r="B1591" t="s">
        <v>3334</v>
      </c>
      <c r="C1591" t="s">
        <v>3335</v>
      </c>
      <c r="D1591" t="s">
        <v>26</v>
      </c>
      <c r="E1591">
        <v>243.4752</v>
      </c>
      <c r="F1591">
        <v>197</v>
      </c>
      <c r="G1591">
        <v>243.4752</v>
      </c>
      <c r="H1591">
        <v>1.2340346760000001</v>
      </c>
      <c r="I1591">
        <v>0.78158583800000003</v>
      </c>
      <c r="J1591">
        <v>0.65278412399999997</v>
      </c>
      <c r="K1591">
        <v>8.3372097650000008</v>
      </c>
      <c r="L1591">
        <v>3.3487825579999999</v>
      </c>
      <c r="M1591">
        <v>115.6659538</v>
      </c>
      <c r="N1591">
        <v>13.8156761333122</v>
      </c>
      <c r="O1591">
        <v>0.65006746000000004</v>
      </c>
      <c r="P1591">
        <v>0.53967864600000004</v>
      </c>
      <c r="Q1591" t="str">
        <v>Small Cap</v>
      </c>
    </row>
    <row r="1592" spans="1:17">
      <c r="A1592">
        <v>1641</v>
      </c>
      <c r="B1592" t="s">
        <v>3336</v>
      </c>
      <c r="C1592" t="s">
        <v>3337</v>
      </c>
      <c r="D1592" t="s">
        <v>177</v>
      </c>
      <c r="E1592">
        <v>243.08319320000001</v>
      </c>
      <c r="F1592">
        <v>171.5</v>
      </c>
      <c r="G1592">
        <v>-2.5870923068326901</v>
      </c>
      <c r="H1592">
        <v>-25.015641431823301</v>
      </c>
      <c r="I1592">
        <v>-10.6739371219221</v>
      </c>
      <c r="J1592">
        <v>-14.715279082879199</v>
      </c>
      <c r="K1592">
        <v>-1.8010347768925601</v>
      </c>
      <c r="L1592">
        <v>-8.1688905594186707</v>
      </c>
      <c r="M1592">
        <v>72.36278643</v>
      </c>
      <c r="N1592">
        <v>-7.4008092292119798</v>
      </c>
      <c r="O1592">
        <v>30.819025570000001</v>
      </c>
      <c r="P1592">
        <v>12.882344120000001</v>
      </c>
      <c r="Q1592" t="str">
        <v>Small Cap</v>
      </c>
    </row>
    <row r="1593" spans="1:17">
      <c r="A1593">
        <v>1642</v>
      </c>
      <c r="B1593" t="s">
        <v>3338</v>
      </c>
      <c r="C1593" t="s">
        <v>3339</v>
      </c>
      <c r="D1593" t="s">
        <v>371</v>
      </c>
      <c r="E1593">
        <v>243.0105642</v>
      </c>
      <c r="F1593">
        <v>192.8</v>
      </c>
      <c r="G1593">
        <v>11.93568586</v>
      </c>
      <c r="H1593">
        <v>7.1643471679999999</v>
      </c>
      <c r="I1593">
        <v>6.0192165559999999</v>
      </c>
      <c r="J1593">
        <v>7.0260197389999997</v>
      </c>
      <c r="K1593">
        <v>9.4420383759999993</v>
      </c>
      <c r="L1593">
        <v>11.56394506</v>
      </c>
      <c r="M1593">
        <v>-16.768509891500798</v>
      </c>
      <c r="N1593">
        <v>13.8156761333122</v>
      </c>
      <c r="O1593">
        <v>0.63850020399999996</v>
      </c>
      <c r="P1593">
        <v>0.21736177100000001</v>
      </c>
      <c r="Q1593" t="str">
        <v>Small Cap</v>
      </c>
    </row>
    <row r="1594" spans="1:17">
      <c r="A1594">
        <v>1643</v>
      </c>
      <c r="B1594" t="s">
        <v>3340</v>
      </c>
      <c r="C1594" t="s">
        <v>3341</v>
      </c>
      <c r="D1594" t="s">
        <v>81</v>
      </c>
      <c r="E1594">
        <v>242.04477990000001</v>
      </c>
      <c r="F1594">
        <v>11.9</v>
      </c>
      <c r="G1594">
        <v>64.202859380000007</v>
      </c>
      <c r="H1594">
        <v>5.2243465324024898</v>
      </c>
      <c r="I1594">
        <v>13.531945439999999</v>
      </c>
      <c r="J1594">
        <v>30.952380949999998</v>
      </c>
      <c r="K1594">
        <v>38.541759249999998</v>
      </c>
      <c r="L1594">
        <v>58.70279146</v>
      </c>
      <c r="M1594">
        <v>56.365016079999997</v>
      </c>
      <c r="N1594">
        <v>4.2806980399999999</v>
      </c>
      <c r="O1594">
        <v>140.604756236301</v>
      </c>
      <c r="P1594">
        <v>78.129700999717002</v>
      </c>
      <c r="Q1594" t="str">
        <v>Small Cap</v>
      </c>
    </row>
    <row r="1595" spans="1:17">
      <c r="A1595">
        <v>1644</v>
      </c>
      <c r="B1595" t="s">
        <v>3342</v>
      </c>
      <c r="C1595" t="s">
        <v>3343</v>
      </c>
      <c r="D1595" t="s">
        <v>86</v>
      </c>
      <c r="E1595">
        <v>241.9236665</v>
      </c>
      <c r="F1595">
        <v>151</v>
      </c>
      <c r="G1595">
        <v>33.049681219999997</v>
      </c>
      <c r="H1595">
        <v>4.6539720889999998</v>
      </c>
      <c r="I1595">
        <v>2.2520305189999998</v>
      </c>
      <c r="J1595">
        <v>2.364341085</v>
      </c>
      <c r="K1595">
        <v>13.07475711</v>
      </c>
      <c r="L1595">
        <v>11.925064600000001</v>
      </c>
      <c r="M1595">
        <v>77.490991559999998</v>
      </c>
      <c r="N1595">
        <v>13.8156761333122</v>
      </c>
      <c r="O1595">
        <v>50.43234837</v>
      </c>
      <c r="P1595">
        <v>13.580093310000001</v>
      </c>
      <c r="Q1595" t="str">
        <v>Small Cap</v>
      </c>
    </row>
    <row r="1596" spans="1:17">
      <c r="A1596">
        <v>1645</v>
      </c>
      <c r="B1596" t="s">
        <v>3344</v>
      </c>
      <c r="C1596" t="s">
        <v>3345</v>
      </c>
      <c r="D1596" t="s">
        <v>211</v>
      </c>
      <c r="E1596">
        <v>241.25536399999999</v>
      </c>
      <c r="F1596">
        <v>175.4</v>
      </c>
      <c r="G1596">
        <v>-2.7868241192098901</v>
      </c>
      <c r="H1596">
        <v>5.2243465324024898</v>
      </c>
      <c r="I1596">
        <v>-20.529298773980901</v>
      </c>
      <c r="J1596">
        <v>-50.801009330438397</v>
      </c>
      <c r="K1596">
        <v>4.9708697180000003</v>
      </c>
      <c r="L1596">
        <v>-12.499266474972099</v>
      </c>
      <c r="M1596">
        <v>52.4740495</v>
      </c>
      <c r="N1596">
        <v>0.333993388</v>
      </c>
      <c r="O1596">
        <v>140.604756236301</v>
      </c>
      <c r="P1596">
        <v>78.129700999717002</v>
      </c>
      <c r="Q1596" t="str">
        <v>Small Cap</v>
      </c>
    </row>
    <row r="1597" spans="1:17">
      <c r="A1597">
        <v>1646</v>
      </c>
      <c r="B1597" t="s">
        <v>3346</v>
      </c>
      <c r="C1597" t="s">
        <v>3347</v>
      </c>
      <c r="D1597" t="s">
        <v>23</v>
      </c>
      <c r="E1597">
        <v>241.25470949999999</v>
      </c>
      <c r="F1597">
        <v>306.10000000000002</v>
      </c>
      <c r="G1597">
        <v>229.76639</v>
      </c>
      <c r="H1597">
        <v>39.473684210000002</v>
      </c>
      <c r="I1597">
        <v>5.6527590849999996</v>
      </c>
      <c r="J1597">
        <v>1.6082095270000001</v>
      </c>
      <c r="K1597">
        <v>-240.27646031975399</v>
      </c>
      <c r="L1597">
        <v>4.5795680809999997</v>
      </c>
      <c r="M1597">
        <v>-16.098752034726001</v>
      </c>
      <c r="N1597">
        <v>13.8156761333122</v>
      </c>
      <c r="O1597">
        <v>430.81761010000002</v>
      </c>
      <c r="P1597">
        <v>324.84276729999999</v>
      </c>
      <c r="Q1597" t="str">
        <v>Small Cap</v>
      </c>
    </row>
    <row r="1598" spans="1:17">
      <c r="A1598">
        <v>1648</v>
      </c>
      <c r="B1598" t="s">
        <v>3348</v>
      </c>
      <c r="C1598" t="s">
        <v>3349</v>
      </c>
      <c r="D1598" t="s">
        <v>26</v>
      </c>
      <c r="E1598">
        <v>240.34535869999999</v>
      </c>
      <c r="F1598">
        <v>72.95</v>
      </c>
      <c r="G1598">
        <v>-414.388549482754</v>
      </c>
      <c r="H1598">
        <v>-1.3098464317976699</v>
      </c>
      <c r="I1598">
        <v>-0.97201273671862998</v>
      </c>
      <c r="J1598">
        <v>-1.1505653640150899</v>
      </c>
      <c r="K1598">
        <v>0.92654359799999997</v>
      </c>
      <c r="L1598">
        <v>0.912517358</v>
      </c>
      <c r="M1598">
        <v>479.411452</v>
      </c>
      <c r="N1598">
        <v>47.923649949999998</v>
      </c>
      <c r="O1598">
        <v>0.29612756299999998</v>
      </c>
      <c r="P1598">
        <v>0</v>
      </c>
      <c r="Q1598" t="str">
        <v>Small Cap</v>
      </c>
    </row>
    <row r="1599" spans="1:17">
      <c r="A1599">
        <v>1649</v>
      </c>
      <c r="B1599" t="s">
        <v>3350</v>
      </c>
      <c r="C1599" t="s">
        <v>3351</v>
      </c>
      <c r="D1599" t="s">
        <v>136</v>
      </c>
      <c r="E1599">
        <v>239.39141989999999</v>
      </c>
      <c r="F1599">
        <v>155</v>
      </c>
      <c r="G1599">
        <v>20.4084757</v>
      </c>
      <c r="H1599">
        <v>40.281593409999999</v>
      </c>
      <c r="I1599">
        <v>19.572834969999999</v>
      </c>
      <c r="J1599">
        <v>23.773814349999999</v>
      </c>
      <c r="K1599">
        <v>18.495664810000001</v>
      </c>
      <c r="L1599">
        <v>40.271584920000002</v>
      </c>
      <c r="M1599">
        <v>118.0402208</v>
      </c>
      <c r="N1599">
        <v>30.854923110000001</v>
      </c>
      <c r="O1599">
        <v>29.52598515</v>
      </c>
      <c r="P1599">
        <v>22.187321529999998</v>
      </c>
      <c r="Q1599" t="str">
        <v>Small Cap</v>
      </c>
    </row>
    <row r="1600" spans="1:17">
      <c r="A1600">
        <v>1650</v>
      </c>
      <c r="B1600" t="s">
        <v>3352</v>
      </c>
      <c r="C1600" t="s">
        <v>3353</v>
      </c>
      <c r="D1600" t="s">
        <v>192</v>
      </c>
      <c r="E1600">
        <v>238.78385349999999</v>
      </c>
      <c r="F1600">
        <v>49.5</v>
      </c>
      <c r="G1600">
        <v>6.9963039409999999</v>
      </c>
      <c r="H1600">
        <v>10.60250695</v>
      </c>
      <c r="I1600">
        <v>6.6871087510000002</v>
      </c>
      <c r="J1600">
        <v>8.2399806860000009</v>
      </c>
      <c r="K1600">
        <v>10.68338348</v>
      </c>
      <c r="L1600">
        <v>13.140994689999999</v>
      </c>
      <c r="M1600">
        <v>-13.081062128378401</v>
      </c>
      <c r="N1600">
        <v>13.8156761333122</v>
      </c>
      <c r="O1600">
        <v>6.9915817459999996</v>
      </c>
      <c r="P1600">
        <v>0.18018018</v>
      </c>
      <c r="Q1600" t="str">
        <v>Small Cap</v>
      </c>
    </row>
    <row r="1601" spans="1:17">
      <c r="A1601">
        <v>1651</v>
      </c>
      <c r="B1601" t="s">
        <v>3354</v>
      </c>
      <c r="C1601" t="s">
        <v>3355</v>
      </c>
      <c r="D1601" t="s">
        <v>615</v>
      </c>
      <c r="E1601">
        <v>238.52500000000001</v>
      </c>
      <c r="F1601">
        <v>9.9499999999999993</v>
      </c>
      <c r="G1601">
        <v>64.466216220000007</v>
      </c>
      <c r="H1601">
        <v>5.9528597860000003</v>
      </c>
      <c r="I1601">
        <v>5.1179196349999998</v>
      </c>
      <c r="J1601">
        <v>6.7456700090000004</v>
      </c>
      <c r="K1601">
        <v>10.37850663</v>
      </c>
      <c r="L1601">
        <v>10.610756609999999</v>
      </c>
      <c r="M1601">
        <v>-57.396687137970801</v>
      </c>
      <c r="N1601">
        <v>-7.3822886650192698</v>
      </c>
      <c r="O1601">
        <v>9.5922512110000007</v>
      </c>
      <c r="P1601">
        <v>0.35931885600000002</v>
      </c>
      <c r="Q1601" t="str">
        <v>Small Cap</v>
      </c>
    </row>
    <row r="1602" spans="1:17">
      <c r="A1602">
        <v>1652</v>
      </c>
      <c r="B1602" t="s">
        <v>3356</v>
      </c>
      <c r="C1602" t="s">
        <v>3357</v>
      </c>
      <c r="D1602" t="s">
        <v>1115</v>
      </c>
      <c r="E1602">
        <v>238.1806728</v>
      </c>
      <c r="F1602">
        <v>111.45</v>
      </c>
      <c r="G1602">
        <v>47.82744434</v>
      </c>
      <c r="H1602">
        <v>1.862726763</v>
      </c>
      <c r="I1602">
        <v>1.2213066509999999</v>
      </c>
      <c r="J1602">
        <v>1.1917296829999999</v>
      </c>
      <c r="K1602">
        <v>13.03370383</v>
      </c>
      <c r="L1602">
        <v>6.1644491239999999</v>
      </c>
      <c r="M1602">
        <v>50.742565329999998</v>
      </c>
      <c r="N1602">
        <v>-5.1270479729321998</v>
      </c>
      <c r="O1602">
        <v>28.219746050000001</v>
      </c>
      <c r="P1602">
        <v>5.7083626399999998</v>
      </c>
      <c r="Q1602" t="str">
        <v>Small Cap</v>
      </c>
    </row>
    <row r="1603" spans="1:17">
      <c r="A1603">
        <v>1653</v>
      </c>
      <c r="B1603" t="s">
        <v>3358</v>
      </c>
      <c r="C1603" t="s">
        <v>3359</v>
      </c>
      <c r="D1603" t="s">
        <v>539</v>
      </c>
      <c r="E1603">
        <v>237.96928</v>
      </c>
      <c r="F1603">
        <v>1401</v>
      </c>
      <c r="G1603">
        <v>9.0413860180000007</v>
      </c>
      <c r="H1603">
        <v>6.2867243110000004</v>
      </c>
      <c r="I1603">
        <v>5.6888427789999998</v>
      </c>
      <c r="J1603">
        <v>93.632159369999997</v>
      </c>
      <c r="K1603">
        <v>90.570375249999998</v>
      </c>
      <c r="L1603">
        <v>97.474208469999994</v>
      </c>
      <c r="M1603">
        <v>7.3808883669999998</v>
      </c>
      <c r="N1603">
        <v>1.8070377550000001</v>
      </c>
      <c r="O1603">
        <v>0</v>
      </c>
      <c r="P1603">
        <v>0</v>
      </c>
      <c r="Q1603" t="str">
        <v>Small Cap</v>
      </c>
    </row>
    <row r="1604" spans="1:17">
      <c r="A1604">
        <v>1654</v>
      </c>
      <c r="B1604" t="s">
        <v>3360</v>
      </c>
      <c r="C1604" t="s">
        <v>3361</v>
      </c>
      <c r="D1604" t="s">
        <v>160</v>
      </c>
      <c r="E1604">
        <v>237.8488424</v>
      </c>
      <c r="F1604">
        <v>62.45</v>
      </c>
      <c r="G1604">
        <v>383.62716510000001</v>
      </c>
      <c r="H1604">
        <v>0.59695744299999998</v>
      </c>
      <c r="I1604">
        <v>2.5092020999999999E-2</v>
      </c>
      <c r="J1604">
        <v>0.18718676400000001</v>
      </c>
      <c r="K1604">
        <v>117.1351016</v>
      </c>
      <c r="L1604">
        <v>78.699957729999994</v>
      </c>
      <c r="M1604">
        <v>14.005414630000001</v>
      </c>
      <c r="N1604">
        <v>-7.9872306423844894E-2</v>
      </c>
      <c r="O1604">
        <v>1485.3016970000001</v>
      </c>
      <c r="P1604">
        <v>200.479872</v>
      </c>
      <c r="Q1604" t="str">
        <v>Small Cap</v>
      </c>
    </row>
    <row r="1605" spans="1:17">
      <c r="A1605">
        <v>1655</v>
      </c>
      <c r="B1605" t="s">
        <v>3362</v>
      </c>
      <c r="C1605" t="s">
        <v>3363</v>
      </c>
      <c r="D1605" t="s">
        <v>127</v>
      </c>
      <c r="E1605">
        <v>237.65</v>
      </c>
      <c r="F1605">
        <v>92.8</v>
      </c>
      <c r="G1605">
        <v>65.831024929999998</v>
      </c>
      <c r="H1605">
        <v>5.2243465324024898</v>
      </c>
      <c r="I1605">
        <v>5.0437570181256604</v>
      </c>
      <c r="J1605">
        <v>2.519190509</v>
      </c>
      <c r="K1605">
        <v>-240.27646031975399</v>
      </c>
      <c r="L1605">
        <v>10.942079550000001</v>
      </c>
      <c r="M1605">
        <v>-16.098752034726001</v>
      </c>
      <c r="N1605">
        <v>13.8156761333122</v>
      </c>
      <c r="O1605">
        <v>90.318736970000003</v>
      </c>
      <c r="P1605">
        <v>32.707774800000003</v>
      </c>
      <c r="Q1605" t="str">
        <v>Small Cap</v>
      </c>
    </row>
    <row r="1606" spans="1:17">
      <c r="A1606">
        <v>1656</v>
      </c>
      <c r="B1606" t="s">
        <v>3364</v>
      </c>
      <c r="C1606" t="s">
        <v>3365</v>
      </c>
      <c r="D1606" t="s">
        <v>421</v>
      </c>
      <c r="E1606">
        <v>237.32332049999999</v>
      </c>
      <c r="F1606">
        <v>58.4</v>
      </c>
      <c r="G1606">
        <v>38.277954919999999</v>
      </c>
      <c r="H1606">
        <v>10.61643836</v>
      </c>
      <c r="I1606">
        <v>2.9123705289999999</v>
      </c>
      <c r="J1606">
        <v>2.3123111920000001</v>
      </c>
      <c r="K1606">
        <v>6.9003958250000004</v>
      </c>
      <c r="L1606">
        <v>7.3807481450000001</v>
      </c>
      <c r="M1606">
        <v>119.38511889999999</v>
      </c>
      <c r="N1606">
        <v>5.0726295090000004</v>
      </c>
      <c r="O1606">
        <v>119.11096689999999</v>
      </c>
      <c r="P1606">
        <v>64.049318619999994</v>
      </c>
      <c r="Q1606" t="str">
        <v>Small Cap</v>
      </c>
    </row>
    <row r="1607" spans="1:17">
      <c r="A1607">
        <v>1657</v>
      </c>
      <c r="B1607" t="s">
        <v>3366</v>
      </c>
      <c r="C1607" t="s">
        <v>3367</v>
      </c>
      <c r="D1607" t="s">
        <v>771</v>
      </c>
      <c r="E1607">
        <v>236.90443730000001</v>
      </c>
      <c r="F1607">
        <v>11.95</v>
      </c>
      <c r="G1607">
        <v>76.420786230000004</v>
      </c>
      <c r="H1607">
        <v>1.6528925619999999</v>
      </c>
      <c r="I1607">
        <v>0.63060680599999996</v>
      </c>
      <c r="J1607">
        <v>0.59413151399999997</v>
      </c>
      <c r="K1607">
        <v>7.1718609989999997</v>
      </c>
      <c r="L1607">
        <v>3.683615386</v>
      </c>
      <c r="M1607">
        <v>27.015020419999999</v>
      </c>
      <c r="N1607">
        <v>24.782637780000002</v>
      </c>
      <c r="O1607">
        <v>104.845815</v>
      </c>
      <c r="P1607">
        <v>96.413578650000005</v>
      </c>
      <c r="Q1607" t="str">
        <v>Small Cap</v>
      </c>
    </row>
    <row r="1608" spans="1:17">
      <c r="A1608">
        <v>1658</v>
      </c>
      <c r="B1608" t="s">
        <v>3368</v>
      </c>
      <c r="C1608" t="s">
        <v>3369</v>
      </c>
      <c r="D1608" t="s">
        <v>221</v>
      </c>
      <c r="E1608">
        <v>236.9016278</v>
      </c>
      <c r="F1608">
        <v>387.5</v>
      </c>
      <c r="G1608">
        <v>27.740237449999999</v>
      </c>
      <c r="H1608">
        <v>4.9114331719999997</v>
      </c>
      <c r="I1608">
        <v>4.1435190799999999</v>
      </c>
      <c r="J1608">
        <v>6.8859861310000001</v>
      </c>
      <c r="K1608">
        <v>-240.27646031975399</v>
      </c>
      <c r="L1608">
        <v>13.10272537</v>
      </c>
      <c r="M1608">
        <v>71.825593260000005</v>
      </c>
      <c r="N1608">
        <v>13.8156761333122</v>
      </c>
      <c r="O1608">
        <v>2.4918621619999999</v>
      </c>
      <c r="P1608">
        <v>2.345942306</v>
      </c>
      <c r="Q1608" t="str">
        <v>Small Cap</v>
      </c>
    </row>
    <row r="1609" spans="1:17">
      <c r="A1609">
        <v>1659</v>
      </c>
      <c r="B1609" t="s">
        <v>3370</v>
      </c>
      <c r="C1609" t="s">
        <v>3371</v>
      </c>
      <c r="D1609" t="s">
        <v>3372</v>
      </c>
      <c r="E1609">
        <v>236.78035940000001</v>
      </c>
      <c r="F1609">
        <v>83.9</v>
      </c>
      <c r="G1609">
        <v>-5.0626546812058999</v>
      </c>
      <c r="H1609">
        <v>-42.460281434407598</v>
      </c>
      <c r="I1609">
        <v>-9.0384671130822998</v>
      </c>
      <c r="J1609">
        <v>-73.851255329227897</v>
      </c>
      <c r="K1609">
        <v>-0.179932127549814</v>
      </c>
      <c r="L1609">
        <v>-37.691457445128698</v>
      </c>
      <c r="M1609">
        <v>573.30141230000004</v>
      </c>
      <c r="N1609">
        <v>3.9878440070000001</v>
      </c>
      <c r="O1609">
        <v>183.38964720000001</v>
      </c>
      <c r="P1609">
        <v>41.843492359999999</v>
      </c>
      <c r="Q1609" t="str">
        <v>Small Cap</v>
      </c>
    </row>
    <row r="1610" spans="1:17">
      <c r="A1610">
        <v>1660</v>
      </c>
      <c r="B1610" t="s">
        <v>3373</v>
      </c>
      <c r="C1610" t="s">
        <v>3374</v>
      </c>
      <c r="D1610" t="s">
        <v>104</v>
      </c>
      <c r="E1610">
        <v>236.43261000000001</v>
      </c>
      <c r="F1610">
        <v>226.75</v>
      </c>
      <c r="G1610">
        <v>77.518888520000004</v>
      </c>
      <c r="H1610">
        <v>13.766644100000001</v>
      </c>
      <c r="I1610">
        <v>4.6462030619999997</v>
      </c>
      <c r="J1610">
        <v>2.892640364</v>
      </c>
      <c r="K1610">
        <v>7.4017855150000003</v>
      </c>
      <c r="L1610">
        <v>7.7484825490000002</v>
      </c>
      <c r="M1610">
        <v>106.6419159</v>
      </c>
      <c r="N1610">
        <v>13.8156761333122</v>
      </c>
      <c r="O1610">
        <v>152.91861950000001</v>
      </c>
      <c r="P1610">
        <v>68.683425650000004</v>
      </c>
      <c r="Q1610" t="str">
        <v>Small Cap</v>
      </c>
    </row>
    <row r="1611" spans="1:17">
      <c r="A1611">
        <v>1661</v>
      </c>
      <c r="B1611" t="s">
        <v>3375</v>
      </c>
      <c r="C1611" t="s">
        <v>3376</v>
      </c>
      <c r="D1611" t="s">
        <v>827</v>
      </c>
      <c r="E1611">
        <v>236.30580230000001</v>
      </c>
      <c r="F1611">
        <v>3800</v>
      </c>
      <c r="G1611">
        <v>10.055566049999999</v>
      </c>
      <c r="H1611">
        <v>13.14097187</v>
      </c>
      <c r="I1611">
        <v>12.6344086</v>
      </c>
      <c r="J1611">
        <v>42.859748310000001</v>
      </c>
      <c r="K1611">
        <v>36.231840120000001</v>
      </c>
      <c r="L1611">
        <v>47.638154299999997</v>
      </c>
      <c r="M1611">
        <v>124.4075771</v>
      </c>
      <c r="N1611">
        <v>30.39610317</v>
      </c>
      <c r="O1611">
        <v>0</v>
      </c>
      <c r="P1611">
        <v>0</v>
      </c>
      <c r="Q1611" t="str">
        <v>Small Cap</v>
      </c>
    </row>
    <row r="1612" spans="1:17">
      <c r="A1612">
        <v>1662</v>
      </c>
      <c r="B1612" t="s">
        <v>3377</v>
      </c>
      <c r="C1612" t="s">
        <v>3378</v>
      </c>
      <c r="D1612" t="s">
        <v>1115</v>
      </c>
      <c r="E1612">
        <v>235.35</v>
      </c>
      <c r="F1612">
        <v>147.25</v>
      </c>
      <c r="G1612">
        <v>12.354330709999999</v>
      </c>
      <c r="H1612">
        <v>10.73390618</v>
      </c>
      <c r="I1612">
        <v>6.436245692</v>
      </c>
      <c r="J1612">
        <v>8.2728970339999996</v>
      </c>
      <c r="K1612">
        <v>15.28301703</v>
      </c>
      <c r="L1612">
        <v>17.94849524</v>
      </c>
      <c r="M1612">
        <v>47.876749080000003</v>
      </c>
      <c r="N1612">
        <v>5.6251785649999997</v>
      </c>
      <c r="O1612">
        <v>54.108076070000003</v>
      </c>
      <c r="P1612">
        <v>34.653305320000001</v>
      </c>
      <c r="Q1612" t="str">
        <v>Small Cap</v>
      </c>
    </row>
    <row r="1613" spans="1:17">
      <c r="A1613">
        <v>1663</v>
      </c>
      <c r="B1613" t="s">
        <v>3379</v>
      </c>
      <c r="C1613" t="s">
        <v>3380</v>
      </c>
      <c r="D1613" t="s">
        <v>292</v>
      </c>
      <c r="E1613">
        <v>235.33920000000001</v>
      </c>
      <c r="F1613">
        <v>219.65</v>
      </c>
      <c r="G1613">
        <v>37.4743949</v>
      </c>
      <c r="H1613">
        <v>4.8352325220000001</v>
      </c>
      <c r="I1613">
        <v>3.21071602</v>
      </c>
      <c r="J1613">
        <v>3.0059352860000002</v>
      </c>
      <c r="K1613">
        <v>2.1206839309999999</v>
      </c>
      <c r="L1613">
        <v>6.7920735209999998</v>
      </c>
      <c r="M1613">
        <v>117.5714607</v>
      </c>
      <c r="N1613">
        <v>0.873801304</v>
      </c>
      <c r="O1613">
        <v>0</v>
      </c>
      <c r="P1613">
        <v>0</v>
      </c>
      <c r="Q1613" t="str">
        <v>Small Cap</v>
      </c>
    </row>
    <row r="1614" spans="1:17">
      <c r="A1614">
        <v>1664</v>
      </c>
      <c r="B1614" t="s">
        <v>3381</v>
      </c>
      <c r="C1614" t="s">
        <v>3382</v>
      </c>
      <c r="D1614" t="s">
        <v>282</v>
      </c>
      <c r="E1614">
        <v>234.93259449999999</v>
      </c>
      <c r="F1614">
        <v>7.2</v>
      </c>
      <c r="G1614">
        <v>-0.78323918806467796</v>
      </c>
      <c r="H1614">
        <v>-47.437174803498202</v>
      </c>
      <c r="I1614">
        <v>-4.8007977054763797</v>
      </c>
      <c r="J1614">
        <v>-51.196490748958801</v>
      </c>
      <c r="K1614">
        <v>-128.10769668003999</v>
      </c>
      <c r="L1614">
        <v>-52.611456270908697</v>
      </c>
      <c r="M1614">
        <v>-19.4544567327126</v>
      </c>
      <c r="N1614">
        <v>-44.859740202230903</v>
      </c>
      <c r="O1614">
        <v>1086.540019</v>
      </c>
      <c r="P1614">
        <v>258.02346299999999</v>
      </c>
      <c r="Q1614" t="str">
        <v>Small Cap</v>
      </c>
    </row>
    <row r="1615" spans="1:17">
      <c r="A1615">
        <v>1665</v>
      </c>
      <c r="B1615" t="s">
        <v>3383</v>
      </c>
      <c r="C1615" t="s">
        <v>3384</v>
      </c>
      <c r="D1615" t="s">
        <v>192</v>
      </c>
      <c r="E1615">
        <v>234.77574999999999</v>
      </c>
      <c r="F1615">
        <v>70.849999999999994</v>
      </c>
      <c r="G1615">
        <v>10.467041910000001</v>
      </c>
      <c r="H1615">
        <v>14.40452108</v>
      </c>
      <c r="I1615">
        <v>11.406341380000001</v>
      </c>
      <c r="J1615">
        <v>7.6383449680000002</v>
      </c>
      <c r="K1615">
        <v>14.39766275</v>
      </c>
      <c r="L1615">
        <v>12.96441342</v>
      </c>
      <c r="M1615">
        <v>36.103181370000001</v>
      </c>
      <c r="N1615">
        <v>1.738492819</v>
      </c>
      <c r="O1615">
        <v>7.023939725</v>
      </c>
      <c r="P1615" s="1">
        <v>6.9144403951925201E-16</v>
      </c>
      <c r="Q1615" t="str">
        <v>Small Cap</v>
      </c>
    </row>
    <row r="1616" spans="1:17">
      <c r="A1616">
        <v>1666</v>
      </c>
      <c r="B1616" t="s">
        <v>3385</v>
      </c>
      <c r="C1616" t="s">
        <v>3386</v>
      </c>
      <c r="D1616" t="s">
        <v>75</v>
      </c>
      <c r="E1616">
        <v>233.2835704</v>
      </c>
      <c r="F1616">
        <v>85.2</v>
      </c>
      <c r="G1616">
        <v>23.305051989999999</v>
      </c>
      <c r="H1616">
        <v>17.775015539999998</v>
      </c>
      <c r="I1616">
        <v>13.884458009999999</v>
      </c>
      <c r="J1616">
        <v>11.36983189</v>
      </c>
      <c r="K1616">
        <v>19.606995430000001</v>
      </c>
      <c r="L1616">
        <v>22.376192639999999</v>
      </c>
      <c r="M1616">
        <v>91.959856020000004</v>
      </c>
      <c r="N1616">
        <v>11.69885028</v>
      </c>
      <c r="O1616">
        <v>7.0075138839999997</v>
      </c>
      <c r="P1616">
        <v>4.6226723290000002</v>
      </c>
      <c r="Q1616" t="str">
        <v>Small Cap</v>
      </c>
    </row>
    <row r="1617" spans="1:17">
      <c r="A1617">
        <v>1667</v>
      </c>
      <c r="B1617" t="s">
        <v>3387</v>
      </c>
      <c r="C1617" t="s">
        <v>3388</v>
      </c>
      <c r="D1617" t="s">
        <v>341</v>
      </c>
      <c r="E1617">
        <v>232.92996400000001</v>
      </c>
      <c r="F1617">
        <v>78.650000000000006</v>
      </c>
      <c r="G1617">
        <v>25.073193109999998</v>
      </c>
      <c r="H1617">
        <v>6.9268911009999998</v>
      </c>
      <c r="I1617">
        <v>2.5496061700000001</v>
      </c>
      <c r="J1617">
        <v>1.3702469100000001</v>
      </c>
      <c r="K1617">
        <v>5.3996161000000003</v>
      </c>
      <c r="L1617">
        <v>6.6978376940000004</v>
      </c>
      <c r="M1617">
        <v>-19.713948113157301</v>
      </c>
      <c r="N1617">
        <v>-2.3212309589892199</v>
      </c>
      <c r="O1617">
        <v>101.7580517</v>
      </c>
      <c r="P1617">
        <v>60.14122055</v>
      </c>
      <c r="Q1617" t="str">
        <v>Small Cap</v>
      </c>
    </row>
    <row r="1618" spans="1:17">
      <c r="A1618">
        <v>1668</v>
      </c>
      <c r="B1618" t="s">
        <v>3389</v>
      </c>
      <c r="C1618" t="s">
        <v>3390</v>
      </c>
      <c r="D1618" t="s">
        <v>460</v>
      </c>
      <c r="E1618">
        <v>232.68414999999999</v>
      </c>
      <c r="F1618">
        <v>78.849999999999994</v>
      </c>
      <c r="G1618">
        <v>21.46532749</v>
      </c>
      <c r="H1618">
        <v>4.9308588059999998</v>
      </c>
      <c r="I1618">
        <v>3.1934481290000001</v>
      </c>
      <c r="J1618">
        <v>2.5654375919999999</v>
      </c>
      <c r="K1618">
        <v>6.5365824410000002</v>
      </c>
      <c r="L1618">
        <v>7.0431201779999997</v>
      </c>
      <c r="M1618">
        <v>173.79095380000001</v>
      </c>
      <c r="N1618">
        <v>33.927610880000003</v>
      </c>
      <c r="O1618">
        <v>12.23453574</v>
      </c>
      <c r="P1618">
        <v>2.604971522</v>
      </c>
      <c r="Q1618" t="str">
        <v>Small Cap</v>
      </c>
    </row>
    <row r="1619" spans="1:17">
      <c r="A1619">
        <v>1669</v>
      </c>
      <c r="B1619" t="s">
        <v>3391</v>
      </c>
      <c r="C1619" t="s">
        <v>3392</v>
      </c>
      <c r="D1619" t="s">
        <v>245</v>
      </c>
      <c r="E1619">
        <v>232.63038</v>
      </c>
      <c r="F1619">
        <v>125</v>
      </c>
      <c r="G1619">
        <v>26.862630490000001</v>
      </c>
      <c r="H1619">
        <v>1.4076036599999999</v>
      </c>
      <c r="I1619">
        <v>1.4020772109999999</v>
      </c>
      <c r="J1619">
        <v>70.578647110000006</v>
      </c>
      <c r="K1619">
        <v>91.959714349999999</v>
      </c>
      <c r="L1619">
        <v>95.925020369999999</v>
      </c>
      <c r="M1619">
        <v>32.622247369999997</v>
      </c>
      <c r="N1619">
        <v>12.73373458</v>
      </c>
      <c r="O1619">
        <v>0</v>
      </c>
      <c r="P1619">
        <v>0</v>
      </c>
      <c r="Q1619" t="str">
        <v>Small Cap</v>
      </c>
    </row>
    <row r="1620" spans="1:17">
      <c r="A1620">
        <v>1670</v>
      </c>
      <c r="B1620" t="s">
        <v>3393</v>
      </c>
      <c r="C1620" t="s">
        <v>3394</v>
      </c>
      <c r="D1620" t="s">
        <v>192</v>
      </c>
      <c r="E1620">
        <v>232.5977987</v>
      </c>
      <c r="F1620">
        <v>433.4</v>
      </c>
      <c r="G1620">
        <v>41.167751979999998</v>
      </c>
      <c r="H1620">
        <v>8.8067960410000001</v>
      </c>
      <c r="I1620">
        <v>7.298327198</v>
      </c>
      <c r="J1620">
        <v>10.78861944</v>
      </c>
      <c r="K1620">
        <v>18.47221132</v>
      </c>
      <c r="L1620">
        <v>19.5531793</v>
      </c>
      <c r="M1620">
        <v>52.670718370000003</v>
      </c>
      <c r="N1620">
        <v>13.948854150000001</v>
      </c>
      <c r="O1620">
        <v>0</v>
      </c>
      <c r="P1620">
        <v>0</v>
      </c>
      <c r="Q1620" t="str">
        <v>Small Cap</v>
      </c>
    </row>
    <row r="1621" spans="1:17">
      <c r="A1621">
        <v>1671</v>
      </c>
      <c r="B1621" t="s">
        <v>3395</v>
      </c>
      <c r="C1621" t="s">
        <v>3396</v>
      </c>
      <c r="D1621" t="s">
        <v>89</v>
      </c>
      <c r="E1621">
        <v>232.40799999999999</v>
      </c>
      <c r="F1621">
        <v>183.45</v>
      </c>
      <c r="G1621">
        <v>37.244871789999998</v>
      </c>
      <c r="H1621">
        <v>1.9077609799999999</v>
      </c>
      <c r="I1621">
        <v>1.6234991089999999</v>
      </c>
      <c r="J1621">
        <v>10.71244635</v>
      </c>
      <c r="K1621">
        <v>59.154270740000001</v>
      </c>
      <c r="L1621">
        <v>36.171673820000002</v>
      </c>
      <c r="M1621">
        <v>23.142234680000001</v>
      </c>
      <c r="N1621">
        <v>2.0561172650000001</v>
      </c>
      <c r="O1621">
        <v>0.214454214</v>
      </c>
      <c r="P1621">
        <v>0.13173615999999999</v>
      </c>
      <c r="Q1621" t="str">
        <v>Small Cap</v>
      </c>
    </row>
    <row r="1622" spans="1:17">
      <c r="A1622">
        <v>1672</v>
      </c>
      <c r="B1622" t="s">
        <v>3397</v>
      </c>
      <c r="C1622" t="s">
        <v>3398</v>
      </c>
      <c r="D1622" t="s">
        <v>341</v>
      </c>
      <c r="E1622">
        <v>231.70540800000001</v>
      </c>
      <c r="F1622">
        <v>51.55</v>
      </c>
      <c r="G1622">
        <v>-1.2566732183534</v>
      </c>
      <c r="H1622">
        <v>-28.3421720083007</v>
      </c>
      <c r="I1622">
        <v>-9.6152191428280904</v>
      </c>
      <c r="J1622">
        <v>-36.856097707238099</v>
      </c>
      <c r="K1622">
        <v>14.82788809</v>
      </c>
      <c r="L1622">
        <v>15.855438060000001</v>
      </c>
      <c r="M1622">
        <v>-51.620953410585898</v>
      </c>
      <c r="N1622">
        <v>13.8156761333122</v>
      </c>
      <c r="O1622">
        <v>145.5102699</v>
      </c>
      <c r="P1622">
        <v>111.3990752</v>
      </c>
      <c r="Q1622" t="str">
        <v>Small Cap</v>
      </c>
    </row>
    <row r="1623" spans="1:17">
      <c r="A1623">
        <v>1673</v>
      </c>
      <c r="B1623" t="s">
        <v>3399</v>
      </c>
      <c r="C1623" t="s">
        <v>3400</v>
      </c>
      <c r="D1623" t="s">
        <v>75</v>
      </c>
      <c r="E1623">
        <v>231.6828711</v>
      </c>
      <c r="F1623">
        <v>46.45</v>
      </c>
      <c r="G1623">
        <v>14.94728201</v>
      </c>
      <c r="H1623">
        <v>5.6550767999999998</v>
      </c>
      <c r="I1623">
        <v>2.5361192469999998</v>
      </c>
      <c r="J1623">
        <v>2.9561535669999999</v>
      </c>
      <c r="K1623">
        <v>11.94094218</v>
      </c>
      <c r="L1623">
        <v>9.0000572160000001</v>
      </c>
      <c r="M1623">
        <v>-26.943281785205802</v>
      </c>
      <c r="N1623">
        <v>-25.232326418618399</v>
      </c>
      <c r="O1623">
        <v>39.296934999999998</v>
      </c>
      <c r="P1623">
        <v>20.23319137</v>
      </c>
      <c r="Q1623" t="str">
        <v>Small Cap</v>
      </c>
    </row>
    <row r="1624" spans="1:17">
      <c r="A1624">
        <v>1674</v>
      </c>
      <c r="B1624" t="s">
        <v>3401</v>
      </c>
      <c r="C1624" t="s">
        <v>3402</v>
      </c>
      <c r="D1624" t="s">
        <v>635</v>
      </c>
      <c r="E1624">
        <v>231.26138280000001</v>
      </c>
      <c r="F1624">
        <v>36.200000000000003</v>
      </c>
      <c r="G1624">
        <v>110.6513793</v>
      </c>
      <c r="H1624">
        <v>0.59507708999999998</v>
      </c>
      <c r="I1624">
        <v>0.39804216599999998</v>
      </c>
      <c r="J1624">
        <v>1.309031692</v>
      </c>
      <c r="K1624">
        <v>12.65709551</v>
      </c>
      <c r="L1624">
        <v>8.1798822500000004</v>
      </c>
      <c r="M1624">
        <v>-23.869452671668601</v>
      </c>
      <c r="N1624">
        <v>13.8156761333122</v>
      </c>
      <c r="O1624">
        <v>18.943870010000001</v>
      </c>
      <c r="P1624">
        <v>2.593455289</v>
      </c>
      <c r="Q1624" t="str">
        <v>Small Cap</v>
      </c>
    </row>
    <row r="1625" spans="1:17">
      <c r="A1625">
        <v>1675</v>
      </c>
      <c r="B1625" t="s">
        <v>3403</v>
      </c>
      <c r="C1625" t="s">
        <v>3404</v>
      </c>
      <c r="D1625" t="s">
        <v>433</v>
      </c>
      <c r="E1625">
        <v>231.155</v>
      </c>
      <c r="F1625">
        <v>85</v>
      </c>
      <c r="G1625">
        <v>66.044285709999997</v>
      </c>
      <c r="H1625">
        <v>3.2753134940000002</v>
      </c>
      <c r="I1625">
        <v>2.8024661700000002</v>
      </c>
      <c r="J1625">
        <v>15.125324109999999</v>
      </c>
      <c r="K1625">
        <v>43.7297674</v>
      </c>
      <c r="L1625">
        <v>44.468452900000003</v>
      </c>
      <c r="M1625">
        <v>42.631406699999999</v>
      </c>
      <c r="N1625">
        <v>2.5348575659999999</v>
      </c>
      <c r="O1625">
        <v>10.088331009999999</v>
      </c>
      <c r="P1625">
        <v>9.5769409579999998</v>
      </c>
      <c r="Q1625" t="str">
        <v>Small Cap</v>
      </c>
    </row>
    <row r="1626" spans="1:17">
      <c r="A1626">
        <v>1677</v>
      </c>
      <c r="B1626" t="s">
        <v>3405</v>
      </c>
      <c r="C1626" t="s">
        <v>3406</v>
      </c>
      <c r="D1626" t="s">
        <v>160</v>
      </c>
      <c r="E1626">
        <v>230.46866</v>
      </c>
      <c r="F1626">
        <v>87.75</v>
      </c>
      <c r="G1626">
        <v>23046.866000000002</v>
      </c>
      <c r="H1626">
        <v>2.2227162000000002E-2</v>
      </c>
      <c r="I1626">
        <v>9.9334460000000003E-3</v>
      </c>
      <c r="J1626">
        <v>1.1737088999999999E-2</v>
      </c>
      <c r="K1626">
        <v>19.872328540000002</v>
      </c>
      <c r="L1626">
        <v>3.192488263</v>
      </c>
      <c r="M1626">
        <v>296.84242440000003</v>
      </c>
      <c r="N1626">
        <v>27.54245006</v>
      </c>
      <c r="O1626">
        <v>11</v>
      </c>
      <c r="P1626">
        <v>10.777777779999999</v>
      </c>
      <c r="Q1626" t="str">
        <v>Small Cap</v>
      </c>
    </row>
    <row r="1627" spans="1:17">
      <c r="A1627">
        <v>1678</v>
      </c>
      <c r="B1627" t="s">
        <v>3407</v>
      </c>
      <c r="C1627" t="s">
        <v>3408</v>
      </c>
      <c r="D1627" t="s">
        <v>160</v>
      </c>
      <c r="E1627">
        <v>230.3702016</v>
      </c>
      <c r="F1627">
        <v>19.05</v>
      </c>
      <c r="G1627">
        <v>-4.1500666834804498</v>
      </c>
      <c r="H1627">
        <v>-18.337077167019</v>
      </c>
      <c r="I1627">
        <v>-2.9276731301208598</v>
      </c>
      <c r="J1627">
        <v>-111.376404494382</v>
      </c>
      <c r="K1627">
        <v>-8.3718336709300907</v>
      </c>
      <c r="L1627">
        <v>-80.296950240770499</v>
      </c>
      <c r="M1627">
        <v>-61.435911288671498</v>
      </c>
      <c r="N1627">
        <v>-23.048328849630899</v>
      </c>
      <c r="O1627">
        <v>230.01271109999999</v>
      </c>
      <c r="P1627">
        <v>36.865807150000002</v>
      </c>
      <c r="Q1627" t="str">
        <v>Small Cap</v>
      </c>
    </row>
    <row r="1628" spans="1:17">
      <c r="A1628">
        <v>1679</v>
      </c>
      <c r="B1628" t="s">
        <v>3409</v>
      </c>
      <c r="C1628" t="s">
        <v>3410</v>
      </c>
      <c r="D1628" t="s">
        <v>78</v>
      </c>
      <c r="E1628">
        <v>229.03220999999999</v>
      </c>
      <c r="F1628">
        <v>22</v>
      </c>
      <c r="G1628">
        <v>532.63304649999998</v>
      </c>
      <c r="H1628">
        <v>0.76139884899999999</v>
      </c>
      <c r="I1628">
        <v>0.298248656</v>
      </c>
      <c r="J1628">
        <v>0.13760440299999999</v>
      </c>
      <c r="K1628">
        <v>0.76826461800000001</v>
      </c>
      <c r="L1628">
        <v>0.59841914900000004</v>
      </c>
      <c r="M1628">
        <v>383.90124800000001</v>
      </c>
      <c r="N1628">
        <v>12.42355609</v>
      </c>
      <c r="O1628">
        <v>39.291408330000003</v>
      </c>
      <c r="P1628">
        <v>3.861824624</v>
      </c>
      <c r="Q1628" t="str">
        <v>Small Cap</v>
      </c>
    </row>
    <row r="1629" spans="1:17">
      <c r="A1629">
        <v>1680</v>
      </c>
      <c r="B1629" t="s">
        <v>3411</v>
      </c>
      <c r="C1629" t="s">
        <v>3412</v>
      </c>
      <c r="D1629" t="s">
        <v>433</v>
      </c>
      <c r="E1629">
        <v>228.88440940000001</v>
      </c>
      <c r="F1629">
        <v>199.25</v>
      </c>
      <c r="G1629">
        <v>-6.9400973145845999</v>
      </c>
      <c r="H1629">
        <v>-4.4452232046581797</v>
      </c>
      <c r="I1629">
        <v>-3.4727669992365802</v>
      </c>
      <c r="J1629">
        <v>-50.7853403141361</v>
      </c>
      <c r="K1629">
        <v>18.677619289999999</v>
      </c>
      <c r="L1629">
        <v>0.60055435800000001</v>
      </c>
      <c r="M1629">
        <v>10.973952049999999</v>
      </c>
      <c r="N1629">
        <v>-1.87247546087733</v>
      </c>
      <c r="O1629">
        <v>17.330682790000001</v>
      </c>
      <c r="P1629">
        <v>14.045114440000001</v>
      </c>
      <c r="Q1629" t="str">
        <v>Small Cap</v>
      </c>
    </row>
    <row r="1630" spans="1:17">
      <c r="A1630">
        <v>1681</v>
      </c>
      <c r="B1630" t="s">
        <v>3413</v>
      </c>
      <c r="C1630" t="s">
        <v>3414</v>
      </c>
      <c r="D1630" t="s">
        <v>177</v>
      </c>
      <c r="E1630">
        <v>228.4167813</v>
      </c>
      <c r="F1630">
        <v>110.1</v>
      </c>
      <c r="G1630">
        <v>-30.015345762155199</v>
      </c>
      <c r="H1630">
        <v>-10.6792029188885</v>
      </c>
      <c r="I1630">
        <v>-2.0234249325303399</v>
      </c>
      <c r="J1630">
        <v>-1.9271677471636901</v>
      </c>
      <c r="K1630">
        <v>6.8149140939999997</v>
      </c>
      <c r="L1630">
        <v>3.6238857370000002</v>
      </c>
      <c r="M1630">
        <v>126.1454724</v>
      </c>
      <c r="N1630">
        <v>14.29432695</v>
      </c>
      <c r="O1630">
        <v>372.879366</v>
      </c>
      <c r="P1630">
        <v>186.8065747</v>
      </c>
      <c r="Q1630" t="str">
        <v>Small Cap</v>
      </c>
    </row>
    <row r="1631" spans="1:17">
      <c r="A1631">
        <v>1682</v>
      </c>
      <c r="B1631" t="s">
        <v>3415</v>
      </c>
      <c r="C1631" t="s">
        <v>3416</v>
      </c>
      <c r="D1631" t="s">
        <v>75</v>
      </c>
      <c r="E1631">
        <v>228.28556589999999</v>
      </c>
      <c r="F1631">
        <v>40.450000000000003</v>
      </c>
      <c r="G1631">
        <v>-0.48640735921419898</v>
      </c>
      <c r="H1631">
        <v>-30.983990757550799</v>
      </c>
      <c r="I1631">
        <v>-5.04175591855501</v>
      </c>
      <c r="J1631">
        <v>-20.771961193924199</v>
      </c>
      <c r="K1631">
        <v>9.4827403110000006</v>
      </c>
      <c r="L1631">
        <v>2.9463052790000002</v>
      </c>
      <c r="M1631">
        <v>5.9223641039999997</v>
      </c>
      <c r="N1631">
        <v>-33.055685004086499</v>
      </c>
      <c r="O1631">
        <v>363.61592000000002</v>
      </c>
      <c r="P1631">
        <v>4.6412170369999997</v>
      </c>
      <c r="Q1631" t="str">
        <v>Small Cap</v>
      </c>
    </row>
    <row r="1632" spans="1:17">
      <c r="A1632">
        <v>1683</v>
      </c>
      <c r="B1632" t="s">
        <v>3417</v>
      </c>
      <c r="C1632" t="s">
        <v>3418</v>
      </c>
      <c r="D1632" t="s">
        <v>26</v>
      </c>
      <c r="E1632">
        <v>227.2273208</v>
      </c>
      <c r="F1632">
        <v>147</v>
      </c>
      <c r="G1632">
        <v>113.6136604</v>
      </c>
      <c r="H1632">
        <v>2.233389168</v>
      </c>
      <c r="I1632">
        <v>0.79218901600000002</v>
      </c>
      <c r="J1632">
        <v>1.070778456</v>
      </c>
      <c r="K1632">
        <v>17.30516304</v>
      </c>
      <c r="L1632">
        <v>10.2634115</v>
      </c>
      <c r="M1632">
        <v>-2.1010785178589702</v>
      </c>
      <c r="N1632">
        <v>1.271594911</v>
      </c>
      <c r="O1632">
        <v>97.206641239999996</v>
      </c>
      <c r="P1632">
        <v>1.2227956019999999</v>
      </c>
      <c r="Q1632" t="str">
        <v>Small Cap</v>
      </c>
    </row>
    <row r="1633" spans="1:17">
      <c r="A1633">
        <v>1684</v>
      </c>
      <c r="B1633" t="s">
        <v>3419</v>
      </c>
      <c r="C1633" t="s">
        <v>3420</v>
      </c>
      <c r="D1633" t="s">
        <v>1094</v>
      </c>
      <c r="E1633">
        <v>226.88128739999999</v>
      </c>
      <c r="F1633">
        <v>145.9</v>
      </c>
      <c r="G1633">
        <v>290.87344530000001</v>
      </c>
      <c r="H1633">
        <v>3.6499766029999998</v>
      </c>
      <c r="I1633">
        <v>2.6836401169999999</v>
      </c>
      <c r="J1633">
        <v>2.6467594160000001</v>
      </c>
      <c r="K1633">
        <v>-240.27646031975399</v>
      </c>
      <c r="L1633">
        <v>5.1238547680000002</v>
      </c>
      <c r="M1633">
        <v>837.49601919999998</v>
      </c>
      <c r="N1633">
        <v>13.8156761333122</v>
      </c>
      <c r="O1633">
        <v>4.5955882000000003E-2</v>
      </c>
      <c r="P1633">
        <v>0</v>
      </c>
      <c r="Q1633" t="str">
        <v>Small Cap</v>
      </c>
    </row>
    <row r="1634" spans="1:17">
      <c r="A1634">
        <v>1685</v>
      </c>
      <c r="B1634" t="s">
        <v>3421</v>
      </c>
      <c r="C1634" t="s">
        <v>3422</v>
      </c>
      <c r="D1634" t="s">
        <v>160</v>
      </c>
      <c r="E1634">
        <v>226.80840000000001</v>
      </c>
      <c r="F1634">
        <v>135.6</v>
      </c>
      <c r="G1634">
        <v>60.643957219999997</v>
      </c>
      <c r="H1634">
        <v>6.0542290569999997</v>
      </c>
      <c r="I1634">
        <v>1.8403247629999999</v>
      </c>
      <c r="J1634">
        <v>10.199072810000001</v>
      </c>
      <c r="K1634">
        <v>46.026320640000002</v>
      </c>
      <c r="L1634">
        <v>26.64303245</v>
      </c>
      <c r="M1634">
        <v>166.6958257</v>
      </c>
      <c r="N1634">
        <v>45.213863070000002</v>
      </c>
      <c r="O1634">
        <v>97.061596480000006</v>
      </c>
      <c r="P1634">
        <v>18.651791329999998</v>
      </c>
      <c r="Q1634" t="str">
        <v>Small Cap</v>
      </c>
    </row>
    <row r="1635" spans="1:17">
      <c r="A1635">
        <v>1686</v>
      </c>
      <c r="B1635" t="s">
        <v>3423</v>
      </c>
      <c r="C1635" t="s">
        <v>3424</v>
      </c>
      <c r="D1635" t="s">
        <v>221</v>
      </c>
      <c r="E1635">
        <v>226.32515000000001</v>
      </c>
      <c r="F1635">
        <v>475</v>
      </c>
      <c r="G1635">
        <v>492.01119569999997</v>
      </c>
      <c r="H1635">
        <v>3.3491081180000002</v>
      </c>
      <c r="I1635">
        <v>2.8438949</v>
      </c>
      <c r="J1635">
        <v>6.9277108429999998</v>
      </c>
      <c r="K1635">
        <v>22.750586200000001</v>
      </c>
      <c r="L1635">
        <v>26.35542169</v>
      </c>
      <c r="M1635">
        <v>81.817914630000004</v>
      </c>
      <c r="N1635">
        <v>41.193053130000003</v>
      </c>
      <c r="O1635">
        <v>12.92857143</v>
      </c>
      <c r="P1635">
        <v>1</v>
      </c>
      <c r="Q1635" t="str">
        <v>Small Cap</v>
      </c>
    </row>
    <row r="1636" spans="1:17">
      <c r="A1636">
        <v>1687</v>
      </c>
      <c r="B1636" t="s">
        <v>3425</v>
      </c>
      <c r="C1636" t="s">
        <v>3426</v>
      </c>
      <c r="D1636" t="s">
        <v>245</v>
      </c>
      <c r="E1636">
        <v>226.10357279999999</v>
      </c>
      <c r="F1636">
        <v>7</v>
      </c>
      <c r="G1636">
        <v>28.729805949999999</v>
      </c>
      <c r="H1636">
        <v>3.4399108329999999</v>
      </c>
      <c r="I1636">
        <v>3.0716390530000002</v>
      </c>
      <c r="J1636">
        <v>13.4231622</v>
      </c>
      <c r="K1636">
        <v>7.4184507249999996</v>
      </c>
      <c r="L1636">
        <v>17.34606857</v>
      </c>
      <c r="M1636">
        <v>52.575946760000001</v>
      </c>
      <c r="N1636">
        <v>-12.9449436703876</v>
      </c>
      <c r="O1636">
        <v>0</v>
      </c>
      <c r="P1636">
        <v>0</v>
      </c>
      <c r="Q1636" t="str">
        <v>Small Cap</v>
      </c>
    </row>
    <row r="1637" spans="1:17">
      <c r="A1637">
        <v>1688</v>
      </c>
      <c r="B1637" t="s">
        <v>3427</v>
      </c>
      <c r="C1637" t="s">
        <v>3428</v>
      </c>
      <c r="D1637" t="s">
        <v>902</v>
      </c>
      <c r="E1637">
        <v>225.53475</v>
      </c>
      <c r="F1637">
        <v>349</v>
      </c>
      <c r="G1637">
        <v>-67.323805970149195</v>
      </c>
      <c r="H1637">
        <v>-56.9727891156463</v>
      </c>
      <c r="I1637">
        <v>-9.5102909865152601</v>
      </c>
      <c r="J1637">
        <v>-16.650099403578501</v>
      </c>
      <c r="K1637">
        <v>-240.27646031975399</v>
      </c>
      <c r="L1637">
        <v>-8.2504970178926396</v>
      </c>
      <c r="M1637">
        <v>96.706126010000006</v>
      </c>
      <c r="N1637">
        <v>13.8156761333122</v>
      </c>
      <c r="O1637">
        <v>449.52380950000003</v>
      </c>
      <c r="P1637">
        <v>212.85714290000001</v>
      </c>
      <c r="Q1637" t="str">
        <v>Small Cap</v>
      </c>
    </row>
    <row r="1638" spans="1:17">
      <c r="A1638">
        <v>1689</v>
      </c>
      <c r="B1638" t="s">
        <v>3429</v>
      </c>
      <c r="C1638" t="s">
        <v>3430</v>
      </c>
      <c r="D1638" t="s">
        <v>78</v>
      </c>
      <c r="E1638">
        <v>224.91437500000001</v>
      </c>
      <c r="F1638">
        <v>185</v>
      </c>
      <c r="G1638">
        <v>4498.2875000000004</v>
      </c>
      <c r="H1638">
        <v>0.13250298099999999</v>
      </c>
      <c r="I1638">
        <v>1.1534957E-2</v>
      </c>
      <c r="J1638">
        <v>3.2152273000000002E-2</v>
      </c>
      <c r="K1638">
        <v>2.9380216020000001</v>
      </c>
      <c r="L1638">
        <v>3.1895054979999999</v>
      </c>
      <c r="M1638">
        <v>67.432993999999994</v>
      </c>
      <c r="N1638">
        <v>13.8156761333122</v>
      </c>
      <c r="O1638">
        <v>321.7897802</v>
      </c>
      <c r="P1638">
        <v>4.8186391320000004</v>
      </c>
      <c r="Q1638" t="str">
        <v>Small Cap</v>
      </c>
    </row>
    <row r="1639" spans="1:17">
      <c r="A1639">
        <v>1690</v>
      </c>
      <c r="B1639" t="s">
        <v>3431</v>
      </c>
      <c r="C1639" t="s">
        <v>3432</v>
      </c>
      <c r="D1639" t="s">
        <v>221</v>
      </c>
      <c r="E1639">
        <v>224.72902199999999</v>
      </c>
      <c r="F1639">
        <v>15.8</v>
      </c>
      <c r="G1639">
        <v>-1.8718059470264901</v>
      </c>
      <c r="H1639">
        <v>-308.39969175443099</v>
      </c>
      <c r="I1639">
        <v>-18.725435148792801</v>
      </c>
      <c r="J1639">
        <v>-32.6320939334638</v>
      </c>
      <c r="K1639">
        <v>7.48231892</v>
      </c>
      <c r="L1639">
        <v>-9.3172428788867094</v>
      </c>
      <c r="M1639">
        <v>-15.781291717265701</v>
      </c>
      <c r="N1639">
        <v>-14.6328346184441</v>
      </c>
      <c r="O1639">
        <v>140.604756236301</v>
      </c>
      <c r="P1639">
        <v>78.129700999717002</v>
      </c>
      <c r="Q1639" t="str">
        <v>Small Cap</v>
      </c>
    </row>
    <row r="1640" spans="1:17">
      <c r="A1640">
        <v>1691</v>
      </c>
      <c r="B1640" t="s">
        <v>3433</v>
      </c>
      <c r="C1640" t="s">
        <v>3434</v>
      </c>
      <c r="D1640" t="s">
        <v>400</v>
      </c>
      <c r="E1640">
        <v>224.353926</v>
      </c>
      <c r="F1640">
        <v>152</v>
      </c>
      <c r="G1640">
        <v>25.095517449999999</v>
      </c>
      <c r="H1640">
        <v>24.399563319999999</v>
      </c>
      <c r="I1640">
        <v>19.178376060000002</v>
      </c>
      <c r="J1640">
        <v>16.503599779999998</v>
      </c>
      <c r="K1640">
        <v>21.169011019999999</v>
      </c>
      <c r="L1640">
        <v>24.736939270000001</v>
      </c>
      <c r="M1640">
        <v>165.64360199999999</v>
      </c>
      <c r="N1640">
        <v>13.8156761333122</v>
      </c>
      <c r="O1640">
        <v>2.2760646109999998</v>
      </c>
      <c r="P1640">
        <v>1.1747430249999999</v>
      </c>
      <c r="Q1640" t="str">
        <v>Small Cap</v>
      </c>
    </row>
    <row r="1641" spans="1:17">
      <c r="A1641">
        <v>1692</v>
      </c>
      <c r="B1641" t="s">
        <v>3435</v>
      </c>
      <c r="C1641" t="s">
        <v>3436</v>
      </c>
      <c r="D1641" t="s">
        <v>160</v>
      </c>
      <c r="E1641">
        <v>224.30194829999999</v>
      </c>
      <c r="F1641">
        <v>13.9</v>
      </c>
      <c r="G1641">
        <v>-3.69830087881286</v>
      </c>
      <c r="H1641">
        <v>5.2243465324024898</v>
      </c>
      <c r="I1641">
        <v>-0.82329776569339197</v>
      </c>
      <c r="J1641">
        <v>-6.5979134710573</v>
      </c>
      <c r="K1641">
        <v>4.1689291300000004</v>
      </c>
      <c r="L1641">
        <v>8.1829357179999995</v>
      </c>
      <c r="M1641">
        <v>88.313012670000006</v>
      </c>
      <c r="N1641">
        <v>-2.09220647678797</v>
      </c>
      <c r="O1641">
        <v>140.604756236301</v>
      </c>
      <c r="P1641">
        <v>78.129700999717002</v>
      </c>
      <c r="Q1641" t="str">
        <v>Small Cap</v>
      </c>
    </row>
    <row r="1642" spans="1:17">
      <c r="A1642">
        <v>1693</v>
      </c>
      <c r="B1642" t="s">
        <v>3437</v>
      </c>
      <c r="C1642" t="s">
        <v>3438</v>
      </c>
      <c r="D1642" t="s">
        <v>555</v>
      </c>
      <c r="E1642">
        <v>224.2229524</v>
      </c>
      <c r="F1642">
        <v>134.44</v>
      </c>
      <c r="G1642">
        <v>4677989280287660</v>
      </c>
      <c r="H1642">
        <v>5.2243465324024898</v>
      </c>
      <c r="I1642">
        <v>5.0437570181256604</v>
      </c>
      <c r="J1642">
        <v>-643.11908740315505</v>
      </c>
      <c r="K1642">
        <v>-240.27646031975399</v>
      </c>
      <c r="L1642">
        <v>-88.905638620283796</v>
      </c>
      <c r="M1642">
        <v>-1.62327519548892</v>
      </c>
      <c r="N1642">
        <v>13.8156761333122</v>
      </c>
      <c r="O1642">
        <v>140.604756236301</v>
      </c>
      <c r="P1642">
        <v>78.129700999717002</v>
      </c>
      <c r="Q1642" t="str">
        <v>Small Cap</v>
      </c>
    </row>
    <row r="1643" spans="1:17">
      <c r="A1643">
        <v>1694</v>
      </c>
      <c r="B1643" t="s">
        <v>3439</v>
      </c>
      <c r="C1643" t="s">
        <v>3440</v>
      </c>
      <c r="D1643" t="s">
        <v>723</v>
      </c>
      <c r="E1643">
        <v>224.16653070000001</v>
      </c>
      <c r="F1643">
        <v>33.35</v>
      </c>
      <c r="G1643">
        <v>10.829300999999999</v>
      </c>
      <c r="H1643">
        <v>9.3167701859999994</v>
      </c>
      <c r="I1643">
        <v>1.8202923019999999</v>
      </c>
      <c r="J1643">
        <v>0.55241394200000005</v>
      </c>
      <c r="K1643">
        <v>2.2518499360000002</v>
      </c>
      <c r="L1643">
        <v>2.5205554029999999</v>
      </c>
      <c r="M1643">
        <v>77.234581300000002</v>
      </c>
      <c r="N1643">
        <v>-3.81039019650271</v>
      </c>
      <c r="O1643">
        <v>258.24866539999999</v>
      </c>
      <c r="P1643">
        <v>26.300154989999999</v>
      </c>
      <c r="Q1643" t="str">
        <v>Small Cap</v>
      </c>
    </row>
    <row r="1644" spans="1:17">
      <c r="A1644">
        <v>1695</v>
      </c>
      <c r="B1644" t="s">
        <v>3441</v>
      </c>
      <c r="C1644" t="s">
        <v>3442</v>
      </c>
      <c r="D1644" t="s">
        <v>184</v>
      </c>
      <c r="E1644">
        <v>223.35988130000001</v>
      </c>
      <c r="F1644">
        <v>114</v>
      </c>
      <c r="G1644">
        <v>49.968653519999997</v>
      </c>
      <c r="H1644">
        <v>16.102305479999998</v>
      </c>
      <c r="I1644">
        <v>9.9765651159999997</v>
      </c>
      <c r="J1644">
        <v>24.188311689999999</v>
      </c>
      <c r="K1644">
        <v>3.8201746769999998</v>
      </c>
      <c r="L1644">
        <v>34.52380952</v>
      </c>
      <c r="M1644">
        <v>90.797799690000005</v>
      </c>
      <c r="N1644">
        <v>27.563437799999999</v>
      </c>
      <c r="O1644">
        <v>35.819955929999999</v>
      </c>
      <c r="P1644">
        <v>35.347812400000002</v>
      </c>
      <c r="Q1644" t="str">
        <v>Small Cap</v>
      </c>
    </row>
    <row r="1645" spans="1:17">
      <c r="A1645">
        <v>1696</v>
      </c>
      <c r="B1645" t="s">
        <v>3443</v>
      </c>
      <c r="C1645" t="s">
        <v>3444</v>
      </c>
      <c r="D1645" t="s">
        <v>86</v>
      </c>
      <c r="E1645">
        <v>223.02788200000001</v>
      </c>
      <c r="F1645">
        <v>714.65</v>
      </c>
      <c r="G1645">
        <v>16.471778579999999</v>
      </c>
      <c r="H1645">
        <v>11.055768759999999</v>
      </c>
      <c r="I1645">
        <v>4.8782245279999996</v>
      </c>
      <c r="J1645">
        <v>5.0641433219999996</v>
      </c>
      <c r="K1645">
        <v>10.715856219999999</v>
      </c>
      <c r="L1645">
        <v>11.97591353</v>
      </c>
      <c r="M1645">
        <v>25.96466114</v>
      </c>
      <c r="N1645">
        <v>13.8156761333122</v>
      </c>
      <c r="O1645">
        <v>50.065784379999997</v>
      </c>
      <c r="P1645">
        <v>30.66326136</v>
      </c>
      <c r="Q1645" t="str">
        <v>Small Cap</v>
      </c>
    </row>
    <row r="1646" spans="1:17">
      <c r="A1646">
        <v>1697</v>
      </c>
      <c r="B1646" t="s">
        <v>3445</v>
      </c>
      <c r="C1646" t="s">
        <v>3446</v>
      </c>
      <c r="D1646" t="s">
        <v>136</v>
      </c>
      <c r="E1646">
        <v>222.4488221</v>
      </c>
      <c r="F1646">
        <v>88.85</v>
      </c>
      <c r="G1646">
        <v>-11.490125106404999</v>
      </c>
      <c r="H1646">
        <v>-21.806713223698999</v>
      </c>
      <c r="I1646">
        <v>-12.102647454130601</v>
      </c>
      <c r="J1646">
        <v>-24.823695345557098</v>
      </c>
      <c r="K1646">
        <v>-3.8839741905271001</v>
      </c>
      <c r="L1646">
        <v>1.615591743</v>
      </c>
      <c r="M1646">
        <v>44.57032572</v>
      </c>
      <c r="N1646">
        <v>-8.3429756643592192</v>
      </c>
      <c r="O1646">
        <v>39.646241310000001</v>
      </c>
      <c r="P1646">
        <v>18.231206570000001</v>
      </c>
      <c r="Q1646" t="str">
        <v>Small Cap</v>
      </c>
    </row>
    <row r="1647" spans="1:17">
      <c r="A1647">
        <v>1698</v>
      </c>
      <c r="B1647" t="s">
        <v>3447</v>
      </c>
      <c r="C1647" t="s">
        <v>3448</v>
      </c>
      <c r="D1647">
        <v>0</v>
      </c>
      <c r="E1647">
        <v>221.65972600000001</v>
      </c>
      <c r="F1647">
        <v>23.05</v>
      </c>
      <c r="G1647">
        <v>11082.9863</v>
      </c>
      <c r="H1647">
        <v>0.49261083700000002</v>
      </c>
      <c r="I1647">
        <v>0.46565774199999999</v>
      </c>
      <c r="J1647">
        <v>0.38167938899999998</v>
      </c>
      <c r="K1647">
        <v>-41.729983733448499</v>
      </c>
      <c r="L1647">
        <v>0.57251908399999996</v>
      </c>
      <c r="M1647">
        <v>244.05749800000001</v>
      </c>
      <c r="N1647">
        <v>13.8156761333122</v>
      </c>
      <c r="O1647">
        <v>0</v>
      </c>
      <c r="P1647">
        <v>0</v>
      </c>
      <c r="Q1647" t="str">
        <v>Small Cap</v>
      </c>
    </row>
    <row r="1648" spans="1:17">
      <c r="A1648">
        <v>1699</v>
      </c>
      <c r="B1648" t="s">
        <v>3449</v>
      </c>
      <c r="C1648" t="s">
        <v>3450</v>
      </c>
      <c r="D1648" t="s">
        <v>104</v>
      </c>
      <c r="E1648">
        <v>221.4915637</v>
      </c>
      <c r="F1648">
        <v>68.849999999999994</v>
      </c>
      <c r="G1648">
        <v>1.130231993</v>
      </c>
      <c r="H1648">
        <v>5.2243465324024898</v>
      </c>
      <c r="I1648">
        <v>41.484351019999998</v>
      </c>
      <c r="J1648">
        <v>28.018929969999999</v>
      </c>
      <c r="K1648">
        <v>12.30752405</v>
      </c>
      <c r="L1648">
        <v>42.080581049999999</v>
      </c>
      <c r="M1648">
        <v>194.03638309999999</v>
      </c>
      <c r="N1648">
        <v>21.040752260000001</v>
      </c>
      <c r="O1648">
        <v>146.2319306</v>
      </c>
      <c r="P1648">
        <v>82.858978480000005</v>
      </c>
      <c r="Q1648" t="str">
        <v>Small Cap</v>
      </c>
    </row>
    <row r="1649" spans="1:17">
      <c r="A1649">
        <v>1700</v>
      </c>
      <c r="B1649" t="s">
        <v>3451</v>
      </c>
      <c r="C1649" t="s">
        <v>3452</v>
      </c>
      <c r="D1649" t="s">
        <v>42</v>
      </c>
      <c r="E1649">
        <v>220.70176219999999</v>
      </c>
      <c r="F1649">
        <v>4.4000000000000004</v>
      </c>
      <c r="G1649">
        <v>-0.14520712554690701</v>
      </c>
      <c r="H1649">
        <v>-215.01213051443301</v>
      </c>
      <c r="I1649">
        <v>-9.9252331016982005</v>
      </c>
      <c r="J1649">
        <v>-180.851241046144</v>
      </c>
      <c r="K1649">
        <v>-55.235467467561598</v>
      </c>
      <c r="L1649">
        <v>-273.70243449703702</v>
      </c>
      <c r="M1649">
        <v>35.625385899999998</v>
      </c>
      <c r="N1649">
        <v>13.8156761333122</v>
      </c>
      <c r="O1649">
        <v>140.604756236301</v>
      </c>
      <c r="P1649">
        <v>78.129700999717002</v>
      </c>
      <c r="Q1649" t="str">
        <v>Small Cap</v>
      </c>
    </row>
    <row r="1650" spans="1:17">
      <c r="A1650">
        <v>1701</v>
      </c>
      <c r="B1650" t="s">
        <v>3453</v>
      </c>
      <c r="C1650" t="s">
        <v>3454</v>
      </c>
      <c r="D1650" t="s">
        <v>400</v>
      </c>
      <c r="E1650">
        <v>219.84474510000001</v>
      </c>
      <c r="F1650">
        <v>89.9</v>
      </c>
      <c r="G1650">
        <v>-107.767031931372</v>
      </c>
      <c r="H1650">
        <v>-2.40594409718129</v>
      </c>
      <c r="I1650">
        <v>-1.16255876905543</v>
      </c>
      <c r="J1650">
        <v>-1.29663764062799</v>
      </c>
      <c r="K1650">
        <v>11.49580437</v>
      </c>
      <c r="L1650">
        <v>5.0975656259999997</v>
      </c>
      <c r="M1650">
        <v>171.58124799999999</v>
      </c>
      <c r="N1650">
        <v>24.503925070000001</v>
      </c>
      <c r="O1650">
        <v>77.056999759999997</v>
      </c>
      <c r="P1650">
        <v>47.090388740000002</v>
      </c>
      <c r="Q1650" t="str">
        <v>Small Cap</v>
      </c>
    </row>
    <row r="1651" spans="1:17">
      <c r="A1651">
        <v>1702</v>
      </c>
      <c r="B1651" t="s">
        <v>3455</v>
      </c>
      <c r="C1651" t="s">
        <v>3456</v>
      </c>
      <c r="D1651" t="s">
        <v>221</v>
      </c>
      <c r="E1651">
        <v>219.8</v>
      </c>
      <c r="F1651">
        <v>67.55</v>
      </c>
      <c r="G1651">
        <v>45.791666669999998</v>
      </c>
      <c r="H1651">
        <v>4.1751837519999997</v>
      </c>
      <c r="I1651">
        <v>1.800922973</v>
      </c>
      <c r="J1651">
        <v>0.87318768099999999</v>
      </c>
      <c r="K1651">
        <v>5.8089299929999996</v>
      </c>
      <c r="L1651">
        <v>5.2554983540000002</v>
      </c>
      <c r="M1651">
        <v>-18.3418779392122</v>
      </c>
      <c r="N1651">
        <v>-0.43829298945371498</v>
      </c>
      <c r="O1651">
        <v>30.149202540000001</v>
      </c>
      <c r="P1651">
        <v>22.491853880000001</v>
      </c>
      <c r="Q1651" t="str">
        <v>Small Cap</v>
      </c>
    </row>
    <row r="1652" spans="1:17">
      <c r="A1652">
        <v>1703</v>
      </c>
      <c r="B1652" t="s">
        <v>3457</v>
      </c>
      <c r="C1652" t="s">
        <v>3458</v>
      </c>
      <c r="D1652" t="s">
        <v>680</v>
      </c>
      <c r="E1652">
        <v>219.5625</v>
      </c>
      <c r="F1652">
        <v>288.05</v>
      </c>
      <c r="G1652">
        <v>21.254840269999999</v>
      </c>
      <c r="H1652">
        <v>10.067244909999999</v>
      </c>
      <c r="I1652">
        <v>7.6484525400000001</v>
      </c>
      <c r="J1652">
        <v>4.3728569610000001</v>
      </c>
      <c r="K1652">
        <v>5.8186396140000003</v>
      </c>
      <c r="L1652">
        <v>7.3233712909999999</v>
      </c>
      <c r="M1652">
        <v>22.220575700000001</v>
      </c>
      <c r="N1652">
        <v>0.85832689100000004</v>
      </c>
      <c r="O1652">
        <v>2.148106275</v>
      </c>
      <c r="P1652">
        <v>1.384963256</v>
      </c>
      <c r="Q1652" t="str">
        <v>Small Cap</v>
      </c>
    </row>
    <row r="1653" spans="1:17">
      <c r="A1653">
        <v>1704</v>
      </c>
      <c r="B1653" t="s">
        <v>3459</v>
      </c>
      <c r="C1653" t="s">
        <v>3460</v>
      </c>
      <c r="D1653" t="s">
        <v>341</v>
      </c>
      <c r="E1653">
        <v>219.48509999999999</v>
      </c>
      <c r="F1653">
        <v>217</v>
      </c>
      <c r="G1653">
        <v>-17.657691069992001</v>
      </c>
      <c r="H1653">
        <v>-26.2679628064243</v>
      </c>
      <c r="I1653">
        <v>-13.156919820058199</v>
      </c>
      <c r="J1653">
        <v>-7.3441654357459401</v>
      </c>
      <c r="K1653">
        <v>1.7515071230000001</v>
      </c>
      <c r="L1653">
        <v>-5.4830132939438698</v>
      </c>
      <c r="M1653">
        <v>327.66402920000002</v>
      </c>
      <c r="N1653">
        <v>-0.61076725948488997</v>
      </c>
      <c r="O1653">
        <v>35.636017150000001</v>
      </c>
      <c r="P1653" s="1">
        <v>3.2148996291328201E-15</v>
      </c>
      <c r="Q1653" t="str">
        <v>Small Cap</v>
      </c>
    </row>
    <row r="1654" spans="1:17">
      <c r="A1654">
        <v>1705</v>
      </c>
      <c r="B1654" t="s">
        <v>3461</v>
      </c>
      <c r="C1654" t="s">
        <v>3462</v>
      </c>
      <c r="D1654" t="s">
        <v>237</v>
      </c>
      <c r="E1654">
        <v>218.07904300000001</v>
      </c>
      <c r="F1654">
        <v>282.05</v>
      </c>
      <c r="G1654">
        <v>7.1902091329999998</v>
      </c>
      <c r="H1654">
        <v>53.205859140000001</v>
      </c>
      <c r="I1654">
        <v>34.315777560000001</v>
      </c>
      <c r="J1654">
        <v>21.205341539999999</v>
      </c>
      <c r="K1654">
        <v>17.766159330000001</v>
      </c>
      <c r="L1654">
        <v>32.615535199999997</v>
      </c>
      <c r="M1654">
        <v>36.93977211</v>
      </c>
      <c r="N1654">
        <v>45.002231399999999</v>
      </c>
      <c r="O1654">
        <v>22.05050366</v>
      </c>
      <c r="P1654">
        <v>8.6104594999999993</v>
      </c>
      <c r="Q1654" t="str">
        <v>Small Cap</v>
      </c>
    </row>
    <row r="1655" spans="1:17">
      <c r="A1655">
        <v>1707</v>
      </c>
      <c r="B1655" t="s">
        <v>3463</v>
      </c>
      <c r="C1655" t="s">
        <v>3464</v>
      </c>
      <c r="D1655" t="s">
        <v>282</v>
      </c>
      <c r="E1655">
        <v>217.78200000000001</v>
      </c>
      <c r="F1655">
        <v>147.55000000000001</v>
      </c>
      <c r="G1655">
        <v>325.04776120000002</v>
      </c>
      <c r="H1655">
        <v>0.399749411</v>
      </c>
      <c r="I1655">
        <v>0.33870030099999998</v>
      </c>
      <c r="J1655">
        <v>0.78592375400000003</v>
      </c>
      <c r="K1655">
        <v>4.1275350910000004</v>
      </c>
      <c r="L1655">
        <v>3.1906158360000001</v>
      </c>
      <c r="M1655">
        <v>54.380739589999997</v>
      </c>
      <c r="N1655">
        <v>-8.7754208606636901</v>
      </c>
      <c r="O1655">
        <v>0</v>
      </c>
      <c r="P1655">
        <v>0</v>
      </c>
      <c r="Q1655" t="str">
        <v>Small Cap</v>
      </c>
    </row>
    <row r="1656" spans="1:17">
      <c r="A1656">
        <v>1708</v>
      </c>
      <c r="B1656" t="s">
        <v>3465</v>
      </c>
      <c r="C1656" t="s">
        <v>3466</v>
      </c>
      <c r="D1656" t="s">
        <v>421</v>
      </c>
      <c r="E1656">
        <v>217.374381</v>
      </c>
      <c r="F1656">
        <v>213.8</v>
      </c>
      <c r="G1656">
        <v>9.1257086899999997</v>
      </c>
      <c r="H1656">
        <v>17.80868005</v>
      </c>
      <c r="I1656">
        <v>16.142039100000002</v>
      </c>
      <c r="J1656">
        <v>35.841107430000001</v>
      </c>
      <c r="K1656">
        <v>39.913451139999999</v>
      </c>
      <c r="L1656">
        <v>48.87150166</v>
      </c>
      <c r="M1656">
        <v>54.941247969999999</v>
      </c>
      <c r="N1656">
        <v>-13.867662830339</v>
      </c>
      <c r="O1656">
        <v>0</v>
      </c>
      <c r="P1656">
        <v>0</v>
      </c>
      <c r="Q1656" t="str">
        <v>Small Cap</v>
      </c>
    </row>
    <row r="1657" spans="1:17">
      <c r="A1657">
        <v>1709</v>
      </c>
      <c r="B1657" t="s">
        <v>3467</v>
      </c>
      <c r="C1657" t="s">
        <v>3468</v>
      </c>
      <c r="D1657" t="s">
        <v>371</v>
      </c>
      <c r="E1657">
        <v>217.25808000000001</v>
      </c>
      <c r="F1657">
        <v>187.6</v>
      </c>
      <c r="G1657">
        <v>20.612721059999998</v>
      </c>
      <c r="H1657">
        <v>29.606741570000001</v>
      </c>
      <c r="I1657">
        <v>22.015665800000001</v>
      </c>
      <c r="J1657">
        <v>14.66332777</v>
      </c>
      <c r="K1657">
        <v>12.6734454</v>
      </c>
      <c r="L1657">
        <v>22.050639960000002</v>
      </c>
      <c r="M1657">
        <v>28.042623299999999</v>
      </c>
      <c r="N1657">
        <v>35.546964260000003</v>
      </c>
      <c r="O1657">
        <v>1.770346693</v>
      </c>
      <c r="P1657">
        <v>0.22129333700000001</v>
      </c>
      <c r="Q1657" t="str">
        <v>Small Cap</v>
      </c>
    </row>
    <row r="1658" spans="1:17">
      <c r="A1658">
        <v>1710</v>
      </c>
      <c r="B1658" t="s">
        <v>3469</v>
      </c>
      <c r="C1658" t="s">
        <v>3470</v>
      </c>
      <c r="D1658" t="s">
        <v>473</v>
      </c>
      <c r="E1658">
        <v>217.25734460000001</v>
      </c>
      <c r="F1658">
        <v>40.85</v>
      </c>
      <c r="G1658">
        <v>1551.838176</v>
      </c>
      <c r="H1658">
        <v>9.8967905999999994E-2</v>
      </c>
      <c r="I1658">
        <v>7.0484581000000004E-2</v>
      </c>
      <c r="J1658">
        <v>0.178230426</v>
      </c>
      <c r="K1658">
        <v>18.492167720000001</v>
      </c>
      <c r="L1658">
        <v>16.664544880000001</v>
      </c>
      <c r="M1658">
        <v>7.689126753</v>
      </c>
      <c r="N1658">
        <v>-7.66076002121134</v>
      </c>
      <c r="O1658">
        <v>24.425916770000001</v>
      </c>
      <c r="P1658">
        <v>7.1716243909999999</v>
      </c>
      <c r="Q1658" t="str">
        <v>Small Cap</v>
      </c>
    </row>
    <row r="1659" spans="1:17">
      <c r="A1659">
        <v>1711</v>
      </c>
      <c r="B1659" t="s">
        <v>3471</v>
      </c>
      <c r="C1659" t="s">
        <v>3472</v>
      </c>
      <c r="D1659" t="s">
        <v>282</v>
      </c>
      <c r="E1659">
        <v>216.81586239999999</v>
      </c>
      <c r="F1659">
        <v>25.4</v>
      </c>
      <c r="G1659">
        <v>-208.47679074518999</v>
      </c>
      <c r="H1659">
        <v>-0.76571933441320394</v>
      </c>
      <c r="I1659">
        <v>-0.38345254774722098</v>
      </c>
      <c r="J1659">
        <v>-0.71689529192804402</v>
      </c>
      <c r="K1659">
        <v>1.46699622</v>
      </c>
      <c r="L1659">
        <v>3.370786517</v>
      </c>
      <c r="M1659">
        <v>60.290136850000003</v>
      </c>
      <c r="N1659">
        <v>-13.647362102998001</v>
      </c>
      <c r="O1659">
        <v>65.694187339999999</v>
      </c>
      <c r="P1659">
        <v>2.3176601259999998</v>
      </c>
      <c r="Q1659" t="str">
        <v>Small Cap</v>
      </c>
    </row>
    <row r="1660" spans="1:17">
      <c r="A1660">
        <v>1712</v>
      </c>
      <c r="B1660" t="s">
        <v>3473</v>
      </c>
      <c r="C1660" t="s">
        <v>3474</v>
      </c>
      <c r="D1660" t="s">
        <v>165</v>
      </c>
      <c r="E1660">
        <v>215.32499999999999</v>
      </c>
      <c r="F1660">
        <v>156</v>
      </c>
      <c r="G1660">
        <v>-48.387640449438202</v>
      </c>
      <c r="H1660">
        <v>5.2243465324024898</v>
      </c>
      <c r="I1660">
        <v>-7.7163169758973504</v>
      </c>
      <c r="J1660">
        <v>-16.945925361766999</v>
      </c>
      <c r="K1660">
        <v>33.565577939999997</v>
      </c>
      <c r="L1660">
        <v>3.808073115</v>
      </c>
      <c r="M1660">
        <v>25.84847272</v>
      </c>
      <c r="N1660">
        <v>121.4376152</v>
      </c>
      <c r="O1660">
        <v>140.604756236301</v>
      </c>
      <c r="P1660">
        <v>78.129700999717002</v>
      </c>
      <c r="Q1660" t="str">
        <v>Small Cap</v>
      </c>
    </row>
    <row r="1661" spans="1:17">
      <c r="A1661">
        <v>1713</v>
      </c>
      <c r="B1661" t="s">
        <v>3475</v>
      </c>
      <c r="C1661" t="s">
        <v>3476</v>
      </c>
      <c r="D1661" t="s">
        <v>302</v>
      </c>
      <c r="E1661">
        <v>214.94883200000001</v>
      </c>
      <c r="F1661">
        <v>167.95</v>
      </c>
      <c r="G1661">
        <v>49.641762589999999</v>
      </c>
      <c r="H1661">
        <v>9.6286413159999995</v>
      </c>
      <c r="I1661">
        <v>2.3994236949999999</v>
      </c>
      <c r="J1661">
        <v>1.4158655419999999</v>
      </c>
      <c r="K1661">
        <v>4.3806034460000003</v>
      </c>
      <c r="L1661">
        <v>3.7571120269999998</v>
      </c>
      <c r="M1661">
        <v>313.99087659999998</v>
      </c>
      <c r="N1661">
        <v>13.8156761333122</v>
      </c>
      <c r="O1661">
        <v>20.25907836</v>
      </c>
      <c r="P1661">
        <v>2.3147164999999998</v>
      </c>
      <c r="Q1661" t="str">
        <v>Small Cap</v>
      </c>
    </row>
    <row r="1662" spans="1:17">
      <c r="A1662">
        <v>1714</v>
      </c>
      <c r="B1662" t="s">
        <v>3477</v>
      </c>
      <c r="C1662" t="s">
        <v>3478</v>
      </c>
      <c r="D1662" t="s">
        <v>341</v>
      </c>
      <c r="E1662">
        <v>214.8917625</v>
      </c>
      <c r="F1662">
        <v>204</v>
      </c>
      <c r="G1662">
        <v>-210.67819852941301</v>
      </c>
      <c r="H1662">
        <v>-4.1153923744199901</v>
      </c>
      <c r="I1662">
        <v>-1.2619077075343199</v>
      </c>
      <c r="J1662">
        <v>-0.92609406210277301</v>
      </c>
      <c r="K1662">
        <v>9.1714826140000003</v>
      </c>
      <c r="L1662">
        <v>6.9457054659999997</v>
      </c>
      <c r="M1662">
        <v>283.90124800000001</v>
      </c>
      <c r="N1662">
        <v>13.8156761333122</v>
      </c>
      <c r="O1662">
        <v>195.63246810000001</v>
      </c>
      <c r="P1662">
        <v>74.82488669</v>
      </c>
      <c r="Q1662" t="str">
        <v>Small Cap</v>
      </c>
    </row>
    <row r="1663" spans="1:17">
      <c r="A1663">
        <v>1715</v>
      </c>
      <c r="B1663" t="s">
        <v>3479</v>
      </c>
      <c r="C1663" t="s">
        <v>3480</v>
      </c>
      <c r="D1663" t="s">
        <v>257</v>
      </c>
      <c r="E1663">
        <v>214.7004264</v>
      </c>
      <c r="F1663">
        <v>303</v>
      </c>
      <c r="G1663">
        <v>160.22419880000001</v>
      </c>
      <c r="H1663">
        <v>5.5717255720000001</v>
      </c>
      <c r="I1663">
        <v>4.0959804369999997</v>
      </c>
      <c r="J1663">
        <v>4.3577235769999998</v>
      </c>
      <c r="K1663">
        <v>11.781667519999999</v>
      </c>
      <c r="L1663">
        <v>11.57723577</v>
      </c>
      <c r="M1663">
        <v>515.15124800000001</v>
      </c>
      <c r="N1663">
        <v>51.471806989999997</v>
      </c>
      <c r="O1663">
        <v>1.8072289159999999</v>
      </c>
      <c r="P1663">
        <v>0</v>
      </c>
      <c r="Q1663" t="str">
        <v>Small Cap</v>
      </c>
    </row>
    <row r="1664" spans="1:17">
      <c r="A1664">
        <v>1716</v>
      </c>
      <c r="B1664" t="s">
        <v>3481</v>
      </c>
      <c r="C1664" t="s">
        <v>3482</v>
      </c>
      <c r="D1664" t="s">
        <v>309</v>
      </c>
      <c r="E1664">
        <v>214.37569250000001</v>
      </c>
      <c r="F1664">
        <v>253.9</v>
      </c>
      <c r="G1664">
        <v>-1649.04378846136</v>
      </c>
      <c r="H1664">
        <v>-0.19468363908650599</v>
      </c>
      <c r="I1664">
        <v>-7.7050734945480204E-2</v>
      </c>
      <c r="J1664">
        <v>-9.8664238008510999E-2</v>
      </c>
      <c r="K1664">
        <v>10.63230375</v>
      </c>
      <c r="L1664">
        <v>13.82058288</v>
      </c>
      <c r="M1664">
        <v>573.84690009999997</v>
      </c>
      <c r="N1664">
        <v>31.366188950000002</v>
      </c>
      <c r="O1664">
        <v>98.876572800000005</v>
      </c>
      <c r="P1664">
        <v>36.20431396</v>
      </c>
      <c r="Q1664" t="str">
        <v>Small Cap</v>
      </c>
    </row>
    <row r="1665" spans="1:17">
      <c r="A1665">
        <v>1717</v>
      </c>
      <c r="B1665" t="s">
        <v>3483</v>
      </c>
      <c r="C1665" t="s">
        <v>3484</v>
      </c>
      <c r="D1665" t="s">
        <v>177</v>
      </c>
      <c r="E1665">
        <v>213.9</v>
      </c>
      <c r="F1665">
        <v>16.05</v>
      </c>
      <c r="G1665">
        <v>40.13133208</v>
      </c>
      <c r="H1665">
        <v>6.4395312310000001</v>
      </c>
      <c r="I1665">
        <v>3.3718171749999999</v>
      </c>
      <c r="J1665">
        <v>3.4208330660000001</v>
      </c>
      <c r="K1665">
        <v>5.0184948880000002</v>
      </c>
      <c r="L1665">
        <v>8.4140940890000007</v>
      </c>
      <c r="M1665">
        <v>-8.0179439539178894</v>
      </c>
      <c r="N1665">
        <v>-6.0263307622297999</v>
      </c>
      <c r="O1665">
        <v>22.934706299999998</v>
      </c>
      <c r="P1665">
        <v>3.5104141999999998E-2</v>
      </c>
      <c r="Q1665" t="str">
        <v>Small Cap</v>
      </c>
    </row>
    <row r="1666" spans="1:17">
      <c r="A1666">
        <v>1718</v>
      </c>
      <c r="B1666" t="s">
        <v>3485</v>
      </c>
      <c r="C1666" t="s">
        <v>3486</v>
      </c>
      <c r="D1666" t="s">
        <v>121</v>
      </c>
      <c r="E1666">
        <v>213.64100300000001</v>
      </c>
      <c r="F1666">
        <v>31.55</v>
      </c>
      <c r="G1666">
        <v>36.457509039999998</v>
      </c>
      <c r="H1666">
        <v>6.069708426</v>
      </c>
      <c r="I1666">
        <v>1.4293728809999999</v>
      </c>
      <c r="J1666">
        <v>1.304919055</v>
      </c>
      <c r="K1666">
        <v>8.2639129830000009</v>
      </c>
      <c r="L1666">
        <v>7.9920725050000003</v>
      </c>
      <c r="M1666">
        <v>103.7618751</v>
      </c>
      <c r="N1666">
        <v>30.455555260000001</v>
      </c>
      <c r="O1666">
        <v>147.70678950000001</v>
      </c>
      <c r="P1666">
        <v>71.790506710000002</v>
      </c>
      <c r="Q1666" t="str">
        <v>Small Cap</v>
      </c>
    </row>
    <row r="1667" spans="1:17">
      <c r="A1667">
        <v>1719</v>
      </c>
      <c r="B1667" t="s">
        <v>3487</v>
      </c>
      <c r="C1667" t="s">
        <v>3488</v>
      </c>
      <c r="D1667" t="s">
        <v>400</v>
      </c>
      <c r="E1667">
        <v>212.938727</v>
      </c>
      <c r="F1667">
        <v>31.1</v>
      </c>
      <c r="G1667">
        <v>104.3817289</v>
      </c>
      <c r="H1667">
        <v>5.2243465324024898</v>
      </c>
      <c r="I1667">
        <v>0.14451942000000001</v>
      </c>
      <c r="J1667">
        <v>0.46748246900000001</v>
      </c>
      <c r="K1667">
        <v>-18.013349346217801</v>
      </c>
      <c r="L1667">
        <v>10.94000642</v>
      </c>
      <c r="M1667">
        <v>-25.822990060850799</v>
      </c>
      <c r="N1667">
        <v>5.232204694</v>
      </c>
      <c r="O1667">
        <v>140.604756236301</v>
      </c>
      <c r="P1667">
        <v>78.129700999717002</v>
      </c>
      <c r="Q1667" t="str">
        <v>Small Cap</v>
      </c>
    </row>
    <row r="1668" spans="1:17">
      <c r="A1668">
        <v>1720</v>
      </c>
      <c r="B1668" t="s">
        <v>3489</v>
      </c>
      <c r="C1668" t="s">
        <v>3490</v>
      </c>
      <c r="D1668" t="s">
        <v>1388</v>
      </c>
      <c r="E1668">
        <v>212.64686549999999</v>
      </c>
      <c r="F1668">
        <v>335.95</v>
      </c>
      <c r="G1668">
        <v>33.019699610000004</v>
      </c>
      <c r="H1668">
        <v>2.4737832750000002</v>
      </c>
      <c r="I1668">
        <v>2.023026057</v>
      </c>
      <c r="J1668">
        <v>3.887245729</v>
      </c>
      <c r="K1668">
        <v>24.103748750000001</v>
      </c>
      <c r="L1668">
        <v>23.100138829999999</v>
      </c>
      <c r="M1668">
        <v>54.045588299999999</v>
      </c>
      <c r="N1668">
        <v>-17.950846530618598</v>
      </c>
      <c r="O1668">
        <v>2.6612934000000001E-2</v>
      </c>
      <c r="P1668">
        <v>1.5207391000000001E-2</v>
      </c>
      <c r="Q1668" t="str">
        <v>Small Cap</v>
      </c>
    </row>
    <row r="1669" spans="1:17">
      <c r="A1669">
        <v>1721</v>
      </c>
      <c r="B1669" t="s">
        <v>3491</v>
      </c>
      <c r="C1669" t="s">
        <v>3492</v>
      </c>
      <c r="D1669" t="s">
        <v>1115</v>
      </c>
      <c r="E1669">
        <v>212.505</v>
      </c>
      <c r="F1669">
        <v>46.1</v>
      </c>
      <c r="G1669">
        <v>20.691820839999998</v>
      </c>
      <c r="H1669">
        <v>6.0188712420000003</v>
      </c>
      <c r="I1669">
        <v>3.150500031</v>
      </c>
      <c r="J1669">
        <v>2.349738028</v>
      </c>
      <c r="K1669">
        <v>11.54632561</v>
      </c>
      <c r="L1669">
        <v>7.7218752139999998</v>
      </c>
      <c r="M1669">
        <v>-11.563604642435701</v>
      </c>
      <c r="N1669">
        <v>13.8156761333122</v>
      </c>
      <c r="O1669">
        <v>32.845843049999999</v>
      </c>
      <c r="P1669">
        <v>7.6594776080000004</v>
      </c>
      <c r="Q1669" t="str">
        <v>Small Cap</v>
      </c>
    </row>
    <row r="1670" spans="1:17">
      <c r="A1670">
        <v>1722</v>
      </c>
      <c r="B1670" t="s">
        <v>3493</v>
      </c>
      <c r="C1670" t="s">
        <v>3494</v>
      </c>
      <c r="D1670" t="s">
        <v>371</v>
      </c>
      <c r="E1670">
        <v>212.43958749999999</v>
      </c>
      <c r="F1670">
        <v>217.8</v>
      </c>
      <c r="G1670">
        <v>31.10389275</v>
      </c>
      <c r="H1670">
        <v>18.828394209999999</v>
      </c>
      <c r="I1670">
        <v>6.7366967500000001</v>
      </c>
      <c r="J1670">
        <v>5.7226644320000002</v>
      </c>
      <c r="K1670">
        <v>9.0226182650000002</v>
      </c>
      <c r="L1670">
        <v>14.017595310000001</v>
      </c>
      <c r="M1670">
        <v>20.66733902</v>
      </c>
      <c r="N1670">
        <v>18.075102860000001</v>
      </c>
      <c r="O1670">
        <v>69.354838709999996</v>
      </c>
      <c r="P1670">
        <v>25.285359799999998</v>
      </c>
      <c r="Q1670" t="str">
        <v>Small Cap</v>
      </c>
    </row>
    <row r="1671" spans="1:17">
      <c r="A1671">
        <v>1723</v>
      </c>
      <c r="B1671" t="s">
        <v>3495</v>
      </c>
      <c r="C1671" t="s">
        <v>3496</v>
      </c>
      <c r="D1671" t="s">
        <v>788</v>
      </c>
      <c r="E1671">
        <v>211.65005909999999</v>
      </c>
      <c r="F1671">
        <v>251.15</v>
      </c>
      <c r="G1671">
        <v>8.2482486000000002</v>
      </c>
      <c r="H1671">
        <v>8.9427919219999996</v>
      </c>
      <c r="I1671">
        <v>7.4222987140000001</v>
      </c>
      <c r="J1671">
        <v>9.7733764999999995</v>
      </c>
      <c r="K1671">
        <v>11.707005110000001</v>
      </c>
      <c r="L1671">
        <v>13.87926109</v>
      </c>
      <c r="M1671">
        <v>53.53988356</v>
      </c>
      <c r="N1671">
        <v>3.1666559209999998</v>
      </c>
      <c r="O1671">
        <v>0</v>
      </c>
      <c r="P1671">
        <v>0</v>
      </c>
      <c r="Q1671" t="str">
        <v>Small Cap</v>
      </c>
    </row>
    <row r="1672" spans="1:17">
      <c r="A1672">
        <v>1724</v>
      </c>
      <c r="B1672" t="s">
        <v>3497</v>
      </c>
      <c r="C1672" t="s">
        <v>3498</v>
      </c>
      <c r="D1672" t="s">
        <v>853</v>
      </c>
      <c r="E1672">
        <v>211.56694759999999</v>
      </c>
      <c r="F1672">
        <v>11.1</v>
      </c>
      <c r="G1672">
        <v>-15.176968983142</v>
      </c>
      <c r="H1672">
        <v>-27.6669643743178</v>
      </c>
      <c r="I1672">
        <v>-8.2494969818913599</v>
      </c>
      <c r="J1672">
        <v>-12.8054381774757</v>
      </c>
      <c r="K1672">
        <v>15.70767084</v>
      </c>
      <c r="L1672">
        <v>13.97207422</v>
      </c>
      <c r="M1672">
        <v>882.90124800000001</v>
      </c>
      <c r="N1672">
        <v>13.8156761333122</v>
      </c>
      <c r="O1672">
        <v>229.76958529999999</v>
      </c>
      <c r="P1672">
        <v>191.797235</v>
      </c>
      <c r="Q1672" t="str">
        <v>Small Cap</v>
      </c>
    </row>
    <row r="1673" spans="1:17">
      <c r="A1673">
        <v>1725</v>
      </c>
      <c r="B1673" t="s">
        <v>3499</v>
      </c>
      <c r="C1673" t="s">
        <v>3500</v>
      </c>
      <c r="D1673" t="s">
        <v>539</v>
      </c>
      <c r="E1673">
        <v>211.399539</v>
      </c>
      <c r="F1673">
        <v>90.85</v>
      </c>
      <c r="G1673">
        <v>9.6927803299999997</v>
      </c>
      <c r="H1673">
        <v>9.5634824930000004</v>
      </c>
      <c r="I1673">
        <v>7.4528430840000004</v>
      </c>
      <c r="J1673">
        <v>23.145495069999999</v>
      </c>
      <c r="K1673">
        <v>24.077258740000001</v>
      </c>
      <c r="L1673">
        <v>37.29173299</v>
      </c>
      <c r="M1673">
        <v>358.31378059999997</v>
      </c>
      <c r="N1673">
        <v>49.292423669999998</v>
      </c>
      <c r="O1673">
        <v>8.2272241850000007</v>
      </c>
      <c r="P1673">
        <v>5.8038281439999997</v>
      </c>
      <c r="Q1673" t="str">
        <v>Small Cap</v>
      </c>
    </row>
    <row r="1674" spans="1:17">
      <c r="A1674">
        <v>1726</v>
      </c>
      <c r="B1674" t="s">
        <v>3501</v>
      </c>
      <c r="C1674" t="s">
        <v>3502</v>
      </c>
      <c r="D1674" t="s">
        <v>1214</v>
      </c>
      <c r="E1674">
        <v>210.89833540000001</v>
      </c>
      <c r="F1674">
        <v>685.3</v>
      </c>
      <c r="G1674">
        <v>40.401979959999998</v>
      </c>
      <c r="H1674">
        <v>2.686912881</v>
      </c>
      <c r="I1674">
        <v>1.8202106140000001</v>
      </c>
      <c r="J1674">
        <v>3.7624333289999998</v>
      </c>
      <c r="K1674">
        <v>8.2727387540000006</v>
      </c>
      <c r="L1674">
        <v>9.5430301279999998</v>
      </c>
      <c r="M1674">
        <v>22.23390844</v>
      </c>
      <c r="N1674">
        <v>-3.0295039194109501</v>
      </c>
      <c r="O1674">
        <v>18.114621830000001</v>
      </c>
      <c r="P1674">
        <v>0.22383009700000001</v>
      </c>
      <c r="Q1674" t="str">
        <v>Small Cap</v>
      </c>
    </row>
    <row r="1675" spans="1:17">
      <c r="A1675">
        <v>1727</v>
      </c>
      <c r="B1675" t="s">
        <v>3503</v>
      </c>
      <c r="C1675" t="s">
        <v>3504</v>
      </c>
      <c r="D1675" t="s">
        <v>1028</v>
      </c>
      <c r="E1675">
        <v>210.85616300000001</v>
      </c>
      <c r="F1675">
        <v>112.15</v>
      </c>
      <c r="G1675">
        <v>1621.9704850000001</v>
      </c>
      <c r="H1675">
        <v>2.8985184000000001E-2</v>
      </c>
      <c r="I1675">
        <v>2.3919703E-2</v>
      </c>
      <c r="J1675">
        <v>0.22703457899999999</v>
      </c>
      <c r="K1675">
        <v>38.931538250000003</v>
      </c>
      <c r="L1675">
        <v>26.19629759</v>
      </c>
      <c r="M1675">
        <v>-34.771703448794099</v>
      </c>
      <c r="N1675">
        <v>-0.37906592103931203</v>
      </c>
      <c r="O1675">
        <v>16.023752120000001</v>
      </c>
      <c r="P1675">
        <v>4.7883739619999997</v>
      </c>
      <c r="Q1675" t="str">
        <v>Small Cap</v>
      </c>
    </row>
    <row r="1676" spans="1:17">
      <c r="A1676">
        <v>1728</v>
      </c>
      <c r="B1676" t="s">
        <v>3505</v>
      </c>
      <c r="C1676" t="s">
        <v>3506</v>
      </c>
      <c r="D1676" t="s">
        <v>75</v>
      </c>
      <c r="E1676">
        <v>210.72807</v>
      </c>
      <c r="F1676">
        <v>72.900000000000006</v>
      </c>
      <c r="G1676">
        <v>10.41661246</v>
      </c>
      <c r="H1676">
        <v>8.6215346589999999</v>
      </c>
      <c r="I1676">
        <v>2.7931958140000002</v>
      </c>
      <c r="J1676">
        <v>3.2845707979999998</v>
      </c>
      <c r="K1676">
        <v>14.652450010000001</v>
      </c>
      <c r="L1676">
        <v>14.938870939999999</v>
      </c>
      <c r="M1676">
        <v>67.297474379999997</v>
      </c>
      <c r="N1676">
        <v>-8.8794197361516307</v>
      </c>
      <c r="O1676">
        <v>108.3810859</v>
      </c>
      <c r="P1676">
        <v>13.336356520000001</v>
      </c>
      <c r="Q1676" t="str">
        <v>Small Cap</v>
      </c>
    </row>
    <row r="1677" spans="1:17">
      <c r="A1677">
        <v>1729</v>
      </c>
      <c r="B1677" t="s">
        <v>3507</v>
      </c>
      <c r="C1677" t="s">
        <v>3508</v>
      </c>
      <c r="D1677" t="s">
        <v>26</v>
      </c>
      <c r="E1677">
        <v>209.9584199</v>
      </c>
      <c r="F1677">
        <v>109.5</v>
      </c>
      <c r="G1677">
        <v>76.9078461</v>
      </c>
      <c r="H1677">
        <v>10.473815460000001</v>
      </c>
      <c r="I1677">
        <v>4.7852760740000004</v>
      </c>
      <c r="J1677">
        <v>4.8233215549999997</v>
      </c>
      <c r="K1677">
        <v>3.5285117330000002</v>
      </c>
      <c r="L1677">
        <v>17.897526500000001</v>
      </c>
      <c r="M1677">
        <v>168.31683240000001</v>
      </c>
      <c r="N1677">
        <v>13.8156761333122</v>
      </c>
      <c r="O1677">
        <v>22.671033479999998</v>
      </c>
      <c r="P1677">
        <v>0.509461426</v>
      </c>
      <c r="Q1677" t="str">
        <v>Small Cap</v>
      </c>
    </row>
    <row r="1678" spans="1:17">
      <c r="A1678">
        <v>1730</v>
      </c>
      <c r="B1678" t="s">
        <v>3509</v>
      </c>
      <c r="C1678" t="s">
        <v>3510</v>
      </c>
      <c r="D1678" t="s">
        <v>104</v>
      </c>
      <c r="E1678">
        <v>209.95291169999999</v>
      </c>
      <c r="F1678">
        <v>111.35</v>
      </c>
      <c r="G1678">
        <v>-3.7625969838709699</v>
      </c>
      <c r="H1678">
        <v>5.2243465324024898</v>
      </c>
      <c r="I1678">
        <v>-15.1640736463075</v>
      </c>
      <c r="J1678">
        <v>-10.2796507129435</v>
      </c>
      <c r="K1678">
        <v>11.77631731</v>
      </c>
      <c r="L1678">
        <v>10.52098301</v>
      </c>
      <c r="M1678">
        <v>1156.472677</v>
      </c>
      <c r="N1678">
        <v>45.120519250000001</v>
      </c>
      <c r="O1678">
        <v>140.604756236301</v>
      </c>
      <c r="P1678">
        <v>78.129700999717002</v>
      </c>
      <c r="Q1678" t="str">
        <v>Small Cap</v>
      </c>
    </row>
    <row r="1679" spans="1:17">
      <c r="A1679">
        <v>1731</v>
      </c>
      <c r="B1679" t="s">
        <v>3511</v>
      </c>
      <c r="C1679" t="s">
        <v>3512</v>
      </c>
      <c r="D1679" t="s">
        <v>421</v>
      </c>
      <c r="E1679">
        <v>209.685</v>
      </c>
      <c r="F1679">
        <v>700</v>
      </c>
      <c r="G1679">
        <v>9.0615816769999995</v>
      </c>
      <c r="H1679">
        <v>26.011690649999998</v>
      </c>
      <c r="I1679">
        <v>23.603814960000001</v>
      </c>
      <c r="J1679">
        <v>28.441494590000001</v>
      </c>
      <c r="K1679">
        <v>28.41386735</v>
      </c>
      <c r="L1679">
        <v>37.22959685</v>
      </c>
      <c r="M1679">
        <v>65.837570249999999</v>
      </c>
      <c r="N1679">
        <v>13.064469580000001</v>
      </c>
      <c r="O1679">
        <v>0.53016453399999997</v>
      </c>
      <c r="P1679">
        <v>0</v>
      </c>
      <c r="Q1679" t="str">
        <v>Small Cap</v>
      </c>
    </row>
    <row r="1680" spans="1:17">
      <c r="A1680">
        <v>1732</v>
      </c>
      <c r="B1680" t="s">
        <v>3513</v>
      </c>
      <c r="C1680" t="s">
        <v>3514</v>
      </c>
      <c r="D1680" t="s">
        <v>1094</v>
      </c>
      <c r="E1680">
        <v>209.09411299999999</v>
      </c>
      <c r="F1680">
        <v>38.85</v>
      </c>
      <c r="G1680">
        <v>27.842092279999999</v>
      </c>
      <c r="H1680">
        <v>5.3094842519999998</v>
      </c>
      <c r="I1680">
        <v>4.1797690269999999</v>
      </c>
      <c r="J1680">
        <v>4.108090367</v>
      </c>
      <c r="K1680">
        <v>12.445400129999999</v>
      </c>
      <c r="L1680">
        <v>13.855915980000001</v>
      </c>
      <c r="M1680">
        <v>3.9939836689999999</v>
      </c>
      <c r="N1680">
        <v>-2.5913645917663102</v>
      </c>
      <c r="O1680">
        <v>2.3602915649999998</v>
      </c>
      <c r="P1680">
        <v>78.129700999717002</v>
      </c>
      <c r="Q1680" t="str">
        <v>Small Cap</v>
      </c>
    </row>
    <row r="1681" spans="1:17">
      <c r="A1681">
        <v>1733</v>
      </c>
      <c r="B1681" t="s">
        <v>3515</v>
      </c>
      <c r="C1681" t="s">
        <v>3516</v>
      </c>
      <c r="D1681" t="s">
        <v>1115</v>
      </c>
      <c r="E1681">
        <v>208.50622010000001</v>
      </c>
      <c r="F1681">
        <v>4.2</v>
      </c>
      <c r="G1681">
        <v>-23.586676484162901</v>
      </c>
      <c r="H1681">
        <v>-9.2720788756030998</v>
      </c>
      <c r="I1681">
        <v>-5.7817456424343501</v>
      </c>
      <c r="J1681">
        <v>-16.6666666666667</v>
      </c>
      <c r="K1681">
        <v>7.1764029899999997</v>
      </c>
      <c r="L1681">
        <v>1.904223228</v>
      </c>
      <c r="M1681">
        <v>195.0123591</v>
      </c>
      <c r="N1681">
        <v>7.6887308059999997</v>
      </c>
      <c r="O1681">
        <v>48.196216450000001</v>
      </c>
      <c r="P1681">
        <v>22.316322039999999</v>
      </c>
      <c r="Q1681" t="str">
        <v>Small Cap</v>
      </c>
    </row>
    <row r="1682" spans="1:17">
      <c r="A1682">
        <v>1734</v>
      </c>
      <c r="B1682" t="s">
        <v>3517</v>
      </c>
      <c r="C1682" t="s">
        <v>3518</v>
      </c>
      <c r="D1682" t="s">
        <v>421</v>
      </c>
      <c r="E1682">
        <v>208.24402140000001</v>
      </c>
      <c r="F1682">
        <v>53.45</v>
      </c>
      <c r="G1682">
        <v>-3.6380856280573002</v>
      </c>
      <c r="H1682">
        <v>-23.810811372948699</v>
      </c>
      <c r="I1682">
        <v>-5.7121187929107498</v>
      </c>
      <c r="J1682">
        <v>-16.323038754384498</v>
      </c>
      <c r="K1682">
        <v>17.616905200000001</v>
      </c>
      <c r="L1682">
        <v>12.892462999999999</v>
      </c>
      <c r="M1682">
        <v>-31.525967224599398</v>
      </c>
      <c r="N1682">
        <v>-17.9062673931506</v>
      </c>
      <c r="O1682">
        <v>194.0768032</v>
      </c>
      <c r="P1682">
        <v>49.813424019999999</v>
      </c>
      <c r="Q1682" t="str">
        <v>Small Cap</v>
      </c>
    </row>
    <row r="1683" spans="1:17">
      <c r="A1683">
        <v>1735</v>
      </c>
      <c r="B1683" t="s">
        <v>3519</v>
      </c>
      <c r="C1683" t="s">
        <v>3520</v>
      </c>
      <c r="D1683" t="s">
        <v>75</v>
      </c>
      <c r="E1683">
        <v>207.99031629999999</v>
      </c>
      <c r="F1683">
        <v>53.95</v>
      </c>
      <c r="G1683">
        <v>-1.7662221153192901</v>
      </c>
      <c r="H1683">
        <v>-34.763612747051603</v>
      </c>
      <c r="I1683">
        <v>-4.11822408580566</v>
      </c>
      <c r="J1683">
        <v>-15.7724143473253</v>
      </c>
      <c r="K1683">
        <v>8.0647617989999993</v>
      </c>
      <c r="L1683">
        <v>-6.6673809970265996</v>
      </c>
      <c r="M1683">
        <v>376.59531190000001</v>
      </c>
      <c r="N1683">
        <v>-1.88980358922617</v>
      </c>
      <c r="O1683">
        <v>664.46960409999997</v>
      </c>
      <c r="P1683">
        <v>234.49195929999999</v>
      </c>
      <c r="Q1683" t="str">
        <v>Small Cap</v>
      </c>
    </row>
    <row r="1684" spans="1:17">
      <c r="A1684">
        <v>1736</v>
      </c>
      <c r="B1684" t="s">
        <v>3521</v>
      </c>
      <c r="C1684" t="s">
        <v>3522</v>
      </c>
      <c r="D1684" t="s">
        <v>421</v>
      </c>
      <c r="E1684">
        <v>207.28619520000001</v>
      </c>
      <c r="F1684">
        <v>206.3</v>
      </c>
      <c r="G1684">
        <v>34.375820099999999</v>
      </c>
      <c r="H1684">
        <v>8.6812553989999994</v>
      </c>
      <c r="I1684">
        <v>5.1940221370000001</v>
      </c>
      <c r="J1684">
        <v>5.3254437870000002</v>
      </c>
      <c r="K1684">
        <v>8.5329282719999995</v>
      </c>
      <c r="L1684">
        <v>8.4164973950000004</v>
      </c>
      <c r="M1684">
        <v>118.3330661</v>
      </c>
      <c r="N1684">
        <v>13.8156761333122</v>
      </c>
      <c r="O1684">
        <v>0.30357389299999998</v>
      </c>
      <c r="P1684">
        <v>0.17938457299999999</v>
      </c>
      <c r="Q1684" t="str">
        <v>Small Cap</v>
      </c>
    </row>
    <row r="1685" spans="1:17">
      <c r="A1685">
        <v>1737</v>
      </c>
      <c r="B1685" t="s">
        <v>3523</v>
      </c>
      <c r="C1685" t="s">
        <v>3524</v>
      </c>
      <c r="D1685" t="s">
        <v>75</v>
      </c>
      <c r="E1685">
        <v>207.2027593</v>
      </c>
      <c r="F1685">
        <v>2.1</v>
      </c>
      <c r="G1685">
        <v>-0.88810063554926899</v>
      </c>
      <c r="H1685">
        <v>-96.700791644215997</v>
      </c>
      <c r="I1685">
        <v>-6.10394044400143</v>
      </c>
      <c r="J1685">
        <v>-91.774840689166894</v>
      </c>
      <c r="K1685">
        <v>46.277235959999999</v>
      </c>
      <c r="L1685">
        <v>38.938714500000003</v>
      </c>
      <c r="M1685">
        <v>163.90124800000001</v>
      </c>
      <c r="N1685">
        <v>-10.9492451019771</v>
      </c>
      <c r="O1685">
        <v>475.08254030000001</v>
      </c>
      <c r="P1685">
        <v>363.75995339999997</v>
      </c>
      <c r="Q1685" t="str">
        <v>Small Cap</v>
      </c>
    </row>
    <row r="1686" spans="1:17">
      <c r="A1686">
        <v>1738</v>
      </c>
      <c r="B1686" t="s">
        <v>3525</v>
      </c>
      <c r="C1686" t="s">
        <v>3526</v>
      </c>
      <c r="D1686" t="s">
        <v>160</v>
      </c>
      <c r="E1686">
        <v>207.04866079999999</v>
      </c>
      <c r="F1686">
        <v>18.600000000000001</v>
      </c>
      <c r="G1686">
        <v>18.242172750000002</v>
      </c>
      <c r="H1686">
        <v>4.0673714390000004</v>
      </c>
      <c r="I1686">
        <v>3.8268316530000002</v>
      </c>
      <c r="J1686">
        <v>25.649717509999999</v>
      </c>
      <c r="K1686">
        <v>2.9260694890000001</v>
      </c>
      <c r="L1686">
        <v>25.694915250000001</v>
      </c>
      <c r="M1686">
        <v>32.701247969999997</v>
      </c>
      <c r="N1686">
        <v>12.373295710000001</v>
      </c>
      <c r="O1686">
        <v>6.1239070999999999E-2</v>
      </c>
      <c r="P1686">
        <v>0</v>
      </c>
      <c r="Q1686" t="str">
        <v>Small Cap</v>
      </c>
    </row>
    <row r="1687" spans="1:17">
      <c r="A1687">
        <v>1739</v>
      </c>
      <c r="B1687" t="s">
        <v>3527</v>
      </c>
      <c r="C1687" t="s">
        <v>3528</v>
      </c>
      <c r="D1687" t="s">
        <v>78</v>
      </c>
      <c r="E1687">
        <v>207.00586000000001</v>
      </c>
      <c r="F1687">
        <v>94.9</v>
      </c>
      <c r="G1687">
        <v>35.690665520000003</v>
      </c>
      <c r="H1687">
        <v>11.620917650000001</v>
      </c>
      <c r="I1687">
        <v>9.2364041720000003</v>
      </c>
      <c r="J1687">
        <v>6.1427663629999998</v>
      </c>
      <c r="K1687">
        <v>7.5449938410000001</v>
      </c>
      <c r="L1687">
        <v>9.1082397799999999</v>
      </c>
      <c r="M1687">
        <v>-29.6688795392797</v>
      </c>
      <c r="N1687">
        <v>36.741752089999999</v>
      </c>
      <c r="O1687">
        <v>24.616549899999999</v>
      </c>
      <c r="P1687">
        <v>0</v>
      </c>
      <c r="Q1687" t="str">
        <v>Small Cap</v>
      </c>
    </row>
    <row r="1688" spans="1:17">
      <c r="A1688">
        <v>1740</v>
      </c>
      <c r="B1688" t="s">
        <v>3529</v>
      </c>
      <c r="C1688" t="s">
        <v>3530</v>
      </c>
      <c r="D1688" t="s">
        <v>555</v>
      </c>
      <c r="E1688">
        <v>206.7551091</v>
      </c>
      <c r="F1688">
        <v>359.99</v>
      </c>
      <c r="G1688">
        <v>4677989280287660</v>
      </c>
      <c r="H1688">
        <v>5.2243465324024898</v>
      </c>
      <c r="I1688">
        <v>5.0437570181256604</v>
      </c>
      <c r="J1688">
        <v>-643.11908740315505</v>
      </c>
      <c r="K1688">
        <v>-240.27646031975399</v>
      </c>
      <c r="L1688">
        <v>-88.905638620283796</v>
      </c>
      <c r="M1688">
        <v>-10.3313293058507</v>
      </c>
      <c r="N1688">
        <v>11.04333576</v>
      </c>
      <c r="O1688">
        <v>140.604756236301</v>
      </c>
      <c r="P1688">
        <v>78.129700999717002</v>
      </c>
      <c r="Q1688" t="str">
        <v>Small Cap</v>
      </c>
    </row>
    <row r="1689" spans="1:17">
      <c r="A1689">
        <v>1741</v>
      </c>
      <c r="B1689" t="s">
        <v>3531</v>
      </c>
      <c r="C1689" t="s">
        <v>3532</v>
      </c>
      <c r="D1689" t="s">
        <v>282</v>
      </c>
      <c r="E1689">
        <v>206.69117560000001</v>
      </c>
      <c r="F1689">
        <v>51.3</v>
      </c>
      <c r="G1689">
        <v>-6.7216642455284497</v>
      </c>
      <c r="H1689">
        <v>-14.833574529667199</v>
      </c>
      <c r="I1689">
        <v>-6.3476008133186097</v>
      </c>
      <c r="J1689">
        <v>-13.694664647724199</v>
      </c>
      <c r="K1689">
        <v>8.8203808020000007</v>
      </c>
      <c r="L1689">
        <v>-3.2421840206644701</v>
      </c>
      <c r="M1689">
        <v>49.118639270000003</v>
      </c>
      <c r="N1689">
        <v>-21.012525016570599</v>
      </c>
      <c r="O1689">
        <v>57.597742850000003</v>
      </c>
      <c r="P1689">
        <v>30.753728339999999</v>
      </c>
      <c r="Q1689" t="str">
        <v>Small Cap</v>
      </c>
    </row>
    <row r="1690" spans="1:17">
      <c r="A1690">
        <v>1743</v>
      </c>
      <c r="B1690" t="s">
        <v>3533</v>
      </c>
      <c r="C1690" t="s">
        <v>3534</v>
      </c>
      <c r="D1690" t="s">
        <v>86</v>
      </c>
      <c r="E1690">
        <v>205.54894440000001</v>
      </c>
      <c r="F1690">
        <v>164.65</v>
      </c>
      <c r="G1690">
        <v>17.689237899999998</v>
      </c>
      <c r="H1690">
        <v>25.037707390000001</v>
      </c>
      <c r="I1690">
        <v>17.02439382</v>
      </c>
      <c r="J1690">
        <v>18.464961070000001</v>
      </c>
      <c r="K1690">
        <v>20.035571999999998</v>
      </c>
      <c r="L1690">
        <v>28.905132689999999</v>
      </c>
      <c r="M1690">
        <v>206.74438520000001</v>
      </c>
      <c r="N1690">
        <v>13.8156761333122</v>
      </c>
      <c r="O1690">
        <v>15.95479793</v>
      </c>
      <c r="P1690">
        <v>8.4275043099999998</v>
      </c>
      <c r="Q1690" t="str">
        <v>Small Cap</v>
      </c>
    </row>
    <row r="1691" spans="1:17">
      <c r="A1691">
        <v>1744</v>
      </c>
      <c r="B1691" t="s">
        <v>3535</v>
      </c>
      <c r="C1691" t="s">
        <v>3536</v>
      </c>
      <c r="D1691" t="s">
        <v>368</v>
      </c>
      <c r="E1691">
        <v>204.74249399999999</v>
      </c>
      <c r="F1691">
        <v>768.3</v>
      </c>
      <c r="G1691">
        <v>21.416578869999999</v>
      </c>
      <c r="H1691">
        <v>11.42515686</v>
      </c>
      <c r="I1691">
        <v>6.3812034840000003</v>
      </c>
      <c r="J1691">
        <v>5.2666372849999998</v>
      </c>
      <c r="K1691">
        <v>12.165254450000001</v>
      </c>
      <c r="L1691">
        <v>9.7840458350000006</v>
      </c>
      <c r="M1691">
        <v>32.926560739999999</v>
      </c>
      <c r="N1691">
        <v>5.9674778399999999</v>
      </c>
      <c r="O1691">
        <v>27.6109215</v>
      </c>
      <c r="P1691">
        <v>21.695108080000001</v>
      </c>
      <c r="Q1691" t="str">
        <v>Small Cap</v>
      </c>
    </row>
    <row r="1692" spans="1:17">
      <c r="A1692">
        <v>1745</v>
      </c>
      <c r="B1692" t="s">
        <v>3537</v>
      </c>
      <c r="C1692" t="s">
        <v>3538</v>
      </c>
      <c r="D1692" t="s">
        <v>104</v>
      </c>
      <c r="E1692">
        <v>204.36846750000001</v>
      </c>
      <c r="F1692">
        <v>16.899999999999999</v>
      </c>
      <c r="G1692">
        <v>-0.17069396256514799</v>
      </c>
      <c r="H1692">
        <v>5.2243465324024898</v>
      </c>
      <c r="I1692">
        <v>-48.6888202533911</v>
      </c>
      <c r="J1692">
        <v>-121.205494983853</v>
      </c>
      <c r="K1692">
        <v>-20.677655151543402</v>
      </c>
      <c r="L1692">
        <v>-106.481003431834</v>
      </c>
      <c r="M1692">
        <v>117.0046962</v>
      </c>
      <c r="N1692">
        <v>-4.0215525015242104</v>
      </c>
      <c r="O1692">
        <v>140.604756236301</v>
      </c>
      <c r="P1692">
        <v>78.129700999717002</v>
      </c>
      <c r="Q1692" t="str">
        <v>Small Cap</v>
      </c>
    </row>
    <row r="1693" spans="1:17">
      <c r="A1693">
        <v>1746</v>
      </c>
      <c r="B1693" t="s">
        <v>3539</v>
      </c>
      <c r="C1693" t="s">
        <v>3540</v>
      </c>
      <c r="D1693" t="s">
        <v>177</v>
      </c>
      <c r="E1693">
        <v>203.81489999999999</v>
      </c>
      <c r="F1693">
        <v>183</v>
      </c>
      <c r="G1693">
        <v>452.92200000000003</v>
      </c>
      <c r="H1693">
        <v>3.3834586469999999</v>
      </c>
      <c r="I1693">
        <v>1.7035775129999999</v>
      </c>
      <c r="J1693">
        <v>1.149718958</v>
      </c>
      <c r="K1693">
        <v>9.9416565180000003</v>
      </c>
      <c r="L1693">
        <v>7.7158916709999996</v>
      </c>
      <c r="M1693">
        <v>215.12296739999999</v>
      </c>
      <c r="N1693">
        <v>13.8156761333122</v>
      </c>
      <c r="O1693">
        <v>77.071005920000005</v>
      </c>
      <c r="P1693">
        <v>17.233727810000001</v>
      </c>
      <c r="Q1693" t="str">
        <v>Small Cap</v>
      </c>
    </row>
    <row r="1694" spans="1:17">
      <c r="A1694">
        <v>1747</v>
      </c>
      <c r="B1694" t="s">
        <v>3541</v>
      </c>
      <c r="C1694" t="s">
        <v>3542</v>
      </c>
      <c r="D1694" t="s">
        <v>240</v>
      </c>
      <c r="E1694">
        <v>203.69933140000001</v>
      </c>
      <c r="F1694">
        <v>12.95</v>
      </c>
      <c r="G1694">
        <v>4.44952668</v>
      </c>
      <c r="H1694">
        <v>5.2243465324024898</v>
      </c>
      <c r="I1694">
        <v>19.81818182</v>
      </c>
      <c r="J1694">
        <v>17.8842097</v>
      </c>
      <c r="K1694">
        <v>-46.448022951190801</v>
      </c>
      <c r="L1694">
        <v>27.775607470000001</v>
      </c>
      <c r="M1694">
        <v>99.734581300000002</v>
      </c>
      <c r="N1694">
        <v>-5.95159813468275</v>
      </c>
      <c r="O1694">
        <v>140.604756236301</v>
      </c>
      <c r="P1694">
        <v>78.129700999717002</v>
      </c>
      <c r="Q1694" t="str">
        <v>Small Cap</v>
      </c>
    </row>
    <row r="1695" spans="1:17">
      <c r="A1695">
        <v>1748</v>
      </c>
      <c r="B1695" t="s">
        <v>3543</v>
      </c>
      <c r="C1695" t="s">
        <v>3544</v>
      </c>
      <c r="D1695" t="s">
        <v>177</v>
      </c>
      <c r="E1695">
        <v>203.56649999999999</v>
      </c>
      <c r="F1695">
        <v>171.15</v>
      </c>
      <c r="G1695">
        <v>37.697499999999998</v>
      </c>
      <c r="H1695">
        <v>9.3823299450000004</v>
      </c>
      <c r="I1695">
        <v>3.9374384779999998</v>
      </c>
      <c r="J1695">
        <v>4.1727841740000002</v>
      </c>
      <c r="K1695">
        <v>9.9632253540000004</v>
      </c>
      <c r="L1695">
        <v>9.079669268</v>
      </c>
      <c r="M1695">
        <v>9.8394378109999998</v>
      </c>
      <c r="N1695">
        <v>10.26495914</v>
      </c>
      <c r="O1695">
        <v>81.190595299999998</v>
      </c>
      <c r="P1695">
        <v>17.05852926</v>
      </c>
      <c r="Q1695" t="str">
        <v>Small Cap</v>
      </c>
    </row>
    <row r="1696" spans="1:17">
      <c r="A1696">
        <v>1749</v>
      </c>
      <c r="B1696" t="s">
        <v>3545</v>
      </c>
      <c r="C1696" t="s">
        <v>3546</v>
      </c>
      <c r="D1696" t="s">
        <v>539</v>
      </c>
      <c r="E1696">
        <v>202.28571149999999</v>
      </c>
      <c r="F1696">
        <v>14.2</v>
      </c>
      <c r="G1696">
        <v>18.27332534</v>
      </c>
      <c r="H1696">
        <v>11.72234871</v>
      </c>
      <c r="I1696">
        <v>6.5699278909999999</v>
      </c>
      <c r="J1696">
        <v>9.3457154920000001</v>
      </c>
      <c r="K1696">
        <v>23.082040169999999</v>
      </c>
      <c r="L1696">
        <v>19.07133812</v>
      </c>
      <c r="M1696">
        <v>-25.9400218759958</v>
      </c>
      <c r="N1696">
        <v>-7.6587828831642701</v>
      </c>
      <c r="O1696">
        <v>14.78092915</v>
      </c>
      <c r="P1696">
        <v>9.0881366270000008</v>
      </c>
      <c r="Q1696" t="str">
        <v>Small Cap</v>
      </c>
    </row>
    <row r="1697" spans="1:17">
      <c r="A1697">
        <v>1750</v>
      </c>
      <c r="B1697" t="s">
        <v>3547</v>
      </c>
      <c r="C1697" t="s">
        <v>3548</v>
      </c>
      <c r="D1697" t="s">
        <v>127</v>
      </c>
      <c r="E1697">
        <v>201.9130055</v>
      </c>
      <c r="F1697">
        <v>133.4</v>
      </c>
      <c r="G1697">
        <v>50.2271158</v>
      </c>
      <c r="H1697">
        <v>6.034223957</v>
      </c>
      <c r="I1697">
        <v>1.875087457</v>
      </c>
      <c r="J1697">
        <v>1.3161771929999999</v>
      </c>
      <c r="K1697">
        <v>5.3344563679999997</v>
      </c>
      <c r="L1697">
        <v>6.0242936189999998</v>
      </c>
      <c r="M1697">
        <v>134.4176799</v>
      </c>
      <c r="N1697">
        <v>-23.1603642684458</v>
      </c>
      <c r="O1697">
        <v>159.2305442</v>
      </c>
      <c r="P1697">
        <v>51.887068460000002</v>
      </c>
      <c r="Q1697" t="str">
        <v>Small Cap</v>
      </c>
    </row>
    <row r="1698" spans="1:17">
      <c r="A1698">
        <v>1751</v>
      </c>
      <c r="B1698" t="s">
        <v>3549</v>
      </c>
      <c r="C1698" t="s">
        <v>3550</v>
      </c>
      <c r="D1698" t="s">
        <v>680</v>
      </c>
      <c r="E1698">
        <v>201.024</v>
      </c>
      <c r="F1698">
        <v>415.1</v>
      </c>
      <c r="G1698">
        <v>10.641821070000001</v>
      </c>
      <c r="H1698">
        <v>15.677649600000001</v>
      </c>
      <c r="I1698">
        <v>14.93752965</v>
      </c>
      <c r="J1698">
        <v>33.239486190000001</v>
      </c>
      <c r="K1698">
        <v>41.731736099999999</v>
      </c>
      <c r="L1698">
        <v>46.524722859999997</v>
      </c>
      <c r="M1698">
        <v>-18.919775094540999</v>
      </c>
      <c r="N1698">
        <v>-1.5138991088953699</v>
      </c>
      <c r="O1698">
        <v>0</v>
      </c>
      <c r="P1698">
        <v>0</v>
      </c>
      <c r="Q1698" t="str">
        <v>Small Cap</v>
      </c>
    </row>
    <row r="1699" spans="1:17">
      <c r="A1699">
        <v>1753</v>
      </c>
      <c r="B1699" t="s">
        <v>3551</v>
      </c>
      <c r="C1699" t="s">
        <v>3552</v>
      </c>
      <c r="D1699" t="s">
        <v>165</v>
      </c>
      <c r="E1699">
        <v>200.934</v>
      </c>
      <c r="F1699">
        <v>13499.8</v>
      </c>
      <c r="G1699">
        <v>3.446552316</v>
      </c>
      <c r="H1699">
        <v>24.50970088</v>
      </c>
      <c r="I1699">
        <v>23.92923841</v>
      </c>
      <c r="J1699">
        <v>86.102495939999997</v>
      </c>
      <c r="K1699">
        <v>-37.166348159402602</v>
      </c>
      <c r="L1699">
        <v>96.957613350000003</v>
      </c>
      <c r="M1699">
        <v>18.094090909999998</v>
      </c>
      <c r="N1699">
        <v>18.901724659999999</v>
      </c>
      <c r="O1699">
        <v>0</v>
      </c>
      <c r="P1699">
        <v>0</v>
      </c>
      <c r="Q1699" t="str">
        <v>Small Cap</v>
      </c>
    </row>
    <row r="1700" spans="1:17">
      <c r="A1700">
        <v>1754</v>
      </c>
      <c r="B1700" t="s">
        <v>3553</v>
      </c>
      <c r="C1700" t="s">
        <v>3554</v>
      </c>
      <c r="D1700" t="s">
        <v>177</v>
      </c>
      <c r="E1700">
        <v>200.36768620000001</v>
      </c>
      <c r="F1700">
        <v>271.85000000000002</v>
      </c>
      <c r="G1700">
        <v>12.77040702</v>
      </c>
      <c r="H1700">
        <v>10.374239620000001</v>
      </c>
      <c r="I1700">
        <v>5.563336584</v>
      </c>
      <c r="J1700">
        <v>3.9379564789999999</v>
      </c>
      <c r="K1700">
        <v>9.3081870599999998</v>
      </c>
      <c r="L1700">
        <v>10.940441229999999</v>
      </c>
      <c r="M1700">
        <v>174.6499111</v>
      </c>
      <c r="N1700">
        <v>24.994333940000001</v>
      </c>
      <c r="O1700">
        <v>35.328889449999998</v>
      </c>
      <c r="P1700">
        <v>9.9735882280000006</v>
      </c>
      <c r="Q1700" t="str">
        <v>Small Cap</v>
      </c>
    </row>
    <row r="1701" spans="1:17">
      <c r="A1701">
        <v>1755</v>
      </c>
      <c r="B1701" t="s">
        <v>3555</v>
      </c>
      <c r="C1701" t="s">
        <v>3556</v>
      </c>
      <c r="D1701" t="s">
        <v>221</v>
      </c>
      <c r="E1701">
        <v>200.25569010000001</v>
      </c>
      <c r="F1701">
        <v>51.35</v>
      </c>
      <c r="G1701">
        <v>-4.7827965154048204</v>
      </c>
      <c r="H1701">
        <v>-44.635147380203698</v>
      </c>
      <c r="I1701">
        <v>-9.7587693741988204</v>
      </c>
      <c r="J1701">
        <v>-14.298398388143299</v>
      </c>
      <c r="K1701">
        <v>1.0275567219999999</v>
      </c>
      <c r="L1701">
        <v>3.5959430389999998</v>
      </c>
      <c r="M1701">
        <v>16.760238910000002</v>
      </c>
      <c r="N1701">
        <v>-2.1517660851650899</v>
      </c>
      <c r="O1701">
        <v>233.63809069999999</v>
      </c>
      <c r="P1701">
        <v>77.558774639999996</v>
      </c>
      <c r="Q1701" t="str">
        <v>Small Cap</v>
      </c>
    </row>
    <row r="1702" spans="1:17">
      <c r="A1702">
        <v>1756</v>
      </c>
      <c r="B1702" t="s">
        <v>3557</v>
      </c>
      <c r="C1702" t="s">
        <v>3558</v>
      </c>
      <c r="D1702" t="s">
        <v>400</v>
      </c>
      <c r="E1702">
        <v>199.71303309999999</v>
      </c>
      <c r="F1702">
        <v>375</v>
      </c>
      <c r="G1702">
        <v>-33.621722750000004</v>
      </c>
      <c r="H1702">
        <v>-9.4450628080775907</v>
      </c>
      <c r="I1702">
        <v>-6.2313139260424801</v>
      </c>
      <c r="J1702">
        <v>-22.689075630252098</v>
      </c>
      <c r="K1702">
        <v>1.0521958659999999</v>
      </c>
      <c r="L1702">
        <v>-6.6462948815889797</v>
      </c>
      <c r="M1702">
        <v>120.94296730000001</v>
      </c>
      <c r="N1702">
        <v>33.631769470000002</v>
      </c>
      <c r="O1702">
        <v>30.369630369999999</v>
      </c>
      <c r="P1702">
        <v>3.6297036299999998</v>
      </c>
      <c r="Q1702" t="str">
        <v>Small Cap</v>
      </c>
    </row>
    <row r="1703" spans="1:17">
      <c r="A1703">
        <v>1758</v>
      </c>
      <c r="B1703" t="s">
        <v>3559</v>
      </c>
      <c r="C1703" t="s">
        <v>3560</v>
      </c>
      <c r="D1703" t="s">
        <v>421</v>
      </c>
      <c r="E1703">
        <v>198.56790000000001</v>
      </c>
      <c r="F1703">
        <v>483.9</v>
      </c>
      <c r="G1703">
        <v>12.159699939999999</v>
      </c>
      <c r="H1703">
        <v>11.69519444</v>
      </c>
      <c r="I1703">
        <v>9.6007995770000001</v>
      </c>
      <c r="J1703">
        <v>10.54977712</v>
      </c>
      <c r="K1703">
        <v>15.830902310000001</v>
      </c>
      <c r="L1703">
        <v>16.84217327</v>
      </c>
      <c r="M1703">
        <v>-14.3428904008284</v>
      </c>
      <c r="N1703">
        <v>8.2366244460000004</v>
      </c>
      <c r="O1703">
        <v>0.88177440100000004</v>
      </c>
      <c r="P1703">
        <v>0.52228176100000001</v>
      </c>
      <c r="Q1703" t="str">
        <v>Small Cap</v>
      </c>
    </row>
    <row r="1704" spans="1:17">
      <c r="A1704">
        <v>1759</v>
      </c>
      <c r="B1704" t="s">
        <v>3561</v>
      </c>
      <c r="C1704" t="s">
        <v>3562</v>
      </c>
      <c r="D1704" t="s">
        <v>421</v>
      </c>
      <c r="E1704">
        <v>198.41458230000001</v>
      </c>
      <c r="F1704">
        <v>807.25</v>
      </c>
      <c r="G1704">
        <v>69.375728080000002</v>
      </c>
      <c r="H1704">
        <v>37.336814619999998</v>
      </c>
      <c r="I1704">
        <v>4.2884990250000001</v>
      </c>
      <c r="J1704">
        <v>4.8034934500000004</v>
      </c>
      <c r="K1704">
        <v>-240.27646031975399</v>
      </c>
      <c r="L1704">
        <v>13.97379913</v>
      </c>
      <c r="M1704">
        <v>-39.943091657367503</v>
      </c>
      <c r="N1704">
        <v>-5.3020805074978599</v>
      </c>
      <c r="O1704">
        <v>293.51851850000003</v>
      </c>
      <c r="P1704">
        <v>107.81892999999999</v>
      </c>
      <c r="Q1704" t="str">
        <v>Small Cap</v>
      </c>
    </row>
    <row r="1705" spans="1:17">
      <c r="A1705">
        <v>1760</v>
      </c>
      <c r="B1705" t="s">
        <v>3563</v>
      </c>
      <c r="C1705" t="s">
        <v>3564</v>
      </c>
      <c r="D1705" t="s">
        <v>1028</v>
      </c>
      <c r="E1705">
        <v>198.20859590000001</v>
      </c>
      <c r="F1705">
        <v>23.85</v>
      </c>
      <c r="G1705">
        <v>102.1693794</v>
      </c>
      <c r="H1705">
        <v>1.488700457</v>
      </c>
      <c r="I1705">
        <v>1.283535678</v>
      </c>
      <c r="J1705">
        <v>7.6498422709999998</v>
      </c>
      <c r="K1705">
        <v>25.938248959999999</v>
      </c>
      <c r="L1705">
        <v>19.00630915</v>
      </c>
      <c r="M1705">
        <v>153.39277340000001</v>
      </c>
      <c r="N1705">
        <v>13.611833239999999</v>
      </c>
      <c r="O1705">
        <v>1.70143968</v>
      </c>
      <c r="P1705">
        <v>1.678343213</v>
      </c>
      <c r="Q1705" t="str">
        <v>Small Cap</v>
      </c>
    </row>
    <row r="1706" spans="1:17">
      <c r="A1706">
        <v>1761</v>
      </c>
      <c r="B1706" t="s">
        <v>3565</v>
      </c>
      <c r="C1706" t="s">
        <v>3566</v>
      </c>
      <c r="D1706" t="s">
        <v>827</v>
      </c>
      <c r="E1706">
        <v>198.056544</v>
      </c>
      <c r="F1706">
        <v>9.35</v>
      </c>
      <c r="G1706">
        <v>-37.298784186440798</v>
      </c>
      <c r="H1706">
        <v>-3.051899534456</v>
      </c>
      <c r="I1706">
        <v>-1.4035922445580999</v>
      </c>
      <c r="J1706">
        <v>-8.2312819717873005</v>
      </c>
      <c r="K1706">
        <v>30.748544320000001</v>
      </c>
      <c r="L1706">
        <v>41.5284452</v>
      </c>
      <c r="M1706">
        <v>38.446702510000001</v>
      </c>
      <c r="N1706">
        <v>20.048314990000002</v>
      </c>
      <c r="O1706">
        <v>58.263354329999999</v>
      </c>
      <c r="P1706">
        <v>43.346162820000004</v>
      </c>
      <c r="Q1706" t="str">
        <v>Small Cap</v>
      </c>
    </row>
    <row r="1707" spans="1:17">
      <c r="A1707">
        <v>1762</v>
      </c>
      <c r="B1707" t="s">
        <v>3567</v>
      </c>
      <c r="C1707" t="s">
        <v>3568</v>
      </c>
      <c r="D1707" t="s">
        <v>1094</v>
      </c>
      <c r="E1707">
        <v>197.64266900000001</v>
      </c>
      <c r="F1707">
        <v>381.5</v>
      </c>
      <c r="G1707">
        <v>22.61357769</v>
      </c>
      <c r="H1707">
        <v>22.430386240000001</v>
      </c>
      <c r="I1707">
        <v>6.0363284760000004</v>
      </c>
      <c r="J1707">
        <v>3.9669571530000001</v>
      </c>
      <c r="K1707">
        <v>12.29029867</v>
      </c>
      <c r="L1707">
        <v>12.69970951</v>
      </c>
      <c r="M1707">
        <v>221.5118674</v>
      </c>
      <c r="N1707">
        <v>45.254135560000002</v>
      </c>
      <c r="O1707">
        <v>193.1854932</v>
      </c>
      <c r="P1707">
        <v>106.6990067</v>
      </c>
      <c r="Q1707" t="str">
        <v>Small Cap</v>
      </c>
    </row>
    <row r="1708" spans="1:17">
      <c r="A1708">
        <v>1763</v>
      </c>
      <c r="B1708" t="s">
        <v>3569</v>
      </c>
      <c r="C1708" t="s">
        <v>3570</v>
      </c>
      <c r="D1708" t="s">
        <v>248</v>
      </c>
      <c r="E1708">
        <v>197.21218279999999</v>
      </c>
      <c r="F1708">
        <v>171.9</v>
      </c>
      <c r="G1708">
        <v>26.36526507</v>
      </c>
      <c r="H1708">
        <v>5.5902245810000002</v>
      </c>
      <c r="I1708">
        <v>2.2768088149999999</v>
      </c>
      <c r="J1708">
        <v>13.82369248</v>
      </c>
      <c r="K1708">
        <v>20.123630540000001</v>
      </c>
      <c r="L1708">
        <v>19.55276289</v>
      </c>
      <c r="M1708">
        <v>461.71637399999997</v>
      </c>
      <c r="N1708">
        <v>17.001643649999998</v>
      </c>
      <c r="O1708">
        <v>119.1306876</v>
      </c>
      <c r="P1708">
        <v>87.171100449999997</v>
      </c>
      <c r="Q1708" t="str">
        <v>Small Cap</v>
      </c>
    </row>
    <row r="1709" spans="1:17">
      <c r="A1709">
        <v>1764</v>
      </c>
      <c r="B1709" t="s">
        <v>3571</v>
      </c>
      <c r="C1709" t="s">
        <v>3572</v>
      </c>
      <c r="D1709" t="s">
        <v>262</v>
      </c>
      <c r="E1709">
        <v>197.0570611</v>
      </c>
      <c r="F1709">
        <v>149.80000000000001</v>
      </c>
      <c r="G1709">
        <v>97.553000530000006</v>
      </c>
      <c r="H1709">
        <v>3.3190930000000001</v>
      </c>
      <c r="I1709">
        <v>2.2453176240000001</v>
      </c>
      <c r="J1709">
        <v>10.31664964</v>
      </c>
      <c r="K1709">
        <v>-13.5724198262032</v>
      </c>
      <c r="L1709">
        <v>25.995914200000001</v>
      </c>
      <c r="M1709">
        <v>180.8288991</v>
      </c>
      <c r="N1709">
        <v>32.558061860000002</v>
      </c>
      <c r="O1709">
        <v>32.270916329999999</v>
      </c>
      <c r="P1709">
        <v>0</v>
      </c>
      <c r="Q1709" t="str">
        <v>Small Cap</v>
      </c>
    </row>
    <row r="1710" spans="1:17">
      <c r="A1710">
        <v>1765</v>
      </c>
      <c r="B1710" t="s">
        <v>3573</v>
      </c>
      <c r="C1710" t="s">
        <v>3574</v>
      </c>
      <c r="D1710" t="s">
        <v>177</v>
      </c>
      <c r="E1710">
        <v>196.91410200000001</v>
      </c>
      <c r="F1710">
        <v>46.25</v>
      </c>
      <c r="G1710">
        <v>20.13436626</v>
      </c>
      <c r="H1710">
        <v>4.6299145499999996</v>
      </c>
      <c r="I1710">
        <v>4.021877699</v>
      </c>
      <c r="J1710">
        <v>6.6462793070000004</v>
      </c>
      <c r="K1710">
        <v>13.185074269999999</v>
      </c>
      <c r="L1710">
        <v>14.16921509</v>
      </c>
      <c r="M1710">
        <v>80.291906139999995</v>
      </c>
      <c r="N1710">
        <v>9.0430766130000002</v>
      </c>
      <c r="O1710">
        <v>4.6830069830000003</v>
      </c>
      <c r="P1710">
        <v>2.8527089320000001</v>
      </c>
      <c r="Q1710" t="str">
        <v>Small Cap</v>
      </c>
    </row>
    <row r="1711" spans="1:17">
      <c r="A1711">
        <v>1766</v>
      </c>
      <c r="B1711" t="s">
        <v>3575</v>
      </c>
      <c r="C1711" t="s">
        <v>3576</v>
      </c>
      <c r="D1711" t="s">
        <v>155</v>
      </c>
      <c r="E1711">
        <v>196.51463369999999</v>
      </c>
      <c r="F1711">
        <v>99.85</v>
      </c>
      <c r="G1711">
        <v>25.554568750000001</v>
      </c>
      <c r="H1711">
        <v>46.719319560000002</v>
      </c>
      <c r="I1711">
        <v>19.70784213</v>
      </c>
      <c r="J1711">
        <v>9.7874506809999993</v>
      </c>
      <c r="K1711">
        <v>7.6978476840000001</v>
      </c>
      <c r="L1711">
        <v>14.61117475</v>
      </c>
      <c r="M1711">
        <v>181.69949360000001</v>
      </c>
      <c r="N1711">
        <v>13.8156761333122</v>
      </c>
      <c r="O1711">
        <v>44.729064039999997</v>
      </c>
      <c r="P1711">
        <v>11.871921179999999</v>
      </c>
      <c r="Q1711" t="str">
        <v>Small Cap</v>
      </c>
    </row>
    <row r="1712" spans="1:17">
      <c r="A1712">
        <v>1767</v>
      </c>
      <c r="B1712" t="s">
        <v>3577</v>
      </c>
      <c r="C1712" t="s">
        <v>3578</v>
      </c>
      <c r="D1712" t="s">
        <v>460</v>
      </c>
      <c r="E1712">
        <v>196.411554</v>
      </c>
      <c r="F1712">
        <v>127.55</v>
      </c>
      <c r="G1712">
        <v>24.520793260000001</v>
      </c>
      <c r="H1712">
        <v>8.9768015240000008</v>
      </c>
      <c r="I1712">
        <v>4.1064287909999999</v>
      </c>
      <c r="J1712">
        <v>4.6795583340000002</v>
      </c>
      <c r="K1712">
        <v>12.02092931</v>
      </c>
      <c r="L1712">
        <v>12.221767829999999</v>
      </c>
      <c r="M1712">
        <v>55.45471131</v>
      </c>
      <c r="N1712">
        <v>-11.7728999190208</v>
      </c>
      <c r="O1712">
        <v>31.070496080000002</v>
      </c>
      <c r="P1712">
        <v>5.0587467359999998</v>
      </c>
      <c r="Q1712" t="str">
        <v>Small Cap</v>
      </c>
    </row>
    <row r="1713" spans="1:17">
      <c r="A1713">
        <v>1768</v>
      </c>
      <c r="B1713" t="s">
        <v>3579</v>
      </c>
      <c r="C1713" t="s">
        <v>3580</v>
      </c>
      <c r="D1713" t="s">
        <v>86</v>
      </c>
      <c r="E1713">
        <v>196.25787</v>
      </c>
      <c r="F1713">
        <v>114.6</v>
      </c>
      <c r="G1713">
        <v>18.35901497</v>
      </c>
      <c r="H1713">
        <v>11.89297436</v>
      </c>
      <c r="I1713">
        <v>7.3014138380000002</v>
      </c>
      <c r="J1713">
        <v>11.14470392</v>
      </c>
      <c r="K1713">
        <v>24.866556800000001</v>
      </c>
      <c r="L1713">
        <v>24.801918270000002</v>
      </c>
      <c r="M1713">
        <v>-0.74897850679442401</v>
      </c>
      <c r="N1713">
        <v>13.722268229999999</v>
      </c>
      <c r="O1713">
        <v>43.270695779999997</v>
      </c>
      <c r="P1713">
        <v>39.065515490000003</v>
      </c>
      <c r="Q1713" t="str">
        <v>Small Cap</v>
      </c>
    </row>
    <row r="1714" spans="1:17">
      <c r="A1714">
        <v>1770</v>
      </c>
      <c r="B1714" t="s">
        <v>3581</v>
      </c>
      <c r="C1714" t="s">
        <v>3582</v>
      </c>
      <c r="D1714" t="s">
        <v>1094</v>
      </c>
      <c r="E1714">
        <v>194.60459449999999</v>
      </c>
      <c r="F1714">
        <v>2127.4499999999998</v>
      </c>
      <c r="G1714">
        <v>32.928019370000001</v>
      </c>
      <c r="H1714">
        <v>9.1091245379999997</v>
      </c>
      <c r="I1714">
        <v>6.0189428659999997</v>
      </c>
      <c r="J1714">
        <v>3.4924949769999998</v>
      </c>
      <c r="K1714">
        <v>7.6280746989999999</v>
      </c>
      <c r="L1714">
        <v>7.5582082499999999</v>
      </c>
      <c r="M1714">
        <v>88.061317059999993</v>
      </c>
      <c r="N1714">
        <v>18.774543659999999</v>
      </c>
      <c r="O1714">
        <v>2.8208536409999998</v>
      </c>
      <c r="P1714">
        <v>0</v>
      </c>
      <c r="Q1714" t="str">
        <v>Small Cap</v>
      </c>
    </row>
    <row r="1715" spans="1:17">
      <c r="A1715">
        <v>1771</v>
      </c>
      <c r="B1715" t="s">
        <v>3583</v>
      </c>
      <c r="C1715" t="s">
        <v>3584</v>
      </c>
      <c r="D1715" t="s">
        <v>421</v>
      </c>
      <c r="E1715">
        <v>194.53878409999999</v>
      </c>
      <c r="F1715">
        <v>329.85</v>
      </c>
      <c r="G1715">
        <v>17.261648990000001</v>
      </c>
      <c r="H1715">
        <v>3.4878682840000002</v>
      </c>
      <c r="I1715">
        <v>3.1170483459999998</v>
      </c>
      <c r="J1715">
        <v>8.2148844669999992</v>
      </c>
      <c r="K1715">
        <v>16.823255079999999</v>
      </c>
      <c r="L1715">
        <v>16.189226619999999</v>
      </c>
      <c r="M1715">
        <v>-17.870640063314401</v>
      </c>
      <c r="N1715">
        <v>-6.8230624552580297</v>
      </c>
      <c r="O1715">
        <v>0.51633008499999999</v>
      </c>
      <c r="P1715">
        <v>0.46133634800000001</v>
      </c>
      <c r="Q1715" t="str">
        <v>Small Cap</v>
      </c>
    </row>
    <row r="1716" spans="1:17">
      <c r="A1716">
        <v>1772</v>
      </c>
      <c r="B1716" t="s">
        <v>3585</v>
      </c>
      <c r="C1716" t="s">
        <v>3586</v>
      </c>
      <c r="D1716" t="s">
        <v>86</v>
      </c>
      <c r="E1716">
        <v>194.4553655</v>
      </c>
      <c r="F1716">
        <v>40.9</v>
      </c>
      <c r="G1716">
        <v>38.128503039999998</v>
      </c>
      <c r="H1716">
        <v>32.065388239999997</v>
      </c>
      <c r="I1716">
        <v>5.3028333769999998</v>
      </c>
      <c r="J1716">
        <v>3.7730265589999998</v>
      </c>
      <c r="K1716">
        <v>1.1205451769999999</v>
      </c>
      <c r="L1716">
        <v>8.0121328700000003</v>
      </c>
      <c r="M1716">
        <v>-14.735678924441</v>
      </c>
      <c r="N1716">
        <v>13.15218451</v>
      </c>
      <c r="O1716">
        <v>243.6550976</v>
      </c>
      <c r="P1716">
        <v>153.68763559999999</v>
      </c>
      <c r="Q1716" t="str">
        <v>Small Cap</v>
      </c>
    </row>
    <row r="1717" spans="1:17">
      <c r="A1717">
        <v>1773</v>
      </c>
      <c r="B1717" t="s">
        <v>3587</v>
      </c>
      <c r="C1717" t="s">
        <v>3588</v>
      </c>
      <c r="D1717" t="s">
        <v>221</v>
      </c>
      <c r="E1717">
        <v>193.28788979999999</v>
      </c>
      <c r="F1717">
        <v>390</v>
      </c>
      <c r="G1717">
        <v>18.14909763</v>
      </c>
      <c r="H1717">
        <v>16.14982182</v>
      </c>
      <c r="I1717">
        <v>6.116822698</v>
      </c>
      <c r="J1717">
        <v>4.4491790949999999</v>
      </c>
      <c r="K1717">
        <v>10.1780683</v>
      </c>
      <c r="L1717">
        <v>11.847767060000001</v>
      </c>
      <c r="M1717">
        <v>141.92308059999999</v>
      </c>
      <c r="N1717">
        <v>6.1777096199999999</v>
      </c>
      <c r="O1717">
        <v>106.1877368</v>
      </c>
      <c r="P1717">
        <v>38.248912590000003</v>
      </c>
      <c r="Q1717" t="str">
        <v>Small Cap</v>
      </c>
    </row>
    <row r="1718" spans="1:17">
      <c r="A1718">
        <v>1774</v>
      </c>
      <c r="B1718" t="s">
        <v>3589</v>
      </c>
      <c r="C1718" t="s">
        <v>3590</v>
      </c>
      <c r="D1718" t="s">
        <v>160</v>
      </c>
      <c r="E1718">
        <v>193.005708</v>
      </c>
      <c r="F1718">
        <v>4.75</v>
      </c>
      <c r="G1718">
        <v>-80.419044999999898</v>
      </c>
      <c r="H1718">
        <v>-2.0081161360498698</v>
      </c>
      <c r="I1718">
        <v>-1.62744965077643</v>
      </c>
      <c r="J1718">
        <v>-4.9525381758151097</v>
      </c>
      <c r="K1718">
        <v>29.928807590000002</v>
      </c>
      <c r="L1718">
        <v>10.730499379999999</v>
      </c>
      <c r="M1718">
        <v>200.56791459999999</v>
      </c>
      <c r="N1718">
        <v>13.8156761333122</v>
      </c>
      <c r="O1718">
        <v>8.1122190300000003</v>
      </c>
      <c r="P1718">
        <v>8.1122190300000003</v>
      </c>
      <c r="Q1718" t="str">
        <v>Small Cap</v>
      </c>
    </row>
    <row r="1719" spans="1:17">
      <c r="A1719">
        <v>1775</v>
      </c>
      <c r="B1719" t="s">
        <v>3591</v>
      </c>
      <c r="C1719" t="s">
        <v>3592</v>
      </c>
      <c r="D1719" t="s">
        <v>104</v>
      </c>
      <c r="E1719">
        <v>192.6742236</v>
      </c>
      <c r="F1719">
        <v>365.8</v>
      </c>
      <c r="G1719">
        <v>33.219693720000002</v>
      </c>
      <c r="H1719">
        <v>22.713922069999999</v>
      </c>
      <c r="I1719">
        <v>19.50563309</v>
      </c>
      <c r="J1719">
        <v>22.736181890000001</v>
      </c>
      <c r="K1719">
        <v>9.3926801320000006</v>
      </c>
      <c r="L1719">
        <v>24.460995690000001</v>
      </c>
      <c r="M1719">
        <v>1174.2010720000001</v>
      </c>
      <c r="N1719">
        <v>71.369567070000002</v>
      </c>
      <c r="O1719">
        <v>7.6200417539999998</v>
      </c>
      <c r="P1719">
        <v>0</v>
      </c>
      <c r="Q1719" t="str">
        <v>Small Cap</v>
      </c>
    </row>
    <row r="1720" spans="1:17">
      <c r="A1720">
        <v>1776</v>
      </c>
      <c r="B1720" t="s">
        <v>3593</v>
      </c>
      <c r="C1720" t="s">
        <v>3594</v>
      </c>
      <c r="D1720" t="s">
        <v>78</v>
      </c>
      <c r="E1720">
        <v>192.364227</v>
      </c>
      <c r="F1720">
        <v>79.5</v>
      </c>
      <c r="G1720">
        <v>75.142276170000002</v>
      </c>
      <c r="H1720">
        <v>4.1744802280000002</v>
      </c>
      <c r="I1720">
        <v>3.9797901279999999</v>
      </c>
      <c r="J1720">
        <v>2.176130568</v>
      </c>
      <c r="K1720">
        <v>1.5911606309999999</v>
      </c>
      <c r="L1720">
        <v>3.374702482</v>
      </c>
      <c r="M1720">
        <v>34.326981170000003</v>
      </c>
      <c r="N1720">
        <v>13.8156761333122</v>
      </c>
      <c r="O1720">
        <v>0.19309989699999999</v>
      </c>
      <c r="P1720">
        <v>5.1493306000000003E-2</v>
      </c>
      <c r="Q1720" t="str">
        <v>Small Cap</v>
      </c>
    </row>
    <row r="1721" spans="1:17">
      <c r="A1721">
        <v>1777</v>
      </c>
      <c r="B1721" t="s">
        <v>3595</v>
      </c>
      <c r="C1721" t="s">
        <v>3596</v>
      </c>
      <c r="D1721" t="s">
        <v>421</v>
      </c>
      <c r="E1721">
        <v>192.22349850000001</v>
      </c>
      <c r="F1721">
        <v>29.85</v>
      </c>
      <c r="G1721">
        <v>135.36866090000001</v>
      </c>
      <c r="H1721">
        <v>1.3729092140000001</v>
      </c>
      <c r="I1721">
        <v>0.73462841800000001</v>
      </c>
      <c r="J1721">
        <v>0.81929379199999997</v>
      </c>
      <c r="K1721">
        <v>1.982662999</v>
      </c>
      <c r="L1721">
        <v>6.3062543270000004</v>
      </c>
      <c r="M1721">
        <v>164.71027900000001</v>
      </c>
      <c r="N1721">
        <v>42.89641125</v>
      </c>
      <c r="O1721">
        <v>24.894475190000001</v>
      </c>
      <c r="P1721">
        <v>0.281399493</v>
      </c>
      <c r="Q1721" t="str">
        <v>Small Cap</v>
      </c>
    </row>
    <row r="1722" spans="1:17">
      <c r="A1722">
        <v>1778</v>
      </c>
      <c r="B1722" t="s">
        <v>3597</v>
      </c>
      <c r="C1722" t="s">
        <v>3598</v>
      </c>
      <c r="D1722" t="s">
        <v>104</v>
      </c>
      <c r="E1722">
        <v>191.85588000000001</v>
      </c>
      <c r="F1722">
        <v>55</v>
      </c>
      <c r="G1722">
        <v>18.341862330000001</v>
      </c>
      <c r="H1722">
        <v>6.9255470590000003</v>
      </c>
      <c r="I1722">
        <v>2.5662099340000002</v>
      </c>
      <c r="J1722">
        <v>1.877310743</v>
      </c>
      <c r="K1722">
        <v>6.5051605730000004</v>
      </c>
      <c r="L1722">
        <v>6.0860045229999997</v>
      </c>
      <c r="M1722">
        <v>93.42505749</v>
      </c>
      <c r="N1722">
        <v>-17.624334264982402</v>
      </c>
      <c r="O1722">
        <v>59.462891249999998</v>
      </c>
      <c r="P1722">
        <v>16.506888450000002</v>
      </c>
      <c r="Q1722" t="str">
        <v>Small Cap</v>
      </c>
    </row>
    <row r="1723" spans="1:17">
      <c r="A1723">
        <v>1779</v>
      </c>
      <c r="B1723" t="s">
        <v>3599</v>
      </c>
      <c r="C1723" t="s">
        <v>3600</v>
      </c>
      <c r="D1723" t="s">
        <v>262</v>
      </c>
      <c r="E1723">
        <v>191.82109800000001</v>
      </c>
      <c r="F1723">
        <v>96</v>
      </c>
      <c r="G1723">
        <v>9.5910548999999996</v>
      </c>
      <c r="H1723">
        <v>11.16632237</v>
      </c>
      <c r="I1723">
        <v>9.4175260160000001</v>
      </c>
      <c r="J1723">
        <v>18.639328979999998</v>
      </c>
      <c r="K1723">
        <v>29.315047249999999</v>
      </c>
      <c r="L1723">
        <v>29.040074560000001</v>
      </c>
      <c r="M1723">
        <v>-33.7306696666436</v>
      </c>
      <c r="N1723">
        <v>-8.0432369308905791</v>
      </c>
      <c r="O1723">
        <v>0</v>
      </c>
      <c r="P1723">
        <v>0</v>
      </c>
      <c r="Q1723" t="str">
        <v>Small Cap</v>
      </c>
    </row>
    <row r="1724" spans="1:17">
      <c r="A1724">
        <v>1780</v>
      </c>
      <c r="B1724" t="s">
        <v>3601</v>
      </c>
      <c r="C1724" t="s">
        <v>3602</v>
      </c>
      <c r="D1724" t="s">
        <v>104</v>
      </c>
      <c r="E1724">
        <v>191.47499999999999</v>
      </c>
      <c r="F1724">
        <v>223.3</v>
      </c>
      <c r="G1724">
        <v>6.2207602340000001</v>
      </c>
      <c r="H1724">
        <v>22.753649970000001</v>
      </c>
      <c r="I1724">
        <v>13.96646777</v>
      </c>
      <c r="J1724">
        <v>14.377131110000001</v>
      </c>
      <c r="K1724">
        <v>3.9479362010000001</v>
      </c>
      <c r="L1724">
        <v>4.400018684</v>
      </c>
      <c r="M1724">
        <v>20.05978455</v>
      </c>
      <c r="N1724">
        <v>63.691837720000002</v>
      </c>
      <c r="O1724">
        <v>37.935534390000001</v>
      </c>
      <c r="P1724">
        <v>13.12801775</v>
      </c>
      <c r="Q1724" t="str">
        <v>Small Cap</v>
      </c>
    </row>
    <row r="1725" spans="1:17">
      <c r="A1725">
        <v>1781</v>
      </c>
      <c r="B1725" t="s">
        <v>3603</v>
      </c>
      <c r="C1725" t="s">
        <v>3604</v>
      </c>
      <c r="D1725" t="s">
        <v>426</v>
      </c>
      <c r="E1725">
        <v>191.338875</v>
      </c>
      <c r="F1725">
        <v>171.2</v>
      </c>
      <c r="G1725">
        <v>7.8417571720000003</v>
      </c>
      <c r="H1725">
        <v>6.6478673700000002</v>
      </c>
      <c r="I1725">
        <v>3.611390681</v>
      </c>
      <c r="J1725">
        <v>4.4757502379999998</v>
      </c>
      <c r="K1725">
        <v>9.2099507389999999</v>
      </c>
      <c r="L1725">
        <v>10.41712525</v>
      </c>
      <c r="M1725">
        <v>19.344285939999999</v>
      </c>
      <c r="N1725">
        <v>3.179290393</v>
      </c>
      <c r="O1725">
        <v>38.055723329999999</v>
      </c>
      <c r="P1725">
        <v>6.178934377</v>
      </c>
      <c r="Q1725" t="str">
        <v>Small Cap</v>
      </c>
    </row>
    <row r="1726" spans="1:17">
      <c r="A1726">
        <v>1782</v>
      </c>
      <c r="B1726" t="s">
        <v>3605</v>
      </c>
      <c r="C1726" t="s">
        <v>3606</v>
      </c>
      <c r="D1726" t="s">
        <v>177</v>
      </c>
      <c r="E1726">
        <v>190.97358</v>
      </c>
      <c r="F1726">
        <v>124.95</v>
      </c>
      <c r="G1726">
        <v>36.03275094</v>
      </c>
      <c r="H1726">
        <v>5.7971014490000004</v>
      </c>
      <c r="I1726">
        <v>2.0835380840000002</v>
      </c>
      <c r="J1726">
        <v>1.1956325569999999</v>
      </c>
      <c r="K1726">
        <v>8.5129257060000008</v>
      </c>
      <c r="L1726">
        <v>7.8956866989999996</v>
      </c>
      <c r="M1726">
        <v>56.24607555</v>
      </c>
      <c r="N1726">
        <v>13.8156761333122</v>
      </c>
      <c r="O1726">
        <v>152.3616049</v>
      </c>
      <c r="P1726">
        <v>61.635347889999998</v>
      </c>
      <c r="Q1726" t="str">
        <v>Small Cap</v>
      </c>
    </row>
    <row r="1727" spans="1:17">
      <c r="A1727">
        <v>1783</v>
      </c>
      <c r="B1727" t="s">
        <v>3607</v>
      </c>
      <c r="C1727" t="s">
        <v>3608</v>
      </c>
      <c r="D1727" t="s">
        <v>45</v>
      </c>
      <c r="E1727">
        <v>190.435902</v>
      </c>
      <c r="F1727">
        <v>99</v>
      </c>
      <c r="G1727">
        <v>33.409807360000002</v>
      </c>
      <c r="H1727">
        <v>5.85666581</v>
      </c>
      <c r="I1727">
        <v>5.1782875309999996</v>
      </c>
      <c r="J1727">
        <v>49.956178790000003</v>
      </c>
      <c r="K1727">
        <v>41.785194179999998</v>
      </c>
      <c r="L1727">
        <v>73.794916740000005</v>
      </c>
      <c r="M1727">
        <v>51.555778019999998</v>
      </c>
      <c r="N1727">
        <v>16.116107929999998</v>
      </c>
      <c r="O1727">
        <v>14.02225118</v>
      </c>
      <c r="P1727">
        <v>4.7509271320000002</v>
      </c>
      <c r="Q1727" t="str">
        <v>Small Cap</v>
      </c>
    </row>
    <row r="1728" spans="1:17">
      <c r="A1728">
        <v>1784</v>
      </c>
      <c r="B1728" t="s">
        <v>3609</v>
      </c>
      <c r="C1728" t="s">
        <v>3610</v>
      </c>
      <c r="D1728" t="s">
        <v>421</v>
      </c>
      <c r="E1728">
        <v>189.51471000000001</v>
      </c>
      <c r="F1728">
        <v>30.45</v>
      </c>
      <c r="G1728">
        <v>15.70130157</v>
      </c>
      <c r="H1728">
        <v>15.680415719999999</v>
      </c>
      <c r="I1728">
        <v>7.8274967569999996</v>
      </c>
      <c r="J1728">
        <v>7.0879088609999998</v>
      </c>
      <c r="K1728">
        <v>11.680227309999999</v>
      </c>
      <c r="L1728">
        <v>12.68424452</v>
      </c>
      <c r="M1728">
        <v>35.393785280000003</v>
      </c>
      <c r="N1728">
        <v>13.73482478</v>
      </c>
      <c r="O1728">
        <v>3.708593375</v>
      </c>
      <c r="P1728">
        <v>0.85213634199999999</v>
      </c>
      <c r="Q1728" t="str">
        <v>Small Cap</v>
      </c>
    </row>
    <row r="1729" spans="1:17">
      <c r="A1729">
        <v>1785</v>
      </c>
      <c r="B1729" t="s">
        <v>3611</v>
      </c>
      <c r="C1729" t="s">
        <v>3612</v>
      </c>
      <c r="D1729" t="s">
        <v>309</v>
      </c>
      <c r="E1729">
        <v>187.62661979999999</v>
      </c>
      <c r="F1729">
        <v>1399.8</v>
      </c>
      <c r="G1729">
        <v>112.3512693</v>
      </c>
      <c r="H1729">
        <v>1.2907214899999999</v>
      </c>
      <c r="I1729">
        <v>0.64657258500000003</v>
      </c>
      <c r="J1729">
        <v>0.59293449300000001</v>
      </c>
      <c r="K1729">
        <v>7.0205697630000001</v>
      </c>
      <c r="L1729">
        <v>6.674951181</v>
      </c>
      <c r="M1729">
        <v>49.72485751</v>
      </c>
      <c r="N1729">
        <v>-2.7315051711761602</v>
      </c>
      <c r="O1729">
        <v>54.362365099999998</v>
      </c>
      <c r="P1729">
        <v>11.954704359999999</v>
      </c>
      <c r="Q1729" t="str">
        <v>Small Cap</v>
      </c>
    </row>
    <row r="1730" spans="1:17">
      <c r="A1730">
        <v>1786</v>
      </c>
      <c r="B1730" t="s">
        <v>3613</v>
      </c>
      <c r="C1730" t="s">
        <v>3614</v>
      </c>
      <c r="D1730" t="s">
        <v>827</v>
      </c>
      <c r="E1730">
        <v>187.50549649999999</v>
      </c>
      <c r="F1730">
        <v>67.599999999999994</v>
      </c>
      <c r="G1730">
        <v>71.294865590000001</v>
      </c>
      <c r="H1730">
        <v>5.4210038129999996</v>
      </c>
      <c r="I1730">
        <v>0.88012850499999995</v>
      </c>
      <c r="J1730">
        <v>0.98203950600000001</v>
      </c>
      <c r="K1730">
        <v>8.1910472199999997</v>
      </c>
      <c r="L1730">
        <v>9.6598334640000001</v>
      </c>
      <c r="M1730">
        <v>31.984490019999999</v>
      </c>
      <c r="N1730">
        <v>60.995351169999999</v>
      </c>
      <c r="O1730">
        <v>216.65337059999999</v>
      </c>
      <c r="P1730">
        <v>67.072197849999995</v>
      </c>
      <c r="Q1730" t="str">
        <v>Small Cap</v>
      </c>
    </row>
    <row r="1731" spans="1:17">
      <c r="A1731">
        <v>1787</v>
      </c>
      <c r="B1731" t="s">
        <v>3615</v>
      </c>
      <c r="C1731" t="s">
        <v>3616</v>
      </c>
      <c r="D1731" t="s">
        <v>788</v>
      </c>
      <c r="E1731">
        <v>187.18723170000001</v>
      </c>
      <c r="F1731">
        <v>15.6</v>
      </c>
      <c r="G1731">
        <v>-1.60993576760987</v>
      </c>
      <c r="H1731">
        <v>5.2243465324024898</v>
      </c>
      <c r="I1731">
        <v>-6.3798557440375703</v>
      </c>
      <c r="J1731">
        <v>-15.3955138899923</v>
      </c>
      <c r="K1731">
        <v>8.4192306979999998</v>
      </c>
      <c r="L1731">
        <v>17.458488920000001</v>
      </c>
      <c r="M1731">
        <v>51.643183450000002</v>
      </c>
      <c r="N1731">
        <v>-15.1880597611403</v>
      </c>
      <c r="O1731">
        <v>140.604756236301</v>
      </c>
      <c r="P1731">
        <v>78.129700999717002</v>
      </c>
      <c r="Q1731" t="str">
        <v>Small Cap</v>
      </c>
    </row>
    <row r="1732" spans="1:17">
      <c r="A1732">
        <v>1788</v>
      </c>
      <c r="B1732" t="s">
        <v>3617</v>
      </c>
      <c r="C1732" t="s">
        <v>3618</v>
      </c>
      <c r="D1732" t="s">
        <v>177</v>
      </c>
      <c r="E1732">
        <v>187.04264459999999</v>
      </c>
      <c r="F1732">
        <v>245.6</v>
      </c>
      <c r="G1732">
        <v>27.029283899999999</v>
      </c>
      <c r="H1732">
        <v>6.833892949</v>
      </c>
      <c r="I1732">
        <v>2.823913487</v>
      </c>
      <c r="J1732">
        <v>2.660412902</v>
      </c>
      <c r="K1732">
        <v>8.9939570349999993</v>
      </c>
      <c r="L1732">
        <v>10.61089539</v>
      </c>
      <c r="M1732">
        <v>195.7742638</v>
      </c>
      <c r="N1732">
        <v>27.903165019999999</v>
      </c>
      <c r="O1732">
        <v>92.269374459999995</v>
      </c>
      <c r="P1732">
        <v>32.436057089999998</v>
      </c>
      <c r="Q1732" t="str">
        <v>Small Cap</v>
      </c>
    </row>
    <row r="1733" spans="1:17">
      <c r="A1733">
        <v>1789</v>
      </c>
      <c r="B1733" t="s">
        <v>3619</v>
      </c>
      <c r="C1733" t="s">
        <v>3620</v>
      </c>
      <c r="D1733" t="s">
        <v>86</v>
      </c>
      <c r="E1733">
        <v>186.8444083</v>
      </c>
      <c r="F1733">
        <v>315.05</v>
      </c>
      <c r="G1733">
        <v>9.1725286330000007</v>
      </c>
      <c r="H1733">
        <v>15.54902485</v>
      </c>
      <c r="I1733">
        <v>10.55030429</v>
      </c>
      <c r="J1733">
        <v>9.5494819750000008</v>
      </c>
      <c r="K1733">
        <v>15.12774158</v>
      </c>
      <c r="L1733">
        <v>15.89705124</v>
      </c>
      <c r="M1733">
        <v>-24.327706302130601</v>
      </c>
      <c r="N1733">
        <v>13.8156761333122</v>
      </c>
      <c r="O1733">
        <v>8.5106382979999999</v>
      </c>
      <c r="P1733">
        <v>5.9727437070000002</v>
      </c>
      <c r="Q1733" t="str">
        <v>Small Cap</v>
      </c>
    </row>
    <row r="1734" spans="1:17">
      <c r="A1734">
        <v>1790</v>
      </c>
      <c r="B1734" t="s">
        <v>3621</v>
      </c>
      <c r="C1734" t="s">
        <v>3622</v>
      </c>
      <c r="D1734" t="s">
        <v>433</v>
      </c>
      <c r="E1734">
        <v>186.41936000000001</v>
      </c>
      <c r="F1734">
        <v>153.05000000000001</v>
      </c>
      <c r="G1734">
        <v>188.3023838</v>
      </c>
      <c r="H1734">
        <v>0.80579521399999998</v>
      </c>
      <c r="I1734">
        <v>8.7917161999999993E-2</v>
      </c>
      <c r="J1734">
        <v>0.22141211699999999</v>
      </c>
      <c r="K1734">
        <v>33.83156674</v>
      </c>
      <c r="L1734">
        <v>37.718336950000001</v>
      </c>
      <c r="M1734">
        <v>-42.886601831425303</v>
      </c>
      <c r="N1734">
        <v>-6.5106301328876599</v>
      </c>
      <c r="O1734">
        <v>815.82445680000001</v>
      </c>
      <c r="P1734">
        <v>775.74776310000004</v>
      </c>
      <c r="Q1734" t="str">
        <v>Small Cap</v>
      </c>
    </row>
    <row r="1735" spans="1:17">
      <c r="A1735">
        <v>1791</v>
      </c>
      <c r="B1735" t="s">
        <v>3623</v>
      </c>
      <c r="C1735" t="s">
        <v>3624</v>
      </c>
      <c r="D1735" t="s">
        <v>101</v>
      </c>
      <c r="E1735">
        <v>186.14893180000001</v>
      </c>
      <c r="F1735">
        <v>377</v>
      </c>
      <c r="G1735">
        <v>76.290545820000006</v>
      </c>
      <c r="H1735">
        <v>2.0705163560000002</v>
      </c>
      <c r="I1735">
        <v>0.80045928</v>
      </c>
      <c r="J1735">
        <v>0.66250339400000002</v>
      </c>
      <c r="K1735">
        <v>5.057530259</v>
      </c>
      <c r="L1735">
        <v>5.4900896010000002</v>
      </c>
      <c r="M1735">
        <v>-8.0138896494048808</v>
      </c>
      <c r="N1735">
        <v>8.5365718350000002</v>
      </c>
      <c r="O1735">
        <v>61.8383465</v>
      </c>
      <c r="P1735">
        <v>13.627961689999999</v>
      </c>
      <c r="Q1735" t="str">
        <v>Small Cap</v>
      </c>
    </row>
    <row r="1736" spans="1:17">
      <c r="A1736">
        <v>1792</v>
      </c>
      <c r="B1736" t="s">
        <v>3625</v>
      </c>
      <c r="C1736" t="s">
        <v>3626</v>
      </c>
      <c r="D1736" t="s">
        <v>224</v>
      </c>
      <c r="E1736">
        <v>186.0137264</v>
      </c>
      <c r="F1736">
        <v>9.1</v>
      </c>
      <c r="G1736">
        <v>-44.079082073459602</v>
      </c>
      <c r="H1736">
        <v>-3.5607307091929399</v>
      </c>
      <c r="I1736">
        <v>-2.4129452798902302</v>
      </c>
      <c r="J1736">
        <v>-3.60037539459092</v>
      </c>
      <c r="K1736">
        <v>-240.27646031975399</v>
      </c>
      <c r="L1736">
        <v>11.253306029999999</v>
      </c>
      <c r="M1736">
        <v>-16.098752034726001</v>
      </c>
      <c r="N1736">
        <v>13.8156761333122</v>
      </c>
      <c r="O1736">
        <v>0</v>
      </c>
      <c r="P1736">
        <v>0</v>
      </c>
      <c r="Q1736" t="str">
        <v>Small Cap</v>
      </c>
    </row>
    <row r="1737" spans="1:17">
      <c r="A1737">
        <v>1793</v>
      </c>
      <c r="B1737" t="s">
        <v>3627</v>
      </c>
      <c r="C1737" t="s">
        <v>3628</v>
      </c>
      <c r="D1737" t="s">
        <v>1537</v>
      </c>
      <c r="E1737">
        <v>185.637496</v>
      </c>
      <c r="F1737">
        <v>604.95000000000005</v>
      </c>
      <c r="G1737">
        <v>13.45199246</v>
      </c>
      <c r="H1737">
        <v>9.3527617759999995</v>
      </c>
      <c r="I1737">
        <v>7.022186037</v>
      </c>
      <c r="J1737">
        <v>2.5715084319999999</v>
      </c>
      <c r="K1737">
        <v>5.9396091819999999</v>
      </c>
      <c r="L1737">
        <v>4.6622565920000003</v>
      </c>
      <c r="M1737">
        <v>73.987658019999998</v>
      </c>
      <c r="N1737">
        <v>0.91036805899999995</v>
      </c>
      <c r="O1737">
        <v>33.119367179999998</v>
      </c>
      <c r="P1737">
        <v>0.29177202899999999</v>
      </c>
      <c r="Q1737" t="str">
        <v>Small Cap</v>
      </c>
    </row>
    <row r="1738" spans="1:17">
      <c r="A1738">
        <v>1794</v>
      </c>
      <c r="B1738" t="s">
        <v>3629</v>
      </c>
      <c r="C1738" t="s">
        <v>3630</v>
      </c>
      <c r="D1738" t="s">
        <v>75</v>
      </c>
      <c r="E1738">
        <v>185.53632540000001</v>
      </c>
      <c r="F1738">
        <v>13.55</v>
      </c>
      <c r="G1738">
        <v>-0.65095896908988804</v>
      </c>
      <c r="H1738">
        <v>5.2243465324024898</v>
      </c>
      <c r="I1738">
        <v>-10.7417708733766</v>
      </c>
      <c r="J1738">
        <v>-75.450021177467207</v>
      </c>
      <c r="K1738">
        <v>-42.908628892171002</v>
      </c>
      <c r="L1738">
        <v>-59.286319356204999</v>
      </c>
      <c r="M1738">
        <v>300.82432490000002</v>
      </c>
      <c r="N1738">
        <v>-25.026350202044899</v>
      </c>
      <c r="O1738">
        <v>140.604756236301</v>
      </c>
      <c r="P1738">
        <v>78.129700999717002</v>
      </c>
      <c r="Q1738" t="str">
        <v>Small Cap</v>
      </c>
    </row>
    <row r="1739" spans="1:17">
      <c r="A1739">
        <v>1795</v>
      </c>
      <c r="B1739" t="s">
        <v>3631</v>
      </c>
      <c r="C1739" t="s">
        <v>3632</v>
      </c>
      <c r="D1739" t="s">
        <v>1115</v>
      </c>
      <c r="E1739">
        <v>184.67223250000001</v>
      </c>
      <c r="F1739">
        <v>344.95</v>
      </c>
      <c r="G1739">
        <v>7.6946763540000003</v>
      </c>
      <c r="H1739">
        <v>15.497869039999999</v>
      </c>
      <c r="I1739">
        <v>10.5482914</v>
      </c>
      <c r="J1739">
        <v>8.9823720950000006</v>
      </c>
      <c r="K1739">
        <v>13.34990928</v>
      </c>
      <c r="L1739">
        <v>16.935514049999998</v>
      </c>
      <c r="M1739">
        <v>23.557118410000001</v>
      </c>
      <c r="N1739">
        <v>15.067322539999999</v>
      </c>
      <c r="O1739">
        <v>14.62433989</v>
      </c>
      <c r="P1739">
        <v>7.2611617859999997</v>
      </c>
      <c r="Q1739" t="str">
        <v>Small Cap</v>
      </c>
    </row>
    <row r="1740" spans="1:17">
      <c r="A1740">
        <v>1796</v>
      </c>
      <c r="B1740" t="s">
        <v>3633</v>
      </c>
      <c r="C1740" t="s">
        <v>3634</v>
      </c>
      <c r="D1740" t="s">
        <v>177</v>
      </c>
      <c r="E1740">
        <v>183.6593</v>
      </c>
      <c r="F1740">
        <v>165</v>
      </c>
      <c r="G1740">
        <v>16.181436120000001</v>
      </c>
      <c r="H1740">
        <v>17.815099669999999</v>
      </c>
      <c r="I1740">
        <v>11.46696302</v>
      </c>
      <c r="J1740">
        <v>8.3652712260000008</v>
      </c>
      <c r="K1740">
        <v>10.25859236</v>
      </c>
      <c r="L1740">
        <v>14.06987028</v>
      </c>
      <c r="M1740">
        <v>173.62907939999999</v>
      </c>
      <c r="N1740">
        <v>19.68037305</v>
      </c>
      <c r="O1740">
        <v>5.3365937859999999</v>
      </c>
      <c r="P1740">
        <v>1.941887227</v>
      </c>
      <c r="Q1740" t="str">
        <v>Small Cap</v>
      </c>
    </row>
    <row r="1741" spans="1:17">
      <c r="A1741">
        <v>1797</v>
      </c>
      <c r="B1741" t="s">
        <v>3635</v>
      </c>
      <c r="C1741" t="s">
        <v>3636</v>
      </c>
      <c r="D1741" t="s">
        <v>221</v>
      </c>
      <c r="E1741">
        <v>183.35624999999999</v>
      </c>
      <c r="F1741">
        <v>69.7</v>
      </c>
      <c r="G1741">
        <v>73.050298799999993</v>
      </c>
      <c r="H1741">
        <v>1.2806775859999999</v>
      </c>
      <c r="I1741">
        <v>1.0857810269999999</v>
      </c>
      <c r="J1741">
        <v>1.4383129910000001</v>
      </c>
      <c r="K1741">
        <v>12.201813169999999</v>
      </c>
      <c r="L1741">
        <v>4.1716807060000001</v>
      </c>
      <c r="M1741">
        <v>-42.067950122883197</v>
      </c>
      <c r="N1741">
        <v>-18.344336909132899</v>
      </c>
      <c r="O1741">
        <v>0</v>
      </c>
      <c r="P1741">
        <v>0</v>
      </c>
      <c r="Q1741" t="str">
        <v>Small Cap</v>
      </c>
    </row>
    <row r="1742" spans="1:17">
      <c r="A1742">
        <v>1798</v>
      </c>
      <c r="B1742" t="s">
        <v>3637</v>
      </c>
      <c r="C1742" t="s">
        <v>3638</v>
      </c>
      <c r="D1742" t="s">
        <v>460</v>
      </c>
      <c r="E1742">
        <v>183.28271000000001</v>
      </c>
      <c r="F1742">
        <v>163.1</v>
      </c>
      <c r="G1742">
        <v>20.780352610000001</v>
      </c>
      <c r="H1742">
        <v>8.4571866910000004</v>
      </c>
      <c r="I1742">
        <v>6.0815003790000004</v>
      </c>
      <c r="J1742">
        <v>6.7799215930000001</v>
      </c>
      <c r="K1742">
        <v>17.79501947</v>
      </c>
      <c r="L1742">
        <v>15.66607733</v>
      </c>
      <c r="M1742">
        <v>58.246517869999998</v>
      </c>
      <c r="N1742">
        <v>13.8156761333122</v>
      </c>
      <c r="O1742">
        <v>15.470686150000001</v>
      </c>
      <c r="P1742">
        <v>1.9789162199999999</v>
      </c>
      <c r="Q1742" t="str">
        <v>Small Cap</v>
      </c>
    </row>
    <row r="1743" spans="1:17">
      <c r="A1743">
        <v>1799</v>
      </c>
      <c r="B1743" t="s">
        <v>3639</v>
      </c>
      <c r="C1743" t="s">
        <v>3640</v>
      </c>
      <c r="D1743" t="s">
        <v>1415</v>
      </c>
      <c r="E1743">
        <v>183.03521739999999</v>
      </c>
      <c r="F1743">
        <v>11.05</v>
      </c>
      <c r="G1743">
        <v>-7.2061109202756004</v>
      </c>
      <c r="H1743">
        <v>-22.028533021117902</v>
      </c>
      <c r="I1743">
        <v>-4.5755048367049103</v>
      </c>
      <c r="J1743">
        <v>-9.1789534547556908</v>
      </c>
      <c r="K1743">
        <v>-10.2024404798064</v>
      </c>
      <c r="L1743">
        <v>10.4509974</v>
      </c>
      <c r="M1743">
        <v>65.048788950000002</v>
      </c>
      <c r="N1743">
        <v>-13.5618707289211</v>
      </c>
      <c r="O1743">
        <v>212.3982164</v>
      </c>
      <c r="P1743">
        <v>21.791392009999999</v>
      </c>
      <c r="Q1743" t="str">
        <v>Small Cap</v>
      </c>
    </row>
    <row r="1744" spans="1:17">
      <c r="A1744">
        <v>1800</v>
      </c>
      <c r="B1744" t="s">
        <v>3641</v>
      </c>
      <c r="C1744" t="s">
        <v>3642</v>
      </c>
      <c r="D1744" t="s">
        <v>539</v>
      </c>
      <c r="E1744">
        <v>182.7957025</v>
      </c>
      <c r="F1744">
        <v>170.2</v>
      </c>
      <c r="G1744">
        <v>9139.7851250000003</v>
      </c>
      <c r="H1744">
        <v>0.173837462</v>
      </c>
      <c r="I1744">
        <v>0.118835413</v>
      </c>
      <c r="J1744">
        <v>1.5037593979999999</v>
      </c>
      <c r="K1744">
        <v>19.84271511</v>
      </c>
      <c r="L1744">
        <v>1.5037593979999999</v>
      </c>
      <c r="M1744">
        <v>69.405335160000007</v>
      </c>
      <c r="N1744">
        <v>29.796659680000001</v>
      </c>
      <c r="O1744">
        <v>20.614828209999999</v>
      </c>
      <c r="P1744">
        <v>20.614828209999999</v>
      </c>
      <c r="Q1744" t="str">
        <v>Small Cap</v>
      </c>
    </row>
    <row r="1745" spans="1:17">
      <c r="A1745">
        <v>1801</v>
      </c>
      <c r="B1745" t="s">
        <v>3643</v>
      </c>
      <c r="C1745" t="s">
        <v>3644</v>
      </c>
      <c r="D1745" t="s">
        <v>1006</v>
      </c>
      <c r="E1745">
        <v>182.57281499999999</v>
      </c>
      <c r="F1745">
        <v>5.4</v>
      </c>
      <c r="G1745">
        <v>-0.18764871266252101</v>
      </c>
      <c r="H1745">
        <v>5.2243465324024898</v>
      </c>
      <c r="I1745">
        <v>-30.358248866187498</v>
      </c>
      <c r="J1745">
        <v>-385.60161699429301</v>
      </c>
      <c r="K1745">
        <v>-437.928872300823</v>
      </c>
      <c r="L1745">
        <v>-370.097495244134</v>
      </c>
      <c r="M1745">
        <v>91.593555660000007</v>
      </c>
      <c r="N1745">
        <v>-44.554136335952698</v>
      </c>
      <c r="O1745">
        <v>140.604756236301</v>
      </c>
      <c r="P1745">
        <v>78.129700999717002</v>
      </c>
      <c r="Q1745" t="str">
        <v>Small Cap</v>
      </c>
    </row>
    <row r="1746" spans="1:17">
      <c r="A1746">
        <v>1802</v>
      </c>
      <c r="B1746" t="s">
        <v>3645</v>
      </c>
      <c r="C1746" t="s">
        <v>3646</v>
      </c>
      <c r="D1746" t="s">
        <v>75</v>
      </c>
      <c r="E1746">
        <v>182.284053</v>
      </c>
      <c r="F1746">
        <v>10.1</v>
      </c>
      <c r="G1746">
        <v>-2.2451539971671401</v>
      </c>
      <c r="H1746">
        <v>-21.971152545124902</v>
      </c>
      <c r="I1746">
        <v>-4.2009784518108599</v>
      </c>
      <c r="J1746">
        <v>-18.431328036322402</v>
      </c>
      <c r="K1746">
        <v>3.523486133</v>
      </c>
      <c r="L1746">
        <v>-1.8706015891032901</v>
      </c>
      <c r="M1746">
        <v>146.23891029999999</v>
      </c>
      <c r="N1746">
        <v>-26.300060543768002</v>
      </c>
      <c r="O1746">
        <v>159.1647542</v>
      </c>
      <c r="P1746">
        <v>0.47711076200000002</v>
      </c>
      <c r="Q1746" t="str">
        <v>Small Cap</v>
      </c>
    </row>
    <row r="1747" spans="1:17">
      <c r="A1747">
        <v>1803</v>
      </c>
      <c r="B1747" t="s">
        <v>3647</v>
      </c>
      <c r="C1747" t="s">
        <v>3648</v>
      </c>
      <c r="D1747" t="s">
        <v>882</v>
      </c>
      <c r="E1747">
        <v>181.8842985</v>
      </c>
      <c r="F1747">
        <v>108.91</v>
      </c>
      <c r="G1747">
        <v>4677989280287660</v>
      </c>
      <c r="H1747">
        <v>5.2243465324024898</v>
      </c>
      <c r="I1747">
        <v>5.0437570181256604</v>
      </c>
      <c r="J1747">
        <v>-643.11908740315505</v>
      </c>
      <c r="K1747">
        <v>-240.27646031975399</v>
      </c>
      <c r="L1747">
        <v>-88.905638620283796</v>
      </c>
      <c r="M1747">
        <v>-16.098752034726001</v>
      </c>
      <c r="N1747">
        <v>13.8156761333122</v>
      </c>
      <c r="O1747">
        <v>140.604756236301</v>
      </c>
      <c r="P1747">
        <v>78.129700999717002</v>
      </c>
      <c r="Q1747" t="str">
        <v>Small Cap</v>
      </c>
    </row>
    <row r="1748" spans="1:17">
      <c r="A1748">
        <v>1804</v>
      </c>
      <c r="B1748" t="s">
        <v>3649</v>
      </c>
      <c r="C1748" t="s">
        <v>3650</v>
      </c>
      <c r="D1748" t="s">
        <v>248</v>
      </c>
      <c r="E1748">
        <v>181.86784249999999</v>
      </c>
      <c r="F1748">
        <v>11.44</v>
      </c>
      <c r="G1748">
        <v>16.99699463</v>
      </c>
      <c r="H1748">
        <v>4.6512638830000004</v>
      </c>
      <c r="I1748">
        <v>3.9388194589999999</v>
      </c>
      <c r="J1748">
        <v>65.967940810000002</v>
      </c>
      <c r="K1748">
        <v>36.930083449999998</v>
      </c>
      <c r="L1748">
        <v>85.450061649999995</v>
      </c>
      <c r="M1748">
        <v>230.56791459999999</v>
      </c>
      <c r="N1748">
        <v>11.29361375</v>
      </c>
      <c r="O1748">
        <v>5.9294396679999997</v>
      </c>
      <c r="P1748">
        <v>5.9294396679999997</v>
      </c>
      <c r="Q1748" t="str">
        <v>Small Cap</v>
      </c>
    </row>
    <row r="1749" spans="1:17">
      <c r="A1749">
        <v>1805</v>
      </c>
      <c r="B1749" t="s">
        <v>3651</v>
      </c>
      <c r="C1749" t="s">
        <v>3652</v>
      </c>
      <c r="D1749" t="s">
        <v>45</v>
      </c>
      <c r="E1749">
        <v>181.79817499999999</v>
      </c>
      <c r="F1749">
        <v>111.3</v>
      </c>
      <c r="G1749">
        <v>-7.6967897967823902</v>
      </c>
      <c r="H1749">
        <v>-16.565557386821901</v>
      </c>
      <c r="I1749">
        <v>-5.4968582732138698</v>
      </c>
      <c r="J1749">
        <v>-20.612618902173001</v>
      </c>
      <c r="K1749">
        <v>8.3425483549999999</v>
      </c>
      <c r="L1749">
        <v>-25.1243564010821</v>
      </c>
      <c r="M1749">
        <v>-17.950603886577799</v>
      </c>
      <c r="N1749">
        <v>-24.443584553559301</v>
      </c>
      <c r="O1749">
        <v>196.7408768</v>
      </c>
      <c r="P1749">
        <v>169.23724279999999</v>
      </c>
      <c r="Q1749" t="str">
        <v>Small Cap</v>
      </c>
    </row>
    <row r="1750" spans="1:17">
      <c r="A1750">
        <v>1806</v>
      </c>
      <c r="B1750" t="s">
        <v>3653</v>
      </c>
      <c r="C1750" t="s">
        <v>3654</v>
      </c>
      <c r="D1750" t="s">
        <v>202</v>
      </c>
      <c r="E1750">
        <v>181.65436800000001</v>
      </c>
      <c r="F1750">
        <v>179.6</v>
      </c>
      <c r="G1750">
        <v>88.611886830000003</v>
      </c>
      <c r="H1750">
        <v>12.257100149999999</v>
      </c>
      <c r="I1750">
        <v>8.2861762330000008</v>
      </c>
      <c r="J1750">
        <v>16.942148759999998</v>
      </c>
      <c r="K1750">
        <v>33.695236950000002</v>
      </c>
      <c r="L1750">
        <v>31.81818182</v>
      </c>
      <c r="M1750">
        <v>114.3053532</v>
      </c>
      <c r="N1750">
        <v>-12.9836692445827</v>
      </c>
      <c r="O1750">
        <v>27.518289249999999</v>
      </c>
      <c r="P1750">
        <v>23.522791219999998</v>
      </c>
      <c r="Q1750" t="str">
        <v>Small Cap</v>
      </c>
    </row>
    <row r="1751" spans="1:17">
      <c r="A1751">
        <v>1807</v>
      </c>
      <c r="B1751" t="s">
        <v>3655</v>
      </c>
      <c r="C1751" t="s">
        <v>3656</v>
      </c>
      <c r="D1751" t="s">
        <v>45</v>
      </c>
      <c r="E1751">
        <v>181.54499999999999</v>
      </c>
      <c r="F1751">
        <v>141.80000000000001</v>
      </c>
      <c r="G1751">
        <v>9.6412639410000001</v>
      </c>
      <c r="H1751">
        <v>22.354128330000002</v>
      </c>
      <c r="I1751">
        <v>5.2017293059999998</v>
      </c>
      <c r="J1751">
        <v>24.559801749999998</v>
      </c>
      <c r="K1751">
        <v>33.122267460000003</v>
      </c>
      <c r="L1751">
        <v>33.637667929999999</v>
      </c>
      <c r="M1751">
        <v>-52.653561878126403</v>
      </c>
      <c r="N1751">
        <v>3.1213360589999999</v>
      </c>
      <c r="O1751">
        <v>305.28789660000001</v>
      </c>
      <c r="P1751">
        <v>305.28789660000001</v>
      </c>
      <c r="Q1751" t="str">
        <v>Small Cap</v>
      </c>
    </row>
    <row r="1752" spans="1:17">
      <c r="A1752">
        <v>1808</v>
      </c>
      <c r="B1752" t="s">
        <v>3657</v>
      </c>
      <c r="C1752" t="s">
        <v>3658</v>
      </c>
      <c r="D1752" t="s">
        <v>127</v>
      </c>
      <c r="E1752">
        <v>181.38711259999999</v>
      </c>
      <c r="F1752">
        <v>135.1</v>
      </c>
      <c r="G1752">
        <v>12.264172589999999</v>
      </c>
      <c r="H1752">
        <v>25.90192644</v>
      </c>
      <c r="I1752">
        <v>11.726461840000001</v>
      </c>
      <c r="J1752">
        <v>3.6002044739999999</v>
      </c>
      <c r="K1752">
        <v>4.0889185330000002</v>
      </c>
      <c r="L1752">
        <v>6.560210316</v>
      </c>
      <c r="M1752">
        <v>73.249531079999997</v>
      </c>
      <c r="N1752">
        <v>35.47923248</v>
      </c>
      <c r="O1752">
        <v>114.18982200000001</v>
      </c>
      <c r="P1752">
        <v>5.8538869809999996</v>
      </c>
      <c r="Q1752" t="str">
        <v>Small Cap</v>
      </c>
    </row>
    <row r="1753" spans="1:17">
      <c r="A1753">
        <v>1809</v>
      </c>
      <c r="B1753" t="s">
        <v>3659</v>
      </c>
      <c r="C1753" t="s">
        <v>3660</v>
      </c>
      <c r="D1753" t="s">
        <v>63</v>
      </c>
      <c r="E1753">
        <v>181.2778017</v>
      </c>
      <c r="F1753">
        <v>19.2</v>
      </c>
      <c r="G1753">
        <v>823.99000779999994</v>
      </c>
      <c r="H1753">
        <v>0.102254241</v>
      </c>
      <c r="I1753">
        <v>7.5071232000000002E-2</v>
      </c>
      <c r="J1753">
        <v>1.0643444609999999</v>
      </c>
      <c r="K1753">
        <v>36.049245050000003</v>
      </c>
      <c r="L1753">
        <v>56.265118530000002</v>
      </c>
      <c r="M1753">
        <v>341.04410510000002</v>
      </c>
      <c r="N1753">
        <v>34.574382079999999</v>
      </c>
      <c r="O1753">
        <v>26.486368590000001</v>
      </c>
      <c r="P1753">
        <v>25.12540894</v>
      </c>
      <c r="Q1753" t="str">
        <v>Small Cap</v>
      </c>
    </row>
    <row r="1754" spans="1:17">
      <c r="A1754">
        <v>1810</v>
      </c>
      <c r="B1754" t="s">
        <v>3661</v>
      </c>
      <c r="C1754" t="s">
        <v>3662</v>
      </c>
      <c r="D1754" t="s">
        <v>184</v>
      </c>
      <c r="E1754">
        <v>181.2324356</v>
      </c>
      <c r="F1754">
        <v>31.9</v>
      </c>
      <c r="G1754">
        <v>78.796711110000004</v>
      </c>
      <c r="H1754">
        <v>5.7810732690000002</v>
      </c>
      <c r="I1754">
        <v>3.9275956280000002</v>
      </c>
      <c r="J1754">
        <v>2.1898505190000002</v>
      </c>
      <c r="K1754">
        <v>5.1898911529999996</v>
      </c>
      <c r="L1754">
        <v>4.6272493570000002</v>
      </c>
      <c r="M1754">
        <v>-13.8551622911362</v>
      </c>
      <c r="N1754">
        <v>-19.394647541922399</v>
      </c>
      <c r="O1754">
        <v>10.964590960000001</v>
      </c>
      <c r="P1754">
        <v>3.076923077</v>
      </c>
      <c r="Q1754" t="str">
        <v>Small Cap</v>
      </c>
    </row>
    <row r="1755" spans="1:17">
      <c r="A1755">
        <v>1811</v>
      </c>
      <c r="B1755" t="s">
        <v>3663</v>
      </c>
      <c r="C1755" t="s">
        <v>3664</v>
      </c>
      <c r="D1755" t="s">
        <v>400</v>
      </c>
      <c r="E1755">
        <v>181.14075</v>
      </c>
      <c r="F1755">
        <v>163.4</v>
      </c>
      <c r="G1755">
        <v>13.64011672</v>
      </c>
      <c r="H1755">
        <v>7.7806421370000001</v>
      </c>
      <c r="I1755">
        <v>6.9334586370000002</v>
      </c>
      <c r="J1755">
        <v>13.38439831</v>
      </c>
      <c r="K1755">
        <v>24.232306829999999</v>
      </c>
      <c r="L1755">
        <v>23.36222536</v>
      </c>
      <c r="M1755">
        <v>6.1151597080000002</v>
      </c>
      <c r="N1755">
        <v>0.42143288499999998</v>
      </c>
      <c r="O1755">
        <v>0</v>
      </c>
      <c r="P1755">
        <v>0</v>
      </c>
      <c r="Q1755" t="str">
        <v>Small Cap</v>
      </c>
    </row>
    <row r="1756" spans="1:17">
      <c r="A1756">
        <v>1812</v>
      </c>
      <c r="B1756" t="s">
        <v>3665</v>
      </c>
      <c r="C1756" t="s">
        <v>3666</v>
      </c>
      <c r="D1756" t="s">
        <v>309</v>
      </c>
      <c r="E1756">
        <v>180.29183040000001</v>
      </c>
      <c r="F1756">
        <v>68.75</v>
      </c>
      <c r="G1756">
        <v>39.108856920000001</v>
      </c>
      <c r="H1756">
        <v>1.096926939</v>
      </c>
      <c r="I1756">
        <v>1.0236028150000001</v>
      </c>
      <c r="J1756">
        <v>16.77583697</v>
      </c>
      <c r="K1756">
        <v>41.028096650000002</v>
      </c>
      <c r="L1756">
        <v>25.618631730000001</v>
      </c>
      <c r="M1756">
        <v>-65.824528999991102</v>
      </c>
      <c r="N1756">
        <v>13.8156761333122</v>
      </c>
      <c r="O1756">
        <v>0.67305919199999997</v>
      </c>
      <c r="P1756">
        <v>0.60390927500000002</v>
      </c>
      <c r="Q1756" t="str">
        <v>Small Cap</v>
      </c>
    </row>
    <row r="1757" spans="1:17">
      <c r="A1757">
        <v>1813</v>
      </c>
      <c r="B1757" t="s">
        <v>3667</v>
      </c>
      <c r="C1757" t="s">
        <v>3668</v>
      </c>
      <c r="D1757" t="s">
        <v>86</v>
      </c>
      <c r="E1757">
        <v>180.2837447</v>
      </c>
      <c r="F1757">
        <v>112.85</v>
      </c>
      <c r="G1757">
        <v>6.4502234249999999</v>
      </c>
      <c r="H1757">
        <v>23.797360579999999</v>
      </c>
      <c r="I1757">
        <v>11.327254310000001</v>
      </c>
      <c r="J1757">
        <v>7.2623811260000002</v>
      </c>
      <c r="K1757">
        <v>12.21973225</v>
      </c>
      <c r="L1757">
        <v>15.07301356</v>
      </c>
      <c r="M1757">
        <v>-14.0182454766075</v>
      </c>
      <c r="N1757">
        <v>-5.6392791830646001</v>
      </c>
      <c r="O1757">
        <v>53.229993890000003</v>
      </c>
      <c r="P1757">
        <v>7.6817348809999997</v>
      </c>
      <c r="Q1757" t="str">
        <v>Small Cap</v>
      </c>
    </row>
    <row r="1758" spans="1:17">
      <c r="A1758">
        <v>1814</v>
      </c>
      <c r="B1758" t="s">
        <v>3669</v>
      </c>
      <c r="C1758" t="s">
        <v>3670</v>
      </c>
      <c r="D1758" t="s">
        <v>192</v>
      </c>
      <c r="E1758">
        <v>180.2540257</v>
      </c>
      <c r="F1758">
        <v>97.2</v>
      </c>
      <c r="G1758">
        <v>12.179326059999999</v>
      </c>
      <c r="H1758">
        <v>7.9557060689999997</v>
      </c>
      <c r="I1758">
        <v>5.9944510820000003</v>
      </c>
      <c r="J1758">
        <v>8.0936235369999991</v>
      </c>
      <c r="K1758">
        <v>12.94594317</v>
      </c>
      <c r="L1758">
        <v>13.80837799</v>
      </c>
      <c r="M1758">
        <v>-38.400910308107299</v>
      </c>
      <c r="N1758">
        <v>-8.0152184116521497</v>
      </c>
      <c r="O1758">
        <v>18.332475550000002</v>
      </c>
      <c r="P1758">
        <v>0.386001029</v>
      </c>
      <c r="Q1758" t="str">
        <v>Small Cap</v>
      </c>
    </row>
    <row r="1759" spans="1:17">
      <c r="A1759">
        <v>1815</v>
      </c>
      <c r="B1759" t="s">
        <v>3671</v>
      </c>
      <c r="C1759" t="s">
        <v>3672</v>
      </c>
      <c r="D1759" t="s">
        <v>89</v>
      </c>
      <c r="E1759">
        <v>179.76368479999999</v>
      </c>
      <c r="F1759">
        <v>22.25</v>
      </c>
      <c r="G1759">
        <v>-42.903027398568</v>
      </c>
      <c r="H1759">
        <v>-4.1209736906810903</v>
      </c>
      <c r="I1759">
        <v>-2.9044780257867702</v>
      </c>
      <c r="J1759">
        <v>-45.692475463467801</v>
      </c>
      <c r="K1759">
        <v>-14.0190660872106</v>
      </c>
      <c r="L1759">
        <v>13.304252999999999</v>
      </c>
      <c r="M1759">
        <v>40.591388809999998</v>
      </c>
      <c r="N1759">
        <v>-9.0991025291450107</v>
      </c>
      <c r="O1759">
        <v>22.954846020000002</v>
      </c>
      <c r="P1759">
        <v>7.1509540899999999</v>
      </c>
      <c r="Q1759" t="str">
        <v>Small Cap</v>
      </c>
    </row>
    <row r="1760" spans="1:17">
      <c r="A1760">
        <v>1817</v>
      </c>
      <c r="B1760" t="s">
        <v>3673</v>
      </c>
      <c r="C1760" t="s">
        <v>3674</v>
      </c>
      <c r="D1760" t="s">
        <v>221</v>
      </c>
      <c r="E1760">
        <v>179.67992749999999</v>
      </c>
      <c r="F1760">
        <v>468</v>
      </c>
      <c r="G1760">
        <v>-44.807961970074402</v>
      </c>
      <c r="H1760">
        <v>-5.3984921917071098</v>
      </c>
      <c r="I1760">
        <v>-1.0930004361099099</v>
      </c>
      <c r="J1760">
        <v>-0.68027210884354405</v>
      </c>
      <c r="K1760">
        <v>4.8678377499999996</v>
      </c>
      <c r="L1760">
        <v>5.6661068419999996</v>
      </c>
      <c r="M1760">
        <v>-13.9153459211889</v>
      </c>
      <c r="N1760">
        <v>8.8691633250000006</v>
      </c>
      <c r="O1760">
        <v>163.18257030000001</v>
      </c>
      <c r="P1760">
        <v>62.975730830000003</v>
      </c>
      <c r="Q1760" t="str">
        <v>Small Cap</v>
      </c>
    </row>
    <row r="1761" spans="1:17">
      <c r="A1761">
        <v>1818</v>
      </c>
      <c r="B1761" t="s">
        <v>3675</v>
      </c>
      <c r="C1761" t="s">
        <v>3676</v>
      </c>
      <c r="D1761" t="s">
        <v>86</v>
      </c>
      <c r="E1761">
        <v>179.36646590000001</v>
      </c>
      <c r="F1761">
        <v>44.4</v>
      </c>
      <c r="G1761">
        <v>7.8738571500000001</v>
      </c>
      <c r="H1761">
        <v>15.16795952</v>
      </c>
      <c r="I1761">
        <v>10.35807662</v>
      </c>
      <c r="J1761">
        <v>11.252716850000001</v>
      </c>
      <c r="K1761">
        <v>15.41162448</v>
      </c>
      <c r="L1761">
        <v>23.404465519999999</v>
      </c>
      <c r="M1761">
        <v>-46.232504985158698</v>
      </c>
      <c r="N1761">
        <v>13.8156761333122</v>
      </c>
      <c r="O1761">
        <v>12.24592537</v>
      </c>
      <c r="P1761">
        <v>0</v>
      </c>
      <c r="Q1761" t="str">
        <v>Small Cap</v>
      </c>
    </row>
    <row r="1762" spans="1:17">
      <c r="A1762">
        <v>1819</v>
      </c>
      <c r="B1762" t="s">
        <v>3677</v>
      </c>
      <c r="C1762" t="s">
        <v>3678</v>
      </c>
      <c r="D1762" t="s">
        <v>221</v>
      </c>
      <c r="E1762">
        <v>178.89316199999999</v>
      </c>
      <c r="F1762">
        <v>258.39999999999998</v>
      </c>
      <c r="G1762">
        <v>-29.374903448275798</v>
      </c>
      <c r="H1762">
        <v>-5.6347150259067504</v>
      </c>
      <c r="I1762">
        <v>-2.01395548794603</v>
      </c>
      <c r="J1762">
        <v>-1.84428091214682</v>
      </c>
      <c r="K1762">
        <v>9.0575489900000008</v>
      </c>
      <c r="L1762">
        <v>6.7048242030000003</v>
      </c>
      <c r="M1762">
        <v>-19.410258115175001</v>
      </c>
      <c r="N1762">
        <v>-14.4731188165534</v>
      </c>
      <c r="O1762">
        <v>108.8341575</v>
      </c>
      <c r="P1762">
        <v>49.106124000000001</v>
      </c>
      <c r="Q1762" t="str">
        <v>Small Cap</v>
      </c>
    </row>
    <row r="1763" spans="1:17">
      <c r="A1763">
        <v>1820</v>
      </c>
      <c r="B1763" t="s">
        <v>3679</v>
      </c>
      <c r="C1763" t="s">
        <v>3680</v>
      </c>
      <c r="D1763" t="s">
        <v>160</v>
      </c>
      <c r="E1763">
        <v>178.4579775</v>
      </c>
      <c r="F1763">
        <v>79.45</v>
      </c>
      <c r="G1763">
        <v>125.674632</v>
      </c>
      <c r="H1763">
        <v>5.3584905660000004</v>
      </c>
      <c r="I1763">
        <v>2.8343313370000001</v>
      </c>
      <c r="J1763">
        <v>3.7309511299999998</v>
      </c>
      <c r="K1763">
        <v>9.9681388650000002</v>
      </c>
      <c r="L1763">
        <v>10.772464530000001</v>
      </c>
      <c r="M1763">
        <v>189.478171</v>
      </c>
      <c r="N1763">
        <v>41.170778689999999</v>
      </c>
      <c r="O1763">
        <v>84.968761479999998</v>
      </c>
      <c r="P1763">
        <v>44.43219405</v>
      </c>
      <c r="Q1763" t="str">
        <v>Small Cap</v>
      </c>
    </row>
    <row r="1764" spans="1:17">
      <c r="A1764">
        <v>1821</v>
      </c>
      <c r="B1764" t="s">
        <v>3681</v>
      </c>
      <c r="C1764" t="s">
        <v>3682</v>
      </c>
      <c r="D1764" t="s">
        <v>421</v>
      </c>
      <c r="E1764">
        <v>178.4108191</v>
      </c>
      <c r="F1764">
        <v>66.900000000000006</v>
      </c>
      <c r="G1764">
        <v>14.09248176</v>
      </c>
      <c r="H1764">
        <v>7.6946453530000003</v>
      </c>
      <c r="I1764">
        <v>4.8919028569999998</v>
      </c>
      <c r="J1764">
        <v>4.9817022780000002</v>
      </c>
      <c r="K1764">
        <v>7.5337767500000004</v>
      </c>
      <c r="L1764">
        <v>10.66383347</v>
      </c>
      <c r="M1764">
        <v>76.419233579999997</v>
      </c>
      <c r="N1764">
        <v>4.7288462989999998</v>
      </c>
      <c r="O1764">
        <v>35.164256020000003</v>
      </c>
      <c r="P1764">
        <v>4.6085377989999996</v>
      </c>
      <c r="Q1764" t="str">
        <v>Small Cap</v>
      </c>
    </row>
    <row r="1765" spans="1:17">
      <c r="A1765">
        <v>1822</v>
      </c>
      <c r="B1765" t="s">
        <v>3683</v>
      </c>
      <c r="C1765" t="s">
        <v>3684</v>
      </c>
      <c r="D1765" t="s">
        <v>160</v>
      </c>
      <c r="E1765">
        <v>178.23699999999999</v>
      </c>
      <c r="F1765">
        <v>123.65</v>
      </c>
      <c r="G1765">
        <v>220.04567900000001</v>
      </c>
      <c r="H1765">
        <v>2.368767364</v>
      </c>
      <c r="I1765">
        <v>2.3192555480000001</v>
      </c>
      <c r="J1765">
        <v>19.950738919999999</v>
      </c>
      <c r="K1765">
        <v>41.64240539</v>
      </c>
      <c r="L1765">
        <v>24.630541869999998</v>
      </c>
      <c r="M1765">
        <v>143.39757539999999</v>
      </c>
      <c r="N1765">
        <v>13.8156761333122</v>
      </c>
      <c r="O1765">
        <v>1.6184971100000001</v>
      </c>
      <c r="P1765">
        <v>1.6184971100000001</v>
      </c>
      <c r="Q1765" t="str">
        <v>Small Cap</v>
      </c>
    </row>
    <row r="1766" spans="1:17">
      <c r="A1766">
        <v>1823</v>
      </c>
      <c r="B1766" t="s">
        <v>3685</v>
      </c>
      <c r="C1766" t="s">
        <v>3686</v>
      </c>
      <c r="D1766">
        <v>0</v>
      </c>
      <c r="E1766">
        <v>177.33283739999999</v>
      </c>
      <c r="F1766">
        <v>35.35</v>
      </c>
      <c r="G1766">
        <v>188.6519547</v>
      </c>
      <c r="H1766">
        <v>11.150652429999999</v>
      </c>
      <c r="I1766">
        <v>3.9248434240000001</v>
      </c>
      <c r="J1766">
        <v>3.9830508469999999</v>
      </c>
      <c r="K1766">
        <v>4.7929913900000001</v>
      </c>
      <c r="L1766">
        <v>11.3559322</v>
      </c>
      <c r="M1766">
        <v>8721.4012480000001</v>
      </c>
      <c r="N1766">
        <v>43.795175329999999</v>
      </c>
      <c r="O1766">
        <v>81.593110870000004</v>
      </c>
      <c r="P1766">
        <v>0</v>
      </c>
      <c r="Q1766" t="str">
        <v>Small Cap</v>
      </c>
    </row>
    <row r="1767" spans="1:17">
      <c r="A1767">
        <v>1824</v>
      </c>
      <c r="B1767" t="s">
        <v>3687</v>
      </c>
      <c r="C1767" t="s">
        <v>3688</v>
      </c>
      <c r="D1767" t="s">
        <v>596</v>
      </c>
      <c r="E1767">
        <v>177.13232410000001</v>
      </c>
      <c r="F1767">
        <v>25.05</v>
      </c>
      <c r="G1767">
        <v>-1.4155863827619299</v>
      </c>
      <c r="H1767">
        <v>-89.276541095890394</v>
      </c>
      <c r="I1767">
        <v>-13.024267625644701</v>
      </c>
      <c r="J1767">
        <v>-38.1866455078125</v>
      </c>
      <c r="K1767">
        <v>4.0571678330000003</v>
      </c>
      <c r="L1767">
        <v>-11.2884521484375</v>
      </c>
      <c r="M1767">
        <v>2.6216271120000001</v>
      </c>
      <c r="N1767">
        <v>-15.310810394724401</v>
      </c>
      <c r="O1767">
        <v>383.43862259999997</v>
      </c>
      <c r="P1767">
        <v>381.43193359999998</v>
      </c>
      <c r="Q1767" t="str">
        <v>Small Cap</v>
      </c>
    </row>
    <row r="1768" spans="1:17">
      <c r="A1768">
        <v>1825</v>
      </c>
      <c r="B1768" t="s">
        <v>3689</v>
      </c>
      <c r="C1768" t="s">
        <v>3690</v>
      </c>
      <c r="D1768" t="s">
        <v>248</v>
      </c>
      <c r="E1768">
        <v>176.57919000000001</v>
      </c>
      <c r="F1768">
        <v>7.9</v>
      </c>
      <c r="G1768">
        <v>519.35055880000004</v>
      </c>
      <c r="H1768">
        <v>2.4619840700000002</v>
      </c>
      <c r="I1768">
        <v>2.1124572850000001</v>
      </c>
      <c r="J1768">
        <v>7.0103092780000003</v>
      </c>
      <c r="K1768">
        <v>-46.641742950927203</v>
      </c>
      <c r="L1768">
        <v>7.4226804120000001</v>
      </c>
      <c r="M1768">
        <v>175.4141631</v>
      </c>
      <c r="N1768">
        <v>39.978698540000003</v>
      </c>
      <c r="O1768">
        <v>0</v>
      </c>
      <c r="P1768">
        <v>0</v>
      </c>
      <c r="Q1768" t="str">
        <v>Small Cap</v>
      </c>
    </row>
    <row r="1769" spans="1:17">
      <c r="A1769">
        <v>1826</v>
      </c>
      <c r="B1769" t="s">
        <v>3691</v>
      </c>
      <c r="C1769" t="s">
        <v>3692</v>
      </c>
      <c r="D1769" t="s">
        <v>57</v>
      </c>
      <c r="E1769">
        <v>175.64779999999999</v>
      </c>
      <c r="F1769">
        <v>97</v>
      </c>
      <c r="G1769">
        <v>23.020681509999999</v>
      </c>
      <c r="H1769">
        <v>5.2243465324024898</v>
      </c>
      <c r="I1769">
        <v>4.724897049</v>
      </c>
      <c r="J1769">
        <v>16.630340019999998</v>
      </c>
      <c r="K1769">
        <v>19.162970510000001</v>
      </c>
      <c r="L1769">
        <v>26.983435050000001</v>
      </c>
      <c r="M1769">
        <v>112.1365421</v>
      </c>
      <c r="N1769">
        <v>4.469886518</v>
      </c>
      <c r="O1769">
        <v>140.604756236301</v>
      </c>
      <c r="P1769">
        <v>78.129700999717002</v>
      </c>
      <c r="Q1769" t="str">
        <v>Small Cap</v>
      </c>
    </row>
    <row r="1770" spans="1:17">
      <c r="A1770">
        <v>1827</v>
      </c>
      <c r="B1770" t="s">
        <v>3693</v>
      </c>
      <c r="C1770" t="s">
        <v>3694</v>
      </c>
      <c r="D1770" t="s">
        <v>75</v>
      </c>
      <c r="E1770">
        <v>175.63249999999999</v>
      </c>
      <c r="F1770">
        <v>22.6</v>
      </c>
      <c r="G1770">
        <v>-2.5047418710781502</v>
      </c>
      <c r="H1770">
        <v>5.2243465324024898</v>
      </c>
      <c r="I1770">
        <v>-9.5475402693245108</v>
      </c>
      <c r="J1770">
        <v>-77.097306212204501</v>
      </c>
      <c r="K1770">
        <v>-107.09119676956701</v>
      </c>
      <c r="L1770">
        <v>45.541506320000003</v>
      </c>
      <c r="M1770">
        <v>187.2569527</v>
      </c>
      <c r="N1770">
        <v>-22.655319459573601</v>
      </c>
      <c r="O1770">
        <v>140.604756236301</v>
      </c>
      <c r="P1770">
        <v>78.129700999717002</v>
      </c>
      <c r="Q1770" t="str">
        <v>Small Cap</v>
      </c>
    </row>
    <row r="1771" spans="1:17">
      <c r="A1771">
        <v>1828</v>
      </c>
      <c r="B1771" t="s">
        <v>3695</v>
      </c>
      <c r="C1771" t="s">
        <v>3696</v>
      </c>
      <c r="D1771" t="s">
        <v>1094</v>
      </c>
      <c r="E1771">
        <v>175.62365</v>
      </c>
      <c r="F1771">
        <v>111</v>
      </c>
      <c r="G1771">
        <v>9.7949609590000009</v>
      </c>
      <c r="H1771">
        <v>16.634196119999999</v>
      </c>
      <c r="I1771">
        <v>12.040021490000001</v>
      </c>
      <c r="J1771">
        <v>8.0497440959999995</v>
      </c>
      <c r="K1771">
        <v>15.020130399999999</v>
      </c>
      <c r="L1771">
        <v>15.06689414</v>
      </c>
      <c r="M1771">
        <v>96.953071379999997</v>
      </c>
      <c r="N1771">
        <v>13.8156761333122</v>
      </c>
      <c r="O1771">
        <v>17.715959000000002</v>
      </c>
      <c r="P1771">
        <v>16.114029800000001</v>
      </c>
      <c r="Q1771" t="str">
        <v>Small Cap</v>
      </c>
    </row>
    <row r="1772" spans="1:17">
      <c r="A1772">
        <v>1829</v>
      </c>
      <c r="B1772" t="s">
        <v>3697</v>
      </c>
      <c r="C1772" t="s">
        <v>3698</v>
      </c>
      <c r="D1772" t="s">
        <v>237</v>
      </c>
      <c r="E1772">
        <v>175.55938649999999</v>
      </c>
      <c r="F1772">
        <v>148.19999999999999</v>
      </c>
      <c r="G1772">
        <v>9.7695818859999992</v>
      </c>
      <c r="H1772">
        <v>8.5445295039999998</v>
      </c>
      <c r="I1772">
        <v>3.637688641</v>
      </c>
      <c r="J1772">
        <v>3.7849109059999999</v>
      </c>
      <c r="K1772">
        <v>13.303241939999999</v>
      </c>
      <c r="L1772">
        <v>12.01187919</v>
      </c>
      <c r="M1772">
        <v>53.175948140000003</v>
      </c>
      <c r="N1772">
        <v>0.15592238999999999</v>
      </c>
      <c r="O1772">
        <v>61.862303519999998</v>
      </c>
      <c r="P1772">
        <v>5.5841529550000004</v>
      </c>
      <c r="Q1772" t="str">
        <v>Small Cap</v>
      </c>
    </row>
    <row r="1773" spans="1:17">
      <c r="A1773">
        <v>1830</v>
      </c>
      <c r="B1773" t="s">
        <v>3699</v>
      </c>
      <c r="C1773" t="s">
        <v>3700</v>
      </c>
      <c r="D1773" t="s">
        <v>98</v>
      </c>
      <c r="E1773">
        <v>175.06728219999999</v>
      </c>
      <c r="F1773">
        <v>222.1</v>
      </c>
      <c r="G1773">
        <v>140.0538257</v>
      </c>
      <c r="H1773">
        <v>0.57056782900000003</v>
      </c>
      <c r="I1773">
        <v>0.40633228199999999</v>
      </c>
      <c r="J1773">
        <v>0.93520873900000001</v>
      </c>
      <c r="K1773">
        <v>11.257131100000001</v>
      </c>
      <c r="L1773">
        <v>10.37707616</v>
      </c>
      <c r="M1773">
        <v>14.8950551</v>
      </c>
      <c r="N1773">
        <v>-7.2197020974399804</v>
      </c>
      <c r="O1773">
        <v>14.157591289999999</v>
      </c>
      <c r="P1773">
        <v>0</v>
      </c>
      <c r="Q1773" t="str">
        <v>Small Cap</v>
      </c>
    </row>
    <row r="1774" spans="1:17">
      <c r="A1774">
        <v>1831</v>
      </c>
      <c r="B1774" t="s">
        <v>3701</v>
      </c>
      <c r="C1774" t="s">
        <v>3702</v>
      </c>
      <c r="D1774" t="s">
        <v>195</v>
      </c>
      <c r="E1774">
        <v>174.77987870000001</v>
      </c>
      <c r="F1774">
        <v>341.55</v>
      </c>
      <c r="G1774">
        <v>14.279401849999999</v>
      </c>
      <c r="H1774">
        <v>7.6488048739999996</v>
      </c>
      <c r="I1774">
        <v>7.1847851609999998</v>
      </c>
      <c r="J1774">
        <v>16.464891040000001</v>
      </c>
      <c r="K1774">
        <v>26.247415100000001</v>
      </c>
      <c r="L1774">
        <v>25.30266344</v>
      </c>
      <c r="M1774">
        <v>-2.5137836276757599</v>
      </c>
      <c r="N1774">
        <v>-1.3192855694096699</v>
      </c>
      <c r="O1774">
        <v>0</v>
      </c>
      <c r="P1774">
        <v>0</v>
      </c>
      <c r="Q1774" t="str">
        <v>Small Cap</v>
      </c>
    </row>
    <row r="1775" spans="1:17">
      <c r="A1775">
        <v>1832</v>
      </c>
      <c r="B1775" t="s">
        <v>3703</v>
      </c>
      <c r="C1775" t="s">
        <v>3704</v>
      </c>
      <c r="D1775" t="s">
        <v>136</v>
      </c>
      <c r="E1775">
        <v>174.705614</v>
      </c>
      <c r="F1775">
        <v>73.099999999999994</v>
      </c>
      <c r="G1775">
        <v>-8.2838128980559809</v>
      </c>
      <c r="H1775">
        <v>-12.3923965096806</v>
      </c>
      <c r="I1775">
        <v>-1.9386774891874301</v>
      </c>
      <c r="J1775">
        <v>-3.1576110553816998</v>
      </c>
      <c r="K1775">
        <v>12.392445459999999</v>
      </c>
      <c r="L1775">
        <v>14.39265769</v>
      </c>
      <c r="M1775">
        <v>24.884854520000001</v>
      </c>
      <c r="N1775">
        <v>4.5389408109999998</v>
      </c>
      <c r="O1775">
        <v>412.57612669999997</v>
      </c>
      <c r="P1775">
        <v>322.71010960000001</v>
      </c>
      <c r="Q1775" t="str">
        <v>Small Cap</v>
      </c>
    </row>
    <row r="1776" spans="1:17">
      <c r="A1776">
        <v>1833</v>
      </c>
      <c r="B1776" t="s">
        <v>3705</v>
      </c>
      <c r="C1776" t="s">
        <v>3706</v>
      </c>
      <c r="D1776" t="s">
        <v>400</v>
      </c>
      <c r="E1776">
        <v>174.45793750000001</v>
      </c>
      <c r="F1776">
        <v>19.05</v>
      </c>
      <c r="G1776">
        <v>19.8473194</v>
      </c>
      <c r="H1776">
        <v>6.7361483639999999</v>
      </c>
      <c r="I1776">
        <v>3.185590548</v>
      </c>
      <c r="J1776">
        <v>2.6669498470000002</v>
      </c>
      <c r="K1776">
        <v>7.0346130320000002</v>
      </c>
      <c r="L1776">
        <v>5.5978640129999997</v>
      </c>
      <c r="M1776">
        <v>164.04830680000001</v>
      </c>
      <c r="N1776">
        <v>21.65158946</v>
      </c>
      <c r="O1776">
        <v>28.300207650000001</v>
      </c>
      <c r="P1776">
        <v>12.518540489999999</v>
      </c>
      <c r="Q1776" t="str">
        <v>Small Cap</v>
      </c>
    </row>
    <row r="1777" spans="1:17">
      <c r="A1777">
        <v>1834</v>
      </c>
      <c r="B1777" t="s">
        <v>3707</v>
      </c>
      <c r="C1777" t="s">
        <v>3708</v>
      </c>
      <c r="D1777" t="s">
        <v>292</v>
      </c>
      <c r="E1777">
        <v>173.67279569999999</v>
      </c>
      <c r="F1777">
        <v>26.4</v>
      </c>
      <c r="G1777">
        <v>-3.6091603421654099</v>
      </c>
      <c r="H1777">
        <v>5.2243465324024898</v>
      </c>
      <c r="I1777">
        <v>-8.6304612956453308</v>
      </c>
      <c r="J1777">
        <v>-16.867638810992698</v>
      </c>
      <c r="K1777">
        <v>4.0633062989999997</v>
      </c>
      <c r="L1777">
        <v>-3.4036735838474699</v>
      </c>
      <c r="M1777">
        <v>89.348718779999999</v>
      </c>
      <c r="N1777">
        <v>-8.02031649856416</v>
      </c>
      <c r="O1777">
        <v>533.00536669999997</v>
      </c>
      <c r="P1777">
        <v>69.618366129999998</v>
      </c>
      <c r="Q1777" t="str">
        <v>Small Cap</v>
      </c>
    </row>
    <row r="1778" spans="1:17">
      <c r="A1778">
        <v>1835</v>
      </c>
      <c r="B1778" t="s">
        <v>3709</v>
      </c>
      <c r="C1778" t="s">
        <v>3710</v>
      </c>
      <c r="D1778" t="s">
        <v>400</v>
      </c>
      <c r="E1778">
        <v>173.48121839999999</v>
      </c>
      <c r="F1778">
        <v>163.55000000000001</v>
      </c>
      <c r="G1778">
        <v>38.55138187</v>
      </c>
      <c r="H1778">
        <v>6.1033500610000004</v>
      </c>
      <c r="I1778">
        <v>1.7114821440000001</v>
      </c>
      <c r="J1778">
        <v>1.5404628229999999</v>
      </c>
      <c r="K1778">
        <v>6.1191563330000003</v>
      </c>
      <c r="L1778">
        <v>6.4049020949999997</v>
      </c>
      <c r="M1778">
        <v>31.309990639999999</v>
      </c>
      <c r="N1778">
        <v>1.1974529759999999</v>
      </c>
      <c r="O1778">
        <v>161.5984148</v>
      </c>
      <c r="P1778">
        <v>0</v>
      </c>
      <c r="Q1778" t="str">
        <v>Small Cap</v>
      </c>
    </row>
    <row r="1779" spans="1:17">
      <c r="A1779">
        <v>1836</v>
      </c>
      <c r="B1779" t="s">
        <v>3711</v>
      </c>
      <c r="C1779" t="s">
        <v>3712</v>
      </c>
      <c r="D1779" t="s">
        <v>262</v>
      </c>
      <c r="E1779">
        <v>173.33250939999999</v>
      </c>
      <c r="F1779">
        <v>106.05</v>
      </c>
      <c r="G1779">
        <v>-47.101225366847899</v>
      </c>
      <c r="H1779">
        <v>-2.6469107386894901</v>
      </c>
      <c r="I1779">
        <v>-2.1184123420545098</v>
      </c>
      <c r="J1779">
        <v>-3.1517643028434299</v>
      </c>
      <c r="K1779">
        <v>-2.7120698984401099</v>
      </c>
      <c r="L1779">
        <v>-1.10483042137718</v>
      </c>
      <c r="M1779">
        <v>78.667088190000001</v>
      </c>
      <c r="N1779">
        <v>34.886787579999996</v>
      </c>
      <c r="O1779">
        <v>17.33461028</v>
      </c>
      <c r="P1779">
        <v>0</v>
      </c>
      <c r="Q1779" t="str">
        <v>Small Cap</v>
      </c>
    </row>
    <row r="1780" spans="1:17">
      <c r="A1780">
        <v>1837</v>
      </c>
      <c r="B1780" t="s">
        <v>3713</v>
      </c>
      <c r="C1780" t="s">
        <v>3714</v>
      </c>
      <c r="D1780" t="s">
        <v>341</v>
      </c>
      <c r="E1780">
        <v>172.82502009999999</v>
      </c>
      <c r="F1780">
        <v>8.4</v>
      </c>
      <c r="G1780">
        <v>-0.27856581957092902</v>
      </c>
      <c r="H1780">
        <v>5.2243465324024898</v>
      </c>
      <c r="I1780">
        <v>-28.012768993200101</v>
      </c>
      <c r="J1780">
        <v>-122.089499370277</v>
      </c>
      <c r="K1780">
        <v>-66.737526115522897</v>
      </c>
      <c r="L1780">
        <v>8.3654754409999992</v>
      </c>
      <c r="M1780">
        <v>-18.4243334300748</v>
      </c>
      <c r="N1780">
        <v>-21.3434277402087</v>
      </c>
      <c r="O1780">
        <v>140.604756236301</v>
      </c>
      <c r="P1780">
        <v>78.129700999717002</v>
      </c>
      <c r="Q1780" t="str">
        <v>Small Cap</v>
      </c>
    </row>
    <row r="1781" spans="1:17">
      <c r="A1781">
        <v>1838</v>
      </c>
      <c r="B1781" t="s">
        <v>3715</v>
      </c>
      <c r="C1781" t="s">
        <v>3716</v>
      </c>
      <c r="D1781" t="s">
        <v>177</v>
      </c>
      <c r="E1781">
        <v>172.67107870000001</v>
      </c>
      <c r="F1781">
        <v>12.9</v>
      </c>
      <c r="G1781">
        <v>27.451681829999998</v>
      </c>
      <c r="H1781">
        <v>4.3349414199999998</v>
      </c>
      <c r="I1781">
        <v>1.0546524589999999</v>
      </c>
      <c r="J1781">
        <v>1.1785426539999999</v>
      </c>
      <c r="K1781">
        <v>9.7526057119999994</v>
      </c>
      <c r="L1781">
        <v>12.40373986</v>
      </c>
      <c r="M1781">
        <v>7.5829354049999997</v>
      </c>
      <c r="N1781">
        <v>-4.5709893873535403</v>
      </c>
      <c r="O1781">
        <v>145.43372840000001</v>
      </c>
      <c r="P1781">
        <v>119.9622845</v>
      </c>
      <c r="Q1781" t="str">
        <v>Small Cap</v>
      </c>
    </row>
    <row r="1782" spans="1:17">
      <c r="A1782">
        <v>1839</v>
      </c>
      <c r="B1782" t="s">
        <v>3717</v>
      </c>
      <c r="C1782" t="s">
        <v>3718</v>
      </c>
      <c r="D1782" t="s">
        <v>860</v>
      </c>
      <c r="E1782">
        <v>172.43495999999999</v>
      </c>
      <c r="F1782">
        <v>56.45</v>
      </c>
      <c r="G1782">
        <v>-862.17480000000398</v>
      </c>
      <c r="H1782">
        <v>-0.65692231893578301</v>
      </c>
      <c r="I1782">
        <v>-0.27810609747618598</v>
      </c>
      <c r="J1782">
        <v>-9.0909090909090509</v>
      </c>
      <c r="K1782">
        <v>4.5821620449999996</v>
      </c>
      <c r="L1782">
        <v>9.5454545450000001</v>
      </c>
      <c r="M1782">
        <v>79.568492329999998</v>
      </c>
      <c r="N1782">
        <v>9.8755254509999997</v>
      </c>
      <c r="O1782">
        <v>1.6474464579999999</v>
      </c>
      <c r="P1782">
        <v>1.6474464579999999</v>
      </c>
      <c r="Q1782" t="str">
        <v>Small Cap</v>
      </c>
    </row>
    <row r="1783" spans="1:17">
      <c r="A1783">
        <v>1840</v>
      </c>
      <c r="B1783" t="s">
        <v>3719</v>
      </c>
      <c r="C1783" t="s">
        <v>3720</v>
      </c>
      <c r="D1783" t="s">
        <v>473</v>
      </c>
      <c r="E1783">
        <v>171.920175</v>
      </c>
      <c r="F1783">
        <v>98</v>
      </c>
      <c r="G1783">
        <v>1146.1344999999999</v>
      </c>
      <c r="H1783">
        <v>0.74850299399999998</v>
      </c>
      <c r="I1783">
        <v>0.34904014</v>
      </c>
      <c r="J1783">
        <v>0.62787777300000003</v>
      </c>
      <c r="K1783">
        <v>-3.7317416281327902</v>
      </c>
      <c r="L1783">
        <v>7.7019673500000003</v>
      </c>
      <c r="M1783">
        <v>-5.9863924841641802</v>
      </c>
      <c r="N1783">
        <v>13.29568106</v>
      </c>
      <c r="O1783">
        <v>40.447761190000001</v>
      </c>
      <c r="P1783">
        <v>35.721393030000002</v>
      </c>
      <c r="Q1783" t="str">
        <v>Small Cap</v>
      </c>
    </row>
    <row r="1784" spans="1:17">
      <c r="A1784">
        <v>1841</v>
      </c>
      <c r="B1784" t="s">
        <v>3721</v>
      </c>
      <c r="C1784" t="s">
        <v>3722</v>
      </c>
      <c r="D1784" t="s">
        <v>1094</v>
      </c>
      <c r="E1784">
        <v>171.83356000000001</v>
      </c>
      <c r="F1784">
        <v>95.1</v>
      </c>
      <c r="G1784">
        <v>9.0391141499999996</v>
      </c>
      <c r="H1784">
        <v>17.869900359999999</v>
      </c>
      <c r="I1784">
        <v>14.941444629999999</v>
      </c>
      <c r="J1784">
        <v>18.617177550000001</v>
      </c>
      <c r="K1784">
        <v>18.520392210000001</v>
      </c>
      <c r="L1784">
        <v>27.676035649999999</v>
      </c>
      <c r="M1784">
        <v>50.451160399999999</v>
      </c>
      <c r="N1784">
        <v>22.660290310000001</v>
      </c>
      <c r="O1784">
        <v>8.4742837420000008</v>
      </c>
      <c r="P1784" s="1">
        <v>5.7484795890152996E-16</v>
      </c>
      <c r="Q1784" t="str">
        <v>Small Cap</v>
      </c>
    </row>
    <row r="1785" spans="1:17">
      <c r="A1785">
        <v>1842</v>
      </c>
      <c r="B1785" t="s">
        <v>3723</v>
      </c>
      <c r="C1785" t="s">
        <v>3724</v>
      </c>
      <c r="D1785" t="s">
        <v>1115</v>
      </c>
      <c r="E1785">
        <v>171.36</v>
      </c>
      <c r="F1785">
        <v>2.7</v>
      </c>
      <c r="G1785">
        <v>-114.240000000007</v>
      </c>
      <c r="H1785">
        <v>-2.01045436268585</v>
      </c>
      <c r="I1785">
        <v>-0.43679566698695899</v>
      </c>
      <c r="J1785">
        <v>-0.40711086986020201</v>
      </c>
      <c r="K1785">
        <v>4.0319631070000002</v>
      </c>
      <c r="L1785">
        <v>5.0970280910000003</v>
      </c>
      <c r="M1785">
        <v>12.47267654</v>
      </c>
      <c r="N1785">
        <v>13.8156761333122</v>
      </c>
      <c r="O1785">
        <v>238.94479190000001</v>
      </c>
      <c r="P1785">
        <v>45.512646179999997</v>
      </c>
      <c r="Q1785" t="str">
        <v>Small Cap</v>
      </c>
    </row>
    <row r="1786" spans="1:17">
      <c r="A1786">
        <v>1843</v>
      </c>
      <c r="B1786" t="s">
        <v>3725</v>
      </c>
      <c r="C1786" t="s">
        <v>3726</v>
      </c>
      <c r="D1786" t="s">
        <v>341</v>
      </c>
      <c r="E1786">
        <v>170.96917669999999</v>
      </c>
      <c r="F1786">
        <v>72</v>
      </c>
      <c r="G1786">
        <v>27.487005910000001</v>
      </c>
      <c r="H1786">
        <v>5.9552874720000002</v>
      </c>
      <c r="I1786">
        <v>2.5170467190000001</v>
      </c>
      <c r="J1786">
        <v>1.3054885089999999</v>
      </c>
      <c r="K1786">
        <v>7.8883780610000001</v>
      </c>
      <c r="L1786">
        <v>7.1361108199999999</v>
      </c>
      <c r="M1786">
        <v>290.68090899999999</v>
      </c>
      <c r="N1786">
        <v>13.8156761333122</v>
      </c>
      <c r="O1786">
        <v>127.04537000000001</v>
      </c>
      <c r="P1786">
        <v>23.49386389</v>
      </c>
      <c r="Q1786" t="str">
        <v>Small Cap</v>
      </c>
    </row>
    <row r="1787" spans="1:17">
      <c r="A1787">
        <v>1844</v>
      </c>
      <c r="B1787" t="s">
        <v>3727</v>
      </c>
      <c r="C1787" t="s">
        <v>3728</v>
      </c>
      <c r="D1787" t="s">
        <v>421</v>
      </c>
      <c r="E1787">
        <v>170.8985184</v>
      </c>
      <c r="F1787">
        <v>163.05000000000001</v>
      </c>
      <c r="G1787">
        <v>-1.83525041194158</v>
      </c>
      <c r="H1787">
        <v>5.2243465324024898</v>
      </c>
      <c r="I1787">
        <v>-18.723233135618798</v>
      </c>
      <c r="J1787">
        <v>-73.670886075949397</v>
      </c>
      <c r="K1787">
        <v>-25.235269519538701</v>
      </c>
      <c r="L1787">
        <v>-41.416139240506403</v>
      </c>
      <c r="M1787">
        <v>62.097969280000001</v>
      </c>
      <c r="N1787">
        <v>-7.5249193914295303</v>
      </c>
      <c r="O1787">
        <v>140.604756236301</v>
      </c>
      <c r="P1787">
        <v>78.129700999717002</v>
      </c>
      <c r="Q1787" t="str">
        <v>Small Cap</v>
      </c>
    </row>
    <row r="1788" spans="1:17">
      <c r="A1788">
        <v>1845</v>
      </c>
      <c r="B1788" t="s">
        <v>3729</v>
      </c>
      <c r="C1788" t="s">
        <v>3730</v>
      </c>
      <c r="D1788" t="s">
        <v>262</v>
      </c>
      <c r="E1788">
        <v>170.7850971</v>
      </c>
      <c r="F1788">
        <v>75.5</v>
      </c>
      <c r="G1788">
        <v>9.4460783819999996</v>
      </c>
      <c r="H1788">
        <v>25.965819329999999</v>
      </c>
      <c r="I1788">
        <v>20.509330160000001</v>
      </c>
      <c r="J1788">
        <v>24.48537378</v>
      </c>
      <c r="K1788">
        <v>20.454095030000001</v>
      </c>
      <c r="L1788">
        <v>31.378656549999999</v>
      </c>
      <c r="M1788">
        <v>116.5668874</v>
      </c>
      <c r="N1788">
        <v>13.8156761333122</v>
      </c>
      <c r="O1788">
        <v>2.7671512370000002</v>
      </c>
      <c r="P1788">
        <v>1.160418261</v>
      </c>
      <c r="Q1788" t="str">
        <v>Small Cap</v>
      </c>
    </row>
    <row r="1789" spans="1:17">
      <c r="A1789">
        <v>1846</v>
      </c>
      <c r="B1789" t="s">
        <v>3731</v>
      </c>
      <c r="C1789" t="s">
        <v>3732</v>
      </c>
      <c r="D1789" t="s">
        <v>408</v>
      </c>
      <c r="E1789">
        <v>170.75004999999999</v>
      </c>
      <c r="F1789">
        <v>67.2</v>
      </c>
      <c r="G1789">
        <v>10.469040469999999</v>
      </c>
      <c r="H1789">
        <v>15.160105959999999</v>
      </c>
      <c r="I1789">
        <v>7.8870378880000001</v>
      </c>
      <c r="J1789">
        <v>5.7748822720000001</v>
      </c>
      <c r="K1789">
        <v>8.8072516160000003</v>
      </c>
      <c r="L1789">
        <v>16.018128390000001</v>
      </c>
      <c r="M1789">
        <v>22.457948999999999</v>
      </c>
      <c r="N1789">
        <v>-3.2814550895393202</v>
      </c>
      <c r="O1789">
        <v>48.423247330000002</v>
      </c>
      <c r="P1789">
        <v>1.277039354</v>
      </c>
      <c r="Q1789" t="str">
        <v>Small Cap</v>
      </c>
    </row>
    <row r="1790" spans="1:17">
      <c r="A1790">
        <v>1847</v>
      </c>
      <c r="B1790" t="s">
        <v>3733</v>
      </c>
      <c r="C1790" t="s">
        <v>3734</v>
      </c>
      <c r="D1790" t="s">
        <v>92</v>
      </c>
      <c r="E1790">
        <v>170.26880779999999</v>
      </c>
      <c r="F1790">
        <v>6.15</v>
      </c>
      <c r="G1790">
        <v>134.06992740000001</v>
      </c>
      <c r="H1790">
        <v>6.3963737089999997</v>
      </c>
      <c r="I1790">
        <v>4.8325722979999997</v>
      </c>
      <c r="J1790">
        <v>5.8687615529999997</v>
      </c>
      <c r="K1790">
        <v>17.97664082</v>
      </c>
      <c r="L1790">
        <v>7.0702402959999997</v>
      </c>
      <c r="M1790">
        <v>-39.510956268847998</v>
      </c>
      <c r="N1790">
        <v>9.2033562030000002</v>
      </c>
      <c r="O1790">
        <v>0</v>
      </c>
      <c r="P1790">
        <v>0</v>
      </c>
      <c r="Q1790" t="str">
        <v>Small Cap</v>
      </c>
    </row>
    <row r="1791" spans="1:17">
      <c r="A1791">
        <v>1848</v>
      </c>
      <c r="B1791" t="s">
        <v>3735</v>
      </c>
      <c r="C1791" t="s">
        <v>3736</v>
      </c>
      <c r="D1791" t="s">
        <v>104</v>
      </c>
      <c r="E1791">
        <v>169.6214358</v>
      </c>
      <c r="F1791">
        <v>33.75</v>
      </c>
      <c r="G1791">
        <v>5.5197343249999999</v>
      </c>
      <c r="H1791">
        <v>10.157166699999999</v>
      </c>
      <c r="I1791">
        <v>6.4583924420000001</v>
      </c>
      <c r="J1791">
        <v>4.172720483</v>
      </c>
      <c r="K1791">
        <v>7.7708616729999997</v>
      </c>
      <c r="L1791">
        <v>9.9721637590000007</v>
      </c>
      <c r="M1791">
        <v>76.758390820000002</v>
      </c>
      <c r="N1791">
        <v>25.710936749999998</v>
      </c>
      <c r="O1791">
        <v>24.428728589999999</v>
      </c>
      <c r="P1791">
        <v>9.7155429830000006</v>
      </c>
      <c r="Q1791" t="str">
        <v>Small Cap</v>
      </c>
    </row>
    <row r="1792" spans="1:17">
      <c r="A1792">
        <v>1849</v>
      </c>
      <c r="B1792" t="s">
        <v>3737</v>
      </c>
      <c r="C1792" t="s">
        <v>3738</v>
      </c>
      <c r="D1792" t="s">
        <v>192</v>
      </c>
      <c r="E1792">
        <v>169.27991610000001</v>
      </c>
      <c r="F1792">
        <v>90.5</v>
      </c>
      <c r="G1792">
        <v>182.02141520000001</v>
      </c>
      <c r="H1792">
        <v>2.4936318540000002</v>
      </c>
      <c r="I1792">
        <v>1.0683515219999999</v>
      </c>
      <c r="J1792">
        <v>1.048832751</v>
      </c>
      <c r="K1792">
        <v>7.8934169150000004</v>
      </c>
      <c r="L1792">
        <v>5.5937746700000002</v>
      </c>
      <c r="M1792">
        <v>331.92104990000001</v>
      </c>
      <c r="N1792">
        <v>13.8156761333122</v>
      </c>
      <c r="O1792">
        <v>66.604872880000002</v>
      </c>
      <c r="P1792">
        <v>18.405720339999998</v>
      </c>
      <c r="Q1792" t="str">
        <v>Small Cap</v>
      </c>
    </row>
    <row r="1793" spans="1:17">
      <c r="A1793">
        <v>1850</v>
      </c>
      <c r="B1793" t="s">
        <v>3739</v>
      </c>
      <c r="C1793" t="s">
        <v>3740</v>
      </c>
      <c r="D1793" t="s">
        <v>1094</v>
      </c>
      <c r="E1793">
        <v>168.764985</v>
      </c>
      <c r="F1793">
        <v>95.35</v>
      </c>
      <c r="G1793">
        <v>22.0032575</v>
      </c>
      <c r="H1793">
        <v>5.8209691499999998</v>
      </c>
      <c r="I1793">
        <v>2.463109555</v>
      </c>
      <c r="J1793">
        <v>2.7974323440000002</v>
      </c>
      <c r="K1793">
        <v>12.76657211</v>
      </c>
      <c r="L1793">
        <v>10.44569261</v>
      </c>
      <c r="M1793">
        <v>9.7758354240000003</v>
      </c>
      <c r="N1793">
        <v>-6.9035520458006898</v>
      </c>
      <c r="O1793">
        <v>100.93222849999999</v>
      </c>
      <c r="P1793">
        <v>41.447173720000002</v>
      </c>
      <c r="Q1793" t="str">
        <v>Small Cap</v>
      </c>
    </row>
    <row r="1794" spans="1:17">
      <c r="A1794">
        <v>1851</v>
      </c>
      <c r="B1794" t="s">
        <v>3741</v>
      </c>
      <c r="C1794" t="s">
        <v>3742</v>
      </c>
      <c r="D1794" t="s">
        <v>539</v>
      </c>
      <c r="E1794">
        <v>168.68489410000001</v>
      </c>
      <c r="F1794">
        <v>101.4</v>
      </c>
      <c r="G1794">
        <v>10.84790316</v>
      </c>
      <c r="H1794">
        <v>4.828742664</v>
      </c>
      <c r="I1794">
        <v>4.6331471139999998</v>
      </c>
      <c r="J1794">
        <v>65.667229730000003</v>
      </c>
      <c r="K1794">
        <v>7.0609598480000004</v>
      </c>
      <c r="L1794">
        <v>89.0625</v>
      </c>
      <c r="M1794">
        <v>82.724777380000006</v>
      </c>
      <c r="N1794">
        <v>21.058327510000002</v>
      </c>
      <c r="O1794">
        <v>0</v>
      </c>
      <c r="P1794">
        <v>0</v>
      </c>
      <c r="Q1794" t="str">
        <v>Small Cap</v>
      </c>
    </row>
    <row r="1795" spans="1:17">
      <c r="A1795">
        <v>1852</v>
      </c>
      <c r="B1795" t="s">
        <v>3743</v>
      </c>
      <c r="C1795" t="s">
        <v>3744</v>
      </c>
      <c r="D1795" t="s">
        <v>221</v>
      </c>
      <c r="E1795">
        <v>168.46224580000001</v>
      </c>
      <c r="F1795">
        <v>126.15</v>
      </c>
      <c r="G1795">
        <v>33.89582411</v>
      </c>
      <c r="H1795">
        <v>4.8147251149999999</v>
      </c>
      <c r="I1795">
        <v>1.948943179</v>
      </c>
      <c r="J1795">
        <v>2.491727665</v>
      </c>
      <c r="K1795">
        <v>11.721732579999999</v>
      </c>
      <c r="L1795">
        <v>12.79454527</v>
      </c>
      <c r="M1795">
        <v>42.281662279999999</v>
      </c>
      <c r="N1795">
        <v>-0.29074828276468601</v>
      </c>
      <c r="O1795">
        <v>88.140417459999995</v>
      </c>
      <c r="P1795">
        <v>36.755218220000003</v>
      </c>
      <c r="Q1795" t="str">
        <v>Small Cap</v>
      </c>
    </row>
    <row r="1796" spans="1:17">
      <c r="A1796">
        <v>1853</v>
      </c>
      <c r="B1796" t="s">
        <v>3745</v>
      </c>
      <c r="C1796" t="s">
        <v>3746</v>
      </c>
      <c r="D1796" t="s">
        <v>771</v>
      </c>
      <c r="E1796">
        <v>168.34235409999999</v>
      </c>
      <c r="F1796">
        <v>11.85</v>
      </c>
      <c r="G1796">
        <v>49.222910560000003</v>
      </c>
      <c r="H1796">
        <v>2.9541331949999998</v>
      </c>
      <c r="I1796">
        <v>2.0758095349999999</v>
      </c>
      <c r="J1796">
        <v>10.92651757</v>
      </c>
      <c r="K1796">
        <v>64.041460670000006</v>
      </c>
      <c r="L1796">
        <v>66.230031949999997</v>
      </c>
      <c r="M1796">
        <v>166.0441051</v>
      </c>
      <c r="N1796">
        <v>18.135989769999998</v>
      </c>
      <c r="O1796">
        <v>36.534053700000001</v>
      </c>
      <c r="P1796">
        <v>28.60183366</v>
      </c>
      <c r="Q1796" t="str">
        <v>Small Cap</v>
      </c>
    </row>
    <row r="1797" spans="1:17">
      <c r="A1797">
        <v>1854</v>
      </c>
      <c r="B1797" t="s">
        <v>3747</v>
      </c>
      <c r="C1797" t="s">
        <v>3748</v>
      </c>
      <c r="D1797" t="s">
        <v>221</v>
      </c>
      <c r="E1797">
        <v>167.82097200000001</v>
      </c>
      <c r="F1797">
        <v>275.55</v>
      </c>
      <c r="G1797">
        <v>26.765705260000001</v>
      </c>
      <c r="H1797">
        <v>13.64823683</v>
      </c>
      <c r="I1797">
        <v>4.4356407630000003</v>
      </c>
      <c r="J1797">
        <v>2.855191257</v>
      </c>
      <c r="K1797">
        <v>8.9800064590000002</v>
      </c>
      <c r="L1797">
        <v>9.1074681240000004</v>
      </c>
      <c r="M1797">
        <v>50.648600459999997</v>
      </c>
      <c r="N1797">
        <v>13.8156761333122</v>
      </c>
      <c r="O1797">
        <v>102.80898879999999</v>
      </c>
      <c r="P1797">
        <v>38.377808989999998</v>
      </c>
      <c r="Q1797" t="str">
        <v>Small Cap</v>
      </c>
    </row>
    <row r="1798" spans="1:17">
      <c r="A1798">
        <v>1855</v>
      </c>
      <c r="B1798" t="s">
        <v>3749</v>
      </c>
      <c r="C1798" t="s">
        <v>3750</v>
      </c>
      <c r="D1798" t="s">
        <v>127</v>
      </c>
      <c r="E1798">
        <v>167.767168</v>
      </c>
      <c r="F1798">
        <v>25.9</v>
      </c>
      <c r="G1798">
        <v>-52.923396845426602</v>
      </c>
      <c r="H1798">
        <v>-2.87515305428321</v>
      </c>
      <c r="I1798">
        <v>-1.0805467498380701</v>
      </c>
      <c r="J1798">
        <v>-1.1496337129179499</v>
      </c>
      <c r="K1798">
        <v>5.7573637099999999</v>
      </c>
      <c r="L1798">
        <v>5.3347356210000001</v>
      </c>
      <c r="M1798">
        <v>173.28672280000001</v>
      </c>
      <c r="N1798">
        <v>34.888322619999997</v>
      </c>
      <c r="O1798">
        <v>101.0762579</v>
      </c>
      <c r="P1798">
        <v>19.023088950000002</v>
      </c>
      <c r="Q1798" t="str">
        <v>Small Cap</v>
      </c>
    </row>
    <row r="1799" spans="1:17">
      <c r="A1799">
        <v>1856</v>
      </c>
      <c r="B1799" t="s">
        <v>3751</v>
      </c>
      <c r="C1799" t="s">
        <v>3752</v>
      </c>
      <c r="D1799">
        <v>0</v>
      </c>
      <c r="E1799">
        <v>167.53739999999999</v>
      </c>
      <c r="F1799">
        <v>72</v>
      </c>
      <c r="G1799">
        <v>349.03625</v>
      </c>
      <c r="H1799">
        <v>3.9538714989999999</v>
      </c>
      <c r="I1799">
        <v>0.98623382000000004</v>
      </c>
      <c r="J1799">
        <v>0.66685190299999997</v>
      </c>
      <c r="K1799">
        <v>3.6176672910000001</v>
      </c>
      <c r="L1799">
        <v>4.2095026400000002</v>
      </c>
      <c r="M1799">
        <v>729.96470269999998</v>
      </c>
      <c r="N1799">
        <v>27.944800170000001</v>
      </c>
      <c r="O1799">
        <v>223.74798060000001</v>
      </c>
      <c r="P1799">
        <v>100.08077539999999</v>
      </c>
      <c r="Q1799" t="str">
        <v>Small Cap</v>
      </c>
    </row>
    <row r="1800" spans="1:17">
      <c r="A1800">
        <v>1857</v>
      </c>
      <c r="B1800" t="s">
        <v>3753</v>
      </c>
      <c r="C1800" t="s">
        <v>3754</v>
      </c>
      <c r="D1800" t="s">
        <v>433</v>
      </c>
      <c r="E1800">
        <v>167.4</v>
      </c>
      <c r="F1800">
        <v>325.5</v>
      </c>
      <c r="G1800">
        <v>-21.796875</v>
      </c>
      <c r="H1800">
        <v>-8.2213777230637408</v>
      </c>
      <c r="I1800">
        <v>-6.4480920196465297</v>
      </c>
      <c r="J1800">
        <v>-21.682665160926</v>
      </c>
      <c r="K1800">
        <v>8.1011311680000002</v>
      </c>
      <c r="L1800">
        <v>-11.4906832298136</v>
      </c>
      <c r="M1800">
        <v>-16.098752034726001</v>
      </c>
      <c r="N1800">
        <v>13.8156761333122</v>
      </c>
      <c r="O1800">
        <v>1.1132138E-2</v>
      </c>
      <c r="P1800">
        <v>0</v>
      </c>
      <c r="Q1800" t="str">
        <v>Small Cap</v>
      </c>
    </row>
    <row r="1801" spans="1:17">
      <c r="A1801">
        <v>1858</v>
      </c>
      <c r="B1801" t="s">
        <v>3755</v>
      </c>
      <c r="C1801" t="s">
        <v>3756</v>
      </c>
      <c r="D1801" t="s">
        <v>393</v>
      </c>
      <c r="E1801">
        <v>167.29499999999999</v>
      </c>
      <c r="F1801">
        <v>18.489999999999998</v>
      </c>
      <c r="G1801">
        <v>492.04411759999999</v>
      </c>
      <c r="H1801">
        <v>2.537313433</v>
      </c>
      <c r="I1801">
        <v>2.2644022640000001</v>
      </c>
      <c r="J1801">
        <v>13.821138210000001</v>
      </c>
      <c r="K1801">
        <v>6.9200850420000002</v>
      </c>
      <c r="L1801">
        <v>24.390243900000002</v>
      </c>
      <c r="M1801">
        <v>1580.2315229999999</v>
      </c>
      <c r="N1801">
        <v>104.26159250000001</v>
      </c>
      <c r="O1801">
        <v>2.8002947680000001</v>
      </c>
      <c r="P1801">
        <v>0</v>
      </c>
      <c r="Q1801" t="str">
        <v>Small Cap</v>
      </c>
    </row>
    <row r="1802" spans="1:17">
      <c r="A1802">
        <v>1859</v>
      </c>
      <c r="B1802" t="s">
        <v>3757</v>
      </c>
      <c r="C1802" t="s">
        <v>3758</v>
      </c>
      <c r="D1802" t="s">
        <v>86</v>
      </c>
      <c r="E1802">
        <v>166.60346129999999</v>
      </c>
      <c r="F1802">
        <v>119.65</v>
      </c>
      <c r="G1802">
        <v>35.148409549999997</v>
      </c>
      <c r="H1802">
        <v>9.607783521</v>
      </c>
      <c r="I1802">
        <v>1.9813568530000001</v>
      </c>
      <c r="J1802">
        <v>1.8834187630000001</v>
      </c>
      <c r="K1802">
        <v>7.8270585669999999</v>
      </c>
      <c r="L1802">
        <v>10.243572929999999</v>
      </c>
      <c r="M1802">
        <v>104.0484421</v>
      </c>
      <c r="N1802">
        <v>5.8605238350000004</v>
      </c>
      <c r="O1802">
        <v>206.2230553</v>
      </c>
      <c r="P1802">
        <v>44.854732900000002</v>
      </c>
      <c r="Q1802" t="str">
        <v>Small Cap</v>
      </c>
    </row>
    <row r="1803" spans="1:17">
      <c r="A1803">
        <v>1860</v>
      </c>
      <c r="B1803" t="s">
        <v>3759</v>
      </c>
      <c r="C1803" t="s">
        <v>3760</v>
      </c>
      <c r="D1803" t="s">
        <v>121</v>
      </c>
      <c r="E1803">
        <v>165.28278</v>
      </c>
      <c r="F1803">
        <v>154</v>
      </c>
      <c r="G1803">
        <v>53.145588420000003</v>
      </c>
      <c r="H1803">
        <v>14.47858473</v>
      </c>
      <c r="I1803">
        <v>6.7889107180000003</v>
      </c>
      <c r="J1803">
        <v>3.033554428</v>
      </c>
      <c r="K1803">
        <v>-240.27646031975399</v>
      </c>
      <c r="L1803">
        <v>6.1744049939999996</v>
      </c>
      <c r="M1803">
        <v>-16.098752034726001</v>
      </c>
      <c r="N1803">
        <v>13.8156761333122</v>
      </c>
      <c r="O1803">
        <v>11.924686189999999</v>
      </c>
      <c r="P1803">
        <v>11.924686189999999</v>
      </c>
      <c r="Q1803" t="str">
        <v>Small Cap</v>
      </c>
    </row>
    <row r="1804" spans="1:17">
      <c r="A1804">
        <v>1861</v>
      </c>
      <c r="B1804" t="s">
        <v>3761</v>
      </c>
      <c r="C1804" t="s">
        <v>3762</v>
      </c>
      <c r="D1804" t="s">
        <v>221</v>
      </c>
      <c r="E1804">
        <v>164.77890099999999</v>
      </c>
      <c r="F1804">
        <v>89.45</v>
      </c>
      <c r="G1804">
        <v>-26.449261799357998</v>
      </c>
      <c r="H1804">
        <v>-57.872735717603199</v>
      </c>
      <c r="I1804">
        <v>-4.2543021032504704</v>
      </c>
      <c r="J1804">
        <v>-7.1576286764705799</v>
      </c>
      <c r="K1804">
        <v>4.2276295179999996</v>
      </c>
      <c r="L1804">
        <v>8.0307904410000006</v>
      </c>
      <c r="M1804">
        <v>98.409641250000007</v>
      </c>
      <c r="N1804">
        <v>4.6401040939999998</v>
      </c>
      <c r="O1804">
        <v>885.60311279999996</v>
      </c>
      <c r="P1804">
        <v>472.11413750000003</v>
      </c>
      <c r="Q1804" t="str">
        <v>Small Cap</v>
      </c>
    </row>
    <row r="1805" spans="1:17">
      <c r="A1805">
        <v>1862</v>
      </c>
      <c r="B1805" t="s">
        <v>3763</v>
      </c>
      <c r="C1805" t="s">
        <v>3764</v>
      </c>
      <c r="D1805" t="s">
        <v>860</v>
      </c>
      <c r="E1805">
        <v>164.50094089999999</v>
      </c>
      <c r="F1805">
        <v>27.65</v>
      </c>
      <c r="G1805">
        <v>-203.08758132099101</v>
      </c>
      <c r="H1805">
        <v>-1.14471452798189</v>
      </c>
      <c r="I1805">
        <v>-0.55536510113129101</v>
      </c>
      <c r="J1805">
        <v>-1.056338028169</v>
      </c>
      <c r="K1805">
        <v>8.3510118430000002</v>
      </c>
      <c r="L1805">
        <v>11.750130410000001</v>
      </c>
      <c r="M1805">
        <v>41.003520690000002</v>
      </c>
      <c r="N1805">
        <v>40.115130280000002</v>
      </c>
      <c r="O1805">
        <v>93.053848049999999</v>
      </c>
      <c r="P1805">
        <v>77.452667809999994</v>
      </c>
      <c r="Q1805" t="str">
        <v>Small Cap</v>
      </c>
    </row>
    <row r="1806" spans="1:17">
      <c r="A1806">
        <v>1863</v>
      </c>
      <c r="B1806" t="s">
        <v>3765</v>
      </c>
      <c r="C1806" t="s">
        <v>3766</v>
      </c>
      <c r="D1806" t="s">
        <v>26</v>
      </c>
      <c r="E1806">
        <v>164.3343769</v>
      </c>
      <c r="F1806">
        <v>162.4</v>
      </c>
      <c r="G1806">
        <v>65.471863310000003</v>
      </c>
      <c r="H1806">
        <v>8.3264222920000002</v>
      </c>
      <c r="I1806">
        <v>4.3395574000000003</v>
      </c>
      <c r="J1806">
        <v>2.1131503619999998</v>
      </c>
      <c r="K1806">
        <v>-13.200375794757701</v>
      </c>
      <c r="L1806">
        <v>5.9016669469999998</v>
      </c>
      <c r="M1806">
        <v>61.097101760000001</v>
      </c>
      <c r="N1806">
        <v>0.37990756399999998</v>
      </c>
      <c r="O1806">
        <v>94.804785890000005</v>
      </c>
      <c r="P1806">
        <v>0</v>
      </c>
      <c r="Q1806" t="str">
        <v>Small Cap</v>
      </c>
    </row>
    <row r="1807" spans="1:17">
      <c r="A1807">
        <v>1864</v>
      </c>
      <c r="B1807" t="s">
        <v>3767</v>
      </c>
      <c r="C1807" t="s">
        <v>3768</v>
      </c>
      <c r="D1807" t="s">
        <v>408</v>
      </c>
      <c r="E1807">
        <v>163.90692000000001</v>
      </c>
      <c r="F1807">
        <v>1825</v>
      </c>
      <c r="G1807">
        <v>190.5894419</v>
      </c>
      <c r="H1807">
        <v>27.344992049999998</v>
      </c>
      <c r="I1807">
        <v>0.57106809700000005</v>
      </c>
      <c r="J1807">
        <v>0.229253859</v>
      </c>
      <c r="K1807">
        <v>2.9191052289999999</v>
      </c>
      <c r="L1807">
        <v>5.1555460770000003</v>
      </c>
      <c r="M1807">
        <v>-19.024283949619601</v>
      </c>
      <c r="N1807">
        <v>24.91722378</v>
      </c>
      <c r="O1807">
        <v>350.83798880000001</v>
      </c>
      <c r="P1807">
        <v>65.642458099999999</v>
      </c>
      <c r="Q1807" t="str">
        <v>Small Cap</v>
      </c>
    </row>
    <row r="1808" spans="1:17">
      <c r="A1808">
        <v>1865</v>
      </c>
      <c r="B1808" t="s">
        <v>3769</v>
      </c>
      <c r="C1808" t="s">
        <v>3770</v>
      </c>
      <c r="D1808" t="s">
        <v>1115</v>
      </c>
      <c r="E1808">
        <v>163.4</v>
      </c>
      <c r="F1808">
        <v>86</v>
      </c>
      <c r="G1808">
        <v>10.72882469</v>
      </c>
      <c r="H1808">
        <v>6.8758465009999998</v>
      </c>
      <c r="I1808">
        <v>4.33896953</v>
      </c>
      <c r="J1808">
        <v>5.191042639</v>
      </c>
      <c r="K1808">
        <v>7.5663920549999997</v>
      </c>
      <c r="L1808">
        <v>10.716111659999999</v>
      </c>
      <c r="M1808">
        <v>-21.071127725333699</v>
      </c>
      <c r="N1808">
        <v>36.724136510000001</v>
      </c>
      <c r="O1808">
        <v>24.757091190000001</v>
      </c>
      <c r="P1808">
        <v>16.069016600000001</v>
      </c>
      <c r="Q1808" t="str">
        <v>Small Cap</v>
      </c>
    </row>
    <row r="1809" spans="1:17">
      <c r="A1809">
        <v>1866</v>
      </c>
      <c r="B1809" t="s">
        <v>3771</v>
      </c>
      <c r="C1809" t="s">
        <v>3772</v>
      </c>
      <c r="D1809" t="s">
        <v>136</v>
      </c>
      <c r="E1809">
        <v>163.32644579999999</v>
      </c>
      <c r="F1809">
        <v>170.85</v>
      </c>
      <c r="G1809">
        <v>106.7493109</v>
      </c>
      <c r="H1809">
        <v>17.00944969</v>
      </c>
      <c r="I1809">
        <v>5.5717407139999997</v>
      </c>
      <c r="J1809">
        <v>2.9271092400000001</v>
      </c>
      <c r="K1809">
        <v>-240.27646031975399</v>
      </c>
      <c r="L1809">
        <v>9.2213506790000004</v>
      </c>
      <c r="M1809">
        <v>-16.098752034726001</v>
      </c>
      <c r="N1809">
        <v>13.8156761333122</v>
      </c>
      <c r="O1809">
        <v>10.440122819999999</v>
      </c>
      <c r="P1809">
        <v>0</v>
      </c>
      <c r="Q1809" t="str">
        <v>Small Cap</v>
      </c>
    </row>
    <row r="1810" spans="1:17">
      <c r="A1810">
        <v>1867</v>
      </c>
      <c r="B1810" t="s">
        <v>3773</v>
      </c>
      <c r="C1810" t="s">
        <v>3774</v>
      </c>
      <c r="D1810" t="s">
        <v>124</v>
      </c>
      <c r="E1810">
        <v>162.58038189999999</v>
      </c>
      <c r="F1810">
        <v>468.5</v>
      </c>
      <c r="G1810">
        <v>15.602723790000001</v>
      </c>
      <c r="H1810">
        <v>3.0134767770000002</v>
      </c>
      <c r="I1810">
        <v>2.3176929839999998</v>
      </c>
      <c r="J1810">
        <v>5.6060687580000002</v>
      </c>
      <c r="K1810">
        <v>8.9435978089999999</v>
      </c>
      <c r="L1810">
        <v>14.20885565</v>
      </c>
      <c r="M1810">
        <v>198.11989320000001</v>
      </c>
      <c r="N1810">
        <v>30.234239949999999</v>
      </c>
      <c r="O1810">
        <v>14.10924202</v>
      </c>
      <c r="P1810">
        <v>6.3558477780000002</v>
      </c>
      <c r="Q1810" t="str">
        <v>Small Cap</v>
      </c>
    </row>
    <row r="1811" spans="1:17">
      <c r="A1811">
        <v>1868</v>
      </c>
      <c r="B1811" t="s">
        <v>3775</v>
      </c>
      <c r="C1811" t="s">
        <v>3776</v>
      </c>
      <c r="D1811" t="s">
        <v>86</v>
      </c>
      <c r="E1811">
        <v>162.47999999999999</v>
      </c>
      <c r="F1811">
        <v>197.05</v>
      </c>
      <c r="G1811">
        <v>11.8425656</v>
      </c>
      <c r="H1811">
        <v>33.968804159999998</v>
      </c>
      <c r="I1811">
        <v>10.73216521</v>
      </c>
      <c r="J1811">
        <v>7.5124568800000002</v>
      </c>
      <c r="K1811">
        <v>10.09859129</v>
      </c>
      <c r="L1811">
        <v>13.092044019999999</v>
      </c>
      <c r="M1811">
        <v>-29.578444680170499</v>
      </c>
      <c r="N1811">
        <v>15.95506325</v>
      </c>
      <c r="O1811">
        <v>49.162730789999998</v>
      </c>
      <c r="P1811">
        <v>12.473164450000001</v>
      </c>
      <c r="Q1811" t="str">
        <v>Small Cap</v>
      </c>
    </row>
    <row r="1812" spans="1:17">
      <c r="A1812">
        <v>1869</v>
      </c>
      <c r="B1812" t="s">
        <v>3777</v>
      </c>
      <c r="C1812" t="s">
        <v>3778</v>
      </c>
      <c r="D1812" t="s">
        <v>160</v>
      </c>
      <c r="E1812">
        <v>162.41796679999999</v>
      </c>
      <c r="F1812">
        <v>39.299999999999997</v>
      </c>
      <c r="G1812">
        <v>12.51294043</v>
      </c>
      <c r="H1812">
        <v>10.631936769999999</v>
      </c>
      <c r="I1812">
        <v>9.9838473959999998</v>
      </c>
      <c r="J1812">
        <v>64.609258339999997</v>
      </c>
      <c r="K1812">
        <v>74.918904839999996</v>
      </c>
      <c r="L1812">
        <v>78.745644600000006</v>
      </c>
      <c r="M1812">
        <v>64.176477320000004</v>
      </c>
      <c r="N1812">
        <v>13.8156761333122</v>
      </c>
      <c r="O1812">
        <v>0</v>
      </c>
      <c r="P1812">
        <v>0</v>
      </c>
      <c r="Q1812" t="str">
        <v>Small Cap</v>
      </c>
    </row>
    <row r="1813" spans="1:17">
      <c r="A1813">
        <v>1870</v>
      </c>
      <c r="B1813" t="s">
        <v>3779</v>
      </c>
      <c r="C1813" t="s">
        <v>3780</v>
      </c>
      <c r="D1813" t="s">
        <v>282</v>
      </c>
      <c r="E1813">
        <v>162.40002240000001</v>
      </c>
      <c r="F1813">
        <v>56.9</v>
      </c>
      <c r="G1813">
        <v>11.967577179999999</v>
      </c>
      <c r="H1813">
        <v>10.00073697</v>
      </c>
      <c r="I1813">
        <v>9.2200027179999999</v>
      </c>
      <c r="J1813">
        <v>11.72252937</v>
      </c>
      <c r="K1813">
        <v>13.591339059999999</v>
      </c>
      <c r="L1813">
        <v>18.512439530000002</v>
      </c>
      <c r="M1813">
        <v>55.804571230000001</v>
      </c>
      <c r="N1813">
        <v>18.795348829999998</v>
      </c>
      <c r="O1813">
        <v>3.1234645890000001</v>
      </c>
      <c r="P1813">
        <v>0</v>
      </c>
      <c r="Q1813" t="str">
        <v>Small Cap</v>
      </c>
    </row>
    <row r="1814" spans="1:17">
      <c r="A1814">
        <v>1871</v>
      </c>
      <c r="B1814" t="s">
        <v>3781</v>
      </c>
      <c r="C1814" t="s">
        <v>3782</v>
      </c>
      <c r="D1814" t="s">
        <v>42</v>
      </c>
      <c r="E1814">
        <v>162.16059960000001</v>
      </c>
      <c r="F1814">
        <v>99.5</v>
      </c>
      <c r="G1814">
        <v>103.94910230000001</v>
      </c>
      <c r="H1814">
        <v>2.9403449250000002</v>
      </c>
      <c r="I1814">
        <v>1.446453408</v>
      </c>
      <c r="J1814">
        <v>9.9426386230000006</v>
      </c>
      <c r="K1814">
        <v>45.027890730000003</v>
      </c>
      <c r="L1814">
        <v>14.85022307</v>
      </c>
      <c r="M1814">
        <v>18.542655270000001</v>
      </c>
      <c r="N1814">
        <v>22.547404069999999</v>
      </c>
      <c r="O1814">
        <v>119.8359433</v>
      </c>
      <c r="P1814">
        <v>119.5749441</v>
      </c>
      <c r="Q1814" t="str">
        <v>Small Cap</v>
      </c>
    </row>
    <row r="1815" spans="1:17">
      <c r="A1815">
        <v>1872</v>
      </c>
      <c r="B1815" t="s">
        <v>3783</v>
      </c>
      <c r="C1815" t="s">
        <v>3784</v>
      </c>
      <c r="D1815" t="s">
        <v>177</v>
      </c>
      <c r="E1815">
        <v>161.66826499999999</v>
      </c>
      <c r="F1815">
        <v>319.89999999999998</v>
      </c>
      <c r="G1815">
        <v>10.310476080000001</v>
      </c>
      <c r="H1815">
        <v>11.336852</v>
      </c>
      <c r="I1815">
        <v>4.6090534979999997</v>
      </c>
      <c r="J1815">
        <v>5.1198328220000002</v>
      </c>
      <c r="K1815">
        <v>14.62428251</v>
      </c>
      <c r="L1815">
        <v>14.92849213</v>
      </c>
      <c r="M1815">
        <v>30.174681889999999</v>
      </c>
      <c r="N1815">
        <v>26.928457420000001</v>
      </c>
      <c r="O1815">
        <v>87.539324309999998</v>
      </c>
      <c r="P1815">
        <v>37.949664890000001</v>
      </c>
      <c r="Q1815" t="str">
        <v>Small Cap</v>
      </c>
    </row>
    <row r="1816" spans="1:17">
      <c r="A1816">
        <v>1873</v>
      </c>
      <c r="B1816" t="s">
        <v>3785</v>
      </c>
      <c r="C1816" t="s">
        <v>3786</v>
      </c>
      <c r="D1816" t="s">
        <v>262</v>
      </c>
      <c r="E1816">
        <v>161.03577680000001</v>
      </c>
      <c r="F1816">
        <v>110</v>
      </c>
      <c r="G1816">
        <v>-142.50953694690199</v>
      </c>
      <c r="H1816">
        <v>-4.7102959566486202</v>
      </c>
      <c r="I1816">
        <v>-3.6964344128230402</v>
      </c>
      <c r="J1816">
        <v>-3.1163816878102701</v>
      </c>
      <c r="K1816">
        <v>35.382712929999997</v>
      </c>
      <c r="L1816">
        <v>32.653061219999998</v>
      </c>
      <c r="M1816">
        <v>173.37493219999999</v>
      </c>
      <c r="N1816">
        <v>13.8156761333122</v>
      </c>
      <c r="O1816">
        <v>16.10169492</v>
      </c>
      <c r="P1816">
        <v>0</v>
      </c>
      <c r="Q1816" t="str">
        <v>Small Cap</v>
      </c>
    </row>
    <row r="1817" spans="1:17">
      <c r="A1817">
        <v>1874</v>
      </c>
      <c r="B1817" t="s">
        <v>3787</v>
      </c>
      <c r="C1817" t="s">
        <v>3788</v>
      </c>
      <c r="D1817" t="s">
        <v>165</v>
      </c>
      <c r="E1817">
        <v>160.44186389999999</v>
      </c>
      <c r="F1817">
        <v>82.15</v>
      </c>
      <c r="G1817">
        <v>-8.9933780218609893</v>
      </c>
      <c r="H1817">
        <v>5.2243465324024898</v>
      </c>
      <c r="I1817">
        <v>-14.391739270732501</v>
      </c>
      <c r="J1817">
        <v>-34.453456933178799</v>
      </c>
      <c r="K1817">
        <v>2.8020997140000001</v>
      </c>
      <c r="L1817">
        <v>1.081498648</v>
      </c>
      <c r="M1817">
        <v>217.8443374</v>
      </c>
      <c r="N1817">
        <v>-6.6922599599104098</v>
      </c>
      <c r="O1817">
        <v>140.604756236301</v>
      </c>
      <c r="P1817">
        <v>78.129700999717002</v>
      </c>
      <c r="Q1817" t="str">
        <v>Small Cap</v>
      </c>
    </row>
    <row r="1818" spans="1:17">
      <c r="A1818">
        <v>1875</v>
      </c>
      <c r="B1818" t="s">
        <v>3789</v>
      </c>
      <c r="C1818" t="s">
        <v>3790</v>
      </c>
      <c r="D1818" t="s">
        <v>421</v>
      </c>
      <c r="E1818">
        <v>160.41023999999999</v>
      </c>
      <c r="F1818">
        <v>273.39999999999998</v>
      </c>
      <c r="G1818">
        <v>-69.441662337662507</v>
      </c>
      <c r="H1818">
        <v>-3.2789212207239098</v>
      </c>
      <c r="I1818">
        <v>-2.1523410202655402</v>
      </c>
      <c r="J1818">
        <v>-3.9765880530211701</v>
      </c>
      <c r="K1818">
        <v>-1.38868369265873</v>
      </c>
      <c r="L1818">
        <v>6.9202960920000001</v>
      </c>
      <c r="M1818">
        <v>86.120182880000002</v>
      </c>
      <c r="N1818">
        <v>6.5694551560000001</v>
      </c>
      <c r="O1818">
        <v>28.357235979999999</v>
      </c>
      <c r="P1818">
        <v>24.041720990000002</v>
      </c>
      <c r="Q1818" t="str">
        <v>Small Cap</v>
      </c>
    </row>
    <row r="1819" spans="1:17">
      <c r="A1819">
        <v>1876</v>
      </c>
      <c r="B1819" t="s">
        <v>3791</v>
      </c>
      <c r="C1819" t="s">
        <v>3792</v>
      </c>
      <c r="D1819" t="s">
        <v>221</v>
      </c>
      <c r="E1819">
        <v>160.34381999999999</v>
      </c>
      <c r="F1819">
        <v>68.099999999999994</v>
      </c>
      <c r="G1819">
        <v>7.0172350110000004</v>
      </c>
      <c r="H1819">
        <v>13.493961669999999</v>
      </c>
      <c r="I1819">
        <v>9.3855253429999994</v>
      </c>
      <c r="J1819">
        <v>5.7892069929999996</v>
      </c>
      <c r="K1819">
        <v>6.5027408610000004</v>
      </c>
      <c r="L1819">
        <v>8.1884975929999992</v>
      </c>
      <c r="M1819">
        <v>95.720843610000003</v>
      </c>
      <c r="N1819">
        <v>10.985742800000001</v>
      </c>
      <c r="O1819">
        <v>0</v>
      </c>
      <c r="P1819">
        <v>0</v>
      </c>
      <c r="Q1819" t="str">
        <v>Small Cap</v>
      </c>
    </row>
    <row r="1820" spans="1:17">
      <c r="A1820">
        <v>1877</v>
      </c>
      <c r="B1820" t="s">
        <v>3793</v>
      </c>
      <c r="C1820" t="s">
        <v>3794</v>
      </c>
      <c r="D1820" t="s">
        <v>177</v>
      </c>
      <c r="E1820">
        <v>160.08114</v>
      </c>
      <c r="F1820">
        <v>88.9</v>
      </c>
      <c r="G1820">
        <v>35.338000000000001</v>
      </c>
      <c r="H1820">
        <v>8.0028266049999992</v>
      </c>
      <c r="I1820">
        <v>1.844462541</v>
      </c>
      <c r="J1820">
        <v>2.2021292109999999</v>
      </c>
      <c r="K1820">
        <v>12.953324</v>
      </c>
      <c r="L1820">
        <v>12.716931600000001</v>
      </c>
      <c r="M1820">
        <v>509.95758599999999</v>
      </c>
      <c r="N1820">
        <v>-2.3217824979457502</v>
      </c>
      <c r="O1820">
        <v>286.00305759999998</v>
      </c>
      <c r="P1820">
        <v>209.3426193</v>
      </c>
      <c r="Q1820" t="str">
        <v>Small Cap</v>
      </c>
    </row>
    <row r="1821" spans="1:17">
      <c r="A1821">
        <v>1878</v>
      </c>
      <c r="B1821" t="s">
        <v>3795</v>
      </c>
      <c r="C1821" t="s">
        <v>3796</v>
      </c>
      <c r="D1821" t="s">
        <v>160</v>
      </c>
      <c r="E1821">
        <v>159.832953</v>
      </c>
      <c r="F1821">
        <v>21</v>
      </c>
      <c r="G1821">
        <v>82.388120099999995</v>
      </c>
      <c r="H1821">
        <v>1.9687436570000001</v>
      </c>
      <c r="I1821">
        <v>1.8526476629999999</v>
      </c>
      <c r="J1821">
        <v>22.98578199</v>
      </c>
      <c r="K1821">
        <v>28.521165539999998</v>
      </c>
      <c r="L1821">
        <v>45.853080570000003</v>
      </c>
      <c r="M1821">
        <v>-80.323624266412494</v>
      </c>
      <c r="N1821">
        <v>13.8156761333122</v>
      </c>
      <c r="O1821">
        <v>0.65904244999999995</v>
      </c>
      <c r="P1821">
        <v>0</v>
      </c>
      <c r="Q1821" t="str">
        <v>Small Cap</v>
      </c>
    </row>
    <row r="1822" spans="1:17">
      <c r="A1822">
        <v>1879</v>
      </c>
      <c r="B1822" t="s">
        <v>3797</v>
      </c>
      <c r="C1822" t="s">
        <v>3798</v>
      </c>
      <c r="D1822" t="s">
        <v>309</v>
      </c>
      <c r="E1822">
        <v>159.65950000000001</v>
      </c>
      <c r="F1822">
        <v>31.25</v>
      </c>
      <c r="G1822">
        <v>147.83287039999999</v>
      </c>
      <c r="H1822">
        <v>0.58569917800000004</v>
      </c>
      <c r="I1822">
        <v>0.21183739500000001</v>
      </c>
      <c r="J1822">
        <v>0.30058446999999999</v>
      </c>
      <c r="K1822">
        <v>7.2233001970000004</v>
      </c>
      <c r="L1822">
        <v>9.8218758699999995</v>
      </c>
      <c r="M1822">
        <v>-8.8946353966470699</v>
      </c>
      <c r="N1822">
        <v>-9.9583966395188508</v>
      </c>
      <c r="O1822">
        <v>132.6729972</v>
      </c>
      <c r="P1822">
        <v>42.097795240000004</v>
      </c>
      <c r="Q1822" t="str">
        <v>Small Cap</v>
      </c>
    </row>
    <row r="1823" spans="1:17">
      <c r="A1823">
        <v>1881</v>
      </c>
      <c r="B1823" t="s">
        <v>3799</v>
      </c>
      <c r="C1823" t="s">
        <v>3800</v>
      </c>
      <c r="D1823" t="s">
        <v>1115</v>
      </c>
      <c r="E1823">
        <v>159.18969329999999</v>
      </c>
      <c r="F1823">
        <v>117.7</v>
      </c>
      <c r="G1823">
        <v>18.13094456</v>
      </c>
      <c r="H1823">
        <v>3.9705150819999999</v>
      </c>
      <c r="I1823">
        <v>2.2489754099999999</v>
      </c>
      <c r="J1823">
        <v>2.268968369</v>
      </c>
      <c r="K1823">
        <v>11.12002663</v>
      </c>
      <c r="L1823">
        <v>6.708703742</v>
      </c>
      <c r="M1823">
        <v>-2.7622089437293398</v>
      </c>
      <c r="N1823">
        <v>-1.54818331786969</v>
      </c>
      <c r="O1823">
        <v>28.99460607</v>
      </c>
      <c r="P1823">
        <v>12.68016624</v>
      </c>
      <c r="Q1823" t="str">
        <v>Small Cap</v>
      </c>
    </row>
    <row r="1824" spans="1:17">
      <c r="A1824">
        <v>1882</v>
      </c>
      <c r="B1824" t="s">
        <v>3801</v>
      </c>
      <c r="C1824" t="s">
        <v>3802</v>
      </c>
      <c r="D1824" t="s">
        <v>86</v>
      </c>
      <c r="E1824">
        <v>158.6865</v>
      </c>
      <c r="F1824">
        <v>36.6</v>
      </c>
      <c r="G1824">
        <v>-8.7575331125827898</v>
      </c>
      <c r="H1824">
        <v>-66.483214089157897</v>
      </c>
      <c r="I1824">
        <v>-15.699865702031801</v>
      </c>
      <c r="J1824">
        <v>-20.825192506608399</v>
      </c>
      <c r="K1824">
        <v>-9.6535672772573804</v>
      </c>
      <c r="L1824">
        <v>-22.054936214228199</v>
      </c>
      <c r="M1824">
        <v>-43.262931139203602</v>
      </c>
      <c r="N1824">
        <v>8.4471771199999992</v>
      </c>
      <c r="O1824">
        <v>80.170387779999999</v>
      </c>
      <c r="P1824">
        <v>0</v>
      </c>
      <c r="Q1824" t="str">
        <v>Small Cap</v>
      </c>
    </row>
    <row r="1825" spans="1:17">
      <c r="A1825">
        <v>1884</v>
      </c>
      <c r="B1825" t="s">
        <v>3803</v>
      </c>
      <c r="C1825" t="s">
        <v>3804</v>
      </c>
      <c r="D1825" t="s">
        <v>86</v>
      </c>
      <c r="E1825">
        <v>158.00375</v>
      </c>
      <c r="F1825">
        <v>154.9</v>
      </c>
      <c r="G1825">
        <v>7.9080955959999999</v>
      </c>
      <c r="H1825">
        <v>23.078255850000001</v>
      </c>
      <c r="I1825">
        <v>18.880226789999998</v>
      </c>
      <c r="J1825">
        <v>24.078091109999999</v>
      </c>
      <c r="K1825">
        <v>25.052324219999999</v>
      </c>
      <c r="L1825">
        <v>34.297421069999999</v>
      </c>
      <c r="M1825">
        <v>-23.288686126996801</v>
      </c>
      <c r="N1825">
        <v>16.967442649999999</v>
      </c>
      <c r="O1825">
        <v>0</v>
      </c>
      <c r="P1825">
        <v>0</v>
      </c>
      <c r="Q1825" t="str">
        <v>Small Cap</v>
      </c>
    </row>
    <row r="1826" spans="1:17">
      <c r="A1826">
        <v>1885</v>
      </c>
      <c r="B1826" t="s">
        <v>3805</v>
      </c>
      <c r="C1826" t="s">
        <v>3806</v>
      </c>
      <c r="D1826" t="s">
        <v>177</v>
      </c>
      <c r="E1826">
        <v>157.94286750000001</v>
      </c>
      <c r="F1826">
        <v>9.9</v>
      </c>
      <c r="G1826">
        <v>686.70811960000003</v>
      </c>
      <c r="H1826">
        <v>0.54098553500000002</v>
      </c>
      <c r="I1826">
        <v>0.11515546</v>
      </c>
      <c r="J1826">
        <v>8.7256723999999994E-2</v>
      </c>
      <c r="K1826">
        <v>4.5721140570000003</v>
      </c>
      <c r="L1826">
        <v>3.3536932359999998</v>
      </c>
      <c r="M1826">
        <v>179.42363599999999</v>
      </c>
      <c r="N1826">
        <v>13.8156761333122</v>
      </c>
      <c r="O1826">
        <v>173.40972869999999</v>
      </c>
      <c r="P1826">
        <v>4.3498596819999999</v>
      </c>
      <c r="Q1826" t="str">
        <v>Small Cap</v>
      </c>
    </row>
    <row r="1827" spans="1:17">
      <c r="A1827">
        <v>1886</v>
      </c>
      <c r="B1827" t="s">
        <v>3807</v>
      </c>
      <c r="C1827" t="s">
        <v>3808</v>
      </c>
      <c r="D1827">
        <v>0</v>
      </c>
      <c r="E1827">
        <v>157.18234330000001</v>
      </c>
      <c r="F1827">
        <v>19.7</v>
      </c>
      <c r="G1827">
        <v>-314.36468658000001</v>
      </c>
      <c r="H1827">
        <v>5.2243465324024898</v>
      </c>
      <c r="I1827">
        <v>-17.6056338028169</v>
      </c>
      <c r="J1827">
        <v>-643.11908740315505</v>
      </c>
      <c r="K1827">
        <v>-240.27646031975399</v>
      </c>
      <c r="L1827">
        <v>-88.905638620283796</v>
      </c>
      <c r="M1827">
        <v>153.39509200000001</v>
      </c>
      <c r="N1827">
        <v>3.297612285</v>
      </c>
      <c r="O1827">
        <v>140.604756236301</v>
      </c>
      <c r="P1827">
        <v>78.129700999717002</v>
      </c>
      <c r="Q1827" t="str">
        <v>Small Cap</v>
      </c>
    </row>
    <row r="1828" spans="1:17">
      <c r="A1828">
        <v>1887</v>
      </c>
      <c r="B1828" t="s">
        <v>3809</v>
      </c>
      <c r="C1828" t="s">
        <v>3810</v>
      </c>
      <c r="D1828" t="s">
        <v>192</v>
      </c>
      <c r="E1828">
        <v>157.0906961</v>
      </c>
      <c r="F1828">
        <v>107.8</v>
      </c>
      <c r="G1828">
        <v>43.636304469999999</v>
      </c>
      <c r="H1828">
        <v>6.5705420700000001</v>
      </c>
      <c r="I1828">
        <v>3.3860045150000002</v>
      </c>
      <c r="J1828">
        <v>2.6495915210000001</v>
      </c>
      <c r="K1828">
        <v>10.76268155</v>
      </c>
      <c r="L1828">
        <v>8.4934128209999997</v>
      </c>
      <c r="M1828">
        <v>42.081732189999997</v>
      </c>
      <c r="N1828">
        <v>13.8156761333122</v>
      </c>
      <c r="O1828">
        <v>17.52797017</v>
      </c>
      <c r="P1828">
        <v>7.4764695440000004</v>
      </c>
      <c r="Q1828" t="str">
        <v>Small Cap</v>
      </c>
    </row>
    <row r="1829" spans="1:17">
      <c r="A1829">
        <v>1888</v>
      </c>
      <c r="B1829" t="s">
        <v>3811</v>
      </c>
      <c r="C1829" t="s">
        <v>3812</v>
      </c>
      <c r="D1829" t="s">
        <v>400</v>
      </c>
      <c r="E1829">
        <v>157.01662329999999</v>
      </c>
      <c r="F1829">
        <v>114.1</v>
      </c>
      <c r="G1829">
        <v>7.7654116369999997</v>
      </c>
      <c r="H1829">
        <v>13.59419121</v>
      </c>
      <c r="I1829">
        <v>10.464484410000001</v>
      </c>
      <c r="J1829">
        <v>6.6434485480000003</v>
      </c>
      <c r="K1829">
        <v>6.099591115</v>
      </c>
      <c r="L1829">
        <v>10.014456559999999</v>
      </c>
      <c r="M1829">
        <v>22.20427827</v>
      </c>
      <c r="N1829">
        <v>2.8175566679999999</v>
      </c>
      <c r="O1829">
        <v>0</v>
      </c>
      <c r="P1829">
        <v>0</v>
      </c>
      <c r="Q1829" t="str">
        <v>Small Cap</v>
      </c>
    </row>
    <row r="1830" spans="1:17">
      <c r="A1830">
        <v>1889</v>
      </c>
      <c r="B1830" t="s">
        <v>3813</v>
      </c>
      <c r="C1830" t="s">
        <v>3814</v>
      </c>
      <c r="D1830" t="s">
        <v>104</v>
      </c>
      <c r="E1830">
        <v>156.24233659999999</v>
      </c>
      <c r="F1830">
        <v>7.93</v>
      </c>
      <c r="G1830">
        <v>-355.09621964772202</v>
      </c>
      <c r="H1830">
        <v>-0.29538131041890903</v>
      </c>
      <c r="I1830">
        <v>-0.185716697619452</v>
      </c>
      <c r="J1830">
        <v>-0.28179838606379298</v>
      </c>
      <c r="K1830">
        <v>8.0136692889999992</v>
      </c>
      <c r="L1830">
        <v>2.1006788780000001</v>
      </c>
      <c r="M1830">
        <v>236.34569239999999</v>
      </c>
      <c r="N1830">
        <v>15.015240820000001</v>
      </c>
      <c r="O1830">
        <v>9.8036560599999998</v>
      </c>
      <c r="P1830">
        <v>2.9790115099999999</v>
      </c>
      <c r="Q1830" t="str">
        <v>Small Cap</v>
      </c>
    </row>
    <row r="1831" spans="1:17">
      <c r="A1831">
        <v>1890</v>
      </c>
      <c r="B1831" t="s">
        <v>3815</v>
      </c>
      <c r="C1831" t="s">
        <v>3816</v>
      </c>
      <c r="D1831" t="s">
        <v>421</v>
      </c>
      <c r="E1831">
        <v>156.19516530000001</v>
      </c>
      <c r="F1831">
        <v>50.2</v>
      </c>
      <c r="G1831">
        <v>-1.70332786543075</v>
      </c>
      <c r="H1831">
        <v>-118.990462596509</v>
      </c>
      <c r="I1831">
        <v>-38.3874748827863</v>
      </c>
      <c r="J1831">
        <v>-93.667007150153196</v>
      </c>
      <c r="K1831">
        <v>-6.7070559053452596</v>
      </c>
      <c r="L1831">
        <v>-112.747701736466</v>
      </c>
      <c r="M1831">
        <v>135.53032060000001</v>
      </c>
      <c r="N1831">
        <v>-2.9640702627418101</v>
      </c>
      <c r="O1831">
        <v>163.4194439</v>
      </c>
      <c r="P1831">
        <v>122.8357326</v>
      </c>
      <c r="Q1831" t="str">
        <v>Small Cap</v>
      </c>
    </row>
    <row r="1832" spans="1:17">
      <c r="A1832">
        <v>1891</v>
      </c>
      <c r="B1832" t="s">
        <v>3817</v>
      </c>
      <c r="C1832" t="s">
        <v>3818</v>
      </c>
      <c r="D1832" t="s">
        <v>262</v>
      </c>
      <c r="E1832">
        <v>155.90057400000001</v>
      </c>
      <c r="F1832">
        <v>150</v>
      </c>
      <c r="G1832">
        <v>-44.039710169491499</v>
      </c>
      <c r="H1832">
        <v>-7.4299506768811003</v>
      </c>
      <c r="I1832">
        <v>-3.1302502431691601</v>
      </c>
      <c r="J1832">
        <v>-5.3620115116631402</v>
      </c>
      <c r="K1832">
        <v>10.5704596</v>
      </c>
      <c r="L1832">
        <v>1.2571947889999999</v>
      </c>
      <c r="M1832">
        <v>33.006615760000003</v>
      </c>
      <c r="N1832">
        <v>13.8156761333122</v>
      </c>
      <c r="O1832">
        <v>57.388840449999996</v>
      </c>
      <c r="P1832">
        <v>25.130775939999999</v>
      </c>
      <c r="Q1832" t="str">
        <v>Small Cap</v>
      </c>
    </row>
    <row r="1833" spans="1:17">
      <c r="A1833">
        <v>1892</v>
      </c>
      <c r="B1833" t="s">
        <v>3819</v>
      </c>
      <c r="C1833" t="s">
        <v>3820</v>
      </c>
      <c r="D1833" t="s">
        <v>615</v>
      </c>
      <c r="E1833">
        <v>155.8568028</v>
      </c>
      <c r="F1833">
        <v>75</v>
      </c>
      <c r="G1833">
        <v>18.510309119999999</v>
      </c>
      <c r="H1833">
        <v>16.72626142</v>
      </c>
      <c r="I1833">
        <v>9.1392597420000001</v>
      </c>
      <c r="J1833">
        <v>5.5198636419999998</v>
      </c>
      <c r="K1833">
        <v>9.9436461119999997</v>
      </c>
      <c r="L1833">
        <v>11.2232857</v>
      </c>
      <c r="M1833">
        <v>83.90124797</v>
      </c>
      <c r="N1833">
        <v>21.436316300000001</v>
      </c>
      <c r="O1833">
        <v>35.245449530000002</v>
      </c>
      <c r="P1833">
        <v>9.2112520680000003</v>
      </c>
      <c r="Q1833" t="str">
        <v>Small Cap</v>
      </c>
    </row>
    <row r="1834" spans="1:17">
      <c r="A1834">
        <v>1893</v>
      </c>
      <c r="B1834" t="s">
        <v>3821</v>
      </c>
      <c r="C1834" t="s">
        <v>3822</v>
      </c>
      <c r="D1834" t="s">
        <v>104</v>
      </c>
      <c r="E1834">
        <v>155.64964169999999</v>
      </c>
      <c r="F1834">
        <v>4.08</v>
      </c>
      <c r="G1834">
        <v>-7.85712476905604</v>
      </c>
      <c r="H1834">
        <v>-13.673384870237401</v>
      </c>
      <c r="I1834">
        <v>-3.5647769090271102</v>
      </c>
      <c r="J1834">
        <v>-11.239078633836399</v>
      </c>
      <c r="K1834">
        <v>1.661924213</v>
      </c>
      <c r="L1834">
        <v>-1.821173266765</v>
      </c>
      <c r="M1834">
        <v>420.7433532</v>
      </c>
      <c r="N1834">
        <v>-3.2785886754239701</v>
      </c>
      <c r="O1834">
        <v>92.754694659999998</v>
      </c>
      <c r="P1834">
        <v>16.375868700000002</v>
      </c>
      <c r="Q1834" t="str">
        <v>Small Cap</v>
      </c>
    </row>
    <row r="1835" spans="1:17">
      <c r="A1835">
        <v>1894</v>
      </c>
      <c r="B1835" t="s">
        <v>3823</v>
      </c>
      <c r="C1835" t="s">
        <v>3824</v>
      </c>
      <c r="D1835" t="s">
        <v>245</v>
      </c>
      <c r="E1835">
        <v>155.57809499999999</v>
      </c>
      <c r="F1835">
        <v>69.05</v>
      </c>
      <c r="G1835">
        <v>-3.70071586584206</v>
      </c>
      <c r="H1835">
        <v>-13.9150006619886</v>
      </c>
      <c r="I1835">
        <v>-12.138361148004901</v>
      </c>
      <c r="J1835">
        <v>-373.68888888888898</v>
      </c>
      <c r="K1835">
        <v>-244.261186317762</v>
      </c>
      <c r="L1835">
        <v>-409.42222222222199</v>
      </c>
      <c r="M1835">
        <v>3.7797201870000001</v>
      </c>
      <c r="N1835">
        <v>-1.1064050411170301</v>
      </c>
      <c r="O1835">
        <v>0</v>
      </c>
      <c r="P1835">
        <v>0</v>
      </c>
      <c r="Q1835" t="str">
        <v>Small Cap</v>
      </c>
    </row>
    <row r="1836" spans="1:17">
      <c r="A1836">
        <v>1895</v>
      </c>
      <c r="B1836" t="s">
        <v>3825</v>
      </c>
      <c r="C1836" t="s">
        <v>3826</v>
      </c>
      <c r="D1836" t="s">
        <v>155</v>
      </c>
      <c r="E1836">
        <v>155.52712299999999</v>
      </c>
      <c r="F1836">
        <v>23.6</v>
      </c>
      <c r="G1836">
        <v>128.53481239999999</v>
      </c>
      <c r="H1836">
        <v>0.63256397499999995</v>
      </c>
      <c r="I1836">
        <v>0.51499223299999997</v>
      </c>
      <c r="J1836">
        <v>1.1171636970000001</v>
      </c>
      <c r="K1836">
        <v>10.939314939999999</v>
      </c>
      <c r="L1836">
        <v>8.7341889019999996</v>
      </c>
      <c r="M1836">
        <v>-10.9762576026547</v>
      </c>
      <c r="N1836">
        <v>-8.9910632381335596</v>
      </c>
      <c r="O1836">
        <v>3.5409405469999999</v>
      </c>
      <c r="P1836">
        <v>2.778198717</v>
      </c>
      <c r="Q1836" t="str">
        <v>Small Cap</v>
      </c>
    </row>
    <row r="1837" spans="1:17">
      <c r="A1837">
        <v>1896</v>
      </c>
      <c r="B1837" t="s">
        <v>3827</v>
      </c>
      <c r="C1837" t="s">
        <v>3828</v>
      </c>
      <c r="D1837" t="s">
        <v>160</v>
      </c>
      <c r="E1837">
        <v>155.39041700000001</v>
      </c>
      <c r="F1837">
        <v>233.95</v>
      </c>
      <c r="G1837">
        <v>-78.878384263959902</v>
      </c>
      <c r="H1837">
        <v>-1.03028084305213</v>
      </c>
      <c r="I1837">
        <v>-0.34312188664785398</v>
      </c>
      <c r="J1837">
        <v>-3.3293898935270998</v>
      </c>
      <c r="K1837">
        <v>-8.7823936835905307</v>
      </c>
      <c r="L1837">
        <v>15.34561433</v>
      </c>
      <c r="M1837">
        <v>6.196072848</v>
      </c>
      <c r="N1837">
        <v>13.8156761333122</v>
      </c>
      <c r="O1837">
        <v>145.81604239999999</v>
      </c>
      <c r="P1837">
        <v>112.3128644</v>
      </c>
      <c r="Q1837" t="str">
        <v>Small Cap</v>
      </c>
    </row>
    <row r="1838" spans="1:17">
      <c r="A1838">
        <v>1897</v>
      </c>
      <c r="B1838" t="s">
        <v>3829</v>
      </c>
      <c r="C1838" t="s">
        <v>3830</v>
      </c>
      <c r="D1838" t="s">
        <v>1115</v>
      </c>
      <c r="E1838">
        <v>155.21469070000001</v>
      </c>
      <c r="F1838">
        <v>1.25</v>
      </c>
      <c r="G1838">
        <v>-0.120631929244257</v>
      </c>
      <c r="H1838">
        <v>5.2243465324024898</v>
      </c>
      <c r="I1838">
        <v>-8.2681291353967801</v>
      </c>
      <c r="J1838">
        <v>-383.00887063165999</v>
      </c>
      <c r="K1838">
        <v>-60.406866608141797</v>
      </c>
      <c r="L1838">
        <v>-228.874203726856</v>
      </c>
      <c r="M1838">
        <v>-16.098752034726001</v>
      </c>
      <c r="N1838">
        <v>-42.003336911386803</v>
      </c>
      <c r="O1838">
        <v>140.604756236301</v>
      </c>
      <c r="P1838">
        <v>78.129700999717002</v>
      </c>
      <c r="Q1838" t="str">
        <v>Small Cap</v>
      </c>
    </row>
    <row r="1839" spans="1:17">
      <c r="A1839">
        <v>1898</v>
      </c>
      <c r="B1839" t="s">
        <v>3831</v>
      </c>
      <c r="C1839" t="s">
        <v>3832</v>
      </c>
      <c r="D1839" t="s">
        <v>104</v>
      </c>
      <c r="E1839">
        <v>155.08459999999999</v>
      </c>
      <c r="F1839">
        <v>92.3</v>
      </c>
      <c r="G1839">
        <v>19.241265510000002</v>
      </c>
      <c r="H1839">
        <v>15.08939436</v>
      </c>
      <c r="I1839">
        <v>5.0472791030000002</v>
      </c>
      <c r="J1839">
        <v>5.0980392160000001</v>
      </c>
      <c r="K1839">
        <v>12.858969650000001</v>
      </c>
      <c r="L1839">
        <v>14.876660340000001</v>
      </c>
      <c r="M1839">
        <v>140.64672780000001</v>
      </c>
      <c r="N1839">
        <v>7.6654114599999996</v>
      </c>
      <c r="O1839">
        <v>111.9501212</v>
      </c>
      <c r="P1839">
        <v>41.946657430000002</v>
      </c>
      <c r="Q1839" t="str">
        <v>Small Cap</v>
      </c>
    </row>
    <row r="1840" spans="1:17">
      <c r="A1840">
        <v>1899</v>
      </c>
      <c r="B1840" t="s">
        <v>3833</v>
      </c>
      <c r="C1840" t="s">
        <v>3834</v>
      </c>
      <c r="D1840" t="s">
        <v>66</v>
      </c>
      <c r="E1840">
        <v>154.7884</v>
      </c>
      <c r="F1840">
        <v>250</v>
      </c>
      <c r="G1840">
        <v>28.558745389999999</v>
      </c>
      <c r="H1840">
        <v>6.8094729569999997</v>
      </c>
      <c r="I1840">
        <v>2.3282286989999998</v>
      </c>
      <c r="J1840">
        <v>1.709994952</v>
      </c>
      <c r="K1840">
        <v>6.1707023909999998</v>
      </c>
      <c r="L1840">
        <v>5.4801867739999999</v>
      </c>
      <c r="M1840">
        <v>50.567914629999997</v>
      </c>
      <c r="N1840">
        <v>13.8156761333122</v>
      </c>
      <c r="O1840">
        <v>62.92066578</v>
      </c>
      <c r="P1840">
        <v>7.4231563600000001</v>
      </c>
      <c r="Q1840" t="str">
        <v>Small Cap</v>
      </c>
    </row>
    <row r="1841" spans="1:17">
      <c r="A1841">
        <v>1900</v>
      </c>
      <c r="B1841" t="s">
        <v>3835</v>
      </c>
      <c r="C1841" t="s">
        <v>3836</v>
      </c>
      <c r="D1841" t="s">
        <v>160</v>
      </c>
      <c r="E1841">
        <v>153.91999999999999</v>
      </c>
      <c r="F1841">
        <v>370</v>
      </c>
      <c r="G1841">
        <v>-139.92727272727299</v>
      </c>
      <c r="H1841">
        <v>-3.2196692521586399</v>
      </c>
      <c r="I1841">
        <v>-1.7902188949466999</v>
      </c>
      <c r="J1841">
        <v>-647.05882352941205</v>
      </c>
      <c r="K1841">
        <v>-71.533857118258794</v>
      </c>
      <c r="L1841">
        <v>-570.58823529411802</v>
      </c>
      <c r="M1841">
        <v>-38.204015192620702</v>
      </c>
      <c r="N1841">
        <v>13.8156761333122</v>
      </c>
      <c r="O1841">
        <v>1.636417733</v>
      </c>
      <c r="P1841">
        <v>1.636417733</v>
      </c>
      <c r="Q1841" t="str">
        <v>Small Cap</v>
      </c>
    </row>
    <row r="1842" spans="1:17">
      <c r="A1842">
        <v>1901</v>
      </c>
      <c r="B1842" t="s">
        <v>3837</v>
      </c>
      <c r="C1842" t="s">
        <v>3838</v>
      </c>
      <c r="D1842" t="s">
        <v>26</v>
      </c>
      <c r="E1842">
        <v>153.5625</v>
      </c>
      <c r="F1842">
        <v>135</v>
      </c>
      <c r="G1842">
        <v>49.696601940000001</v>
      </c>
      <c r="H1842">
        <v>11.6056338</v>
      </c>
      <c r="I1842">
        <v>6.7489352409999999</v>
      </c>
      <c r="J1842">
        <v>3.440979955</v>
      </c>
      <c r="K1842">
        <v>6.6050806550000001</v>
      </c>
      <c r="L1842">
        <v>8.9866369709999994</v>
      </c>
      <c r="M1842">
        <v>-34.968944342418297</v>
      </c>
      <c r="N1842">
        <v>13.8156761333122</v>
      </c>
      <c r="O1842">
        <v>21.37784091</v>
      </c>
      <c r="P1842">
        <v>3.5511363999999997E-2</v>
      </c>
      <c r="Q1842" t="str">
        <v>Small Cap</v>
      </c>
    </row>
    <row r="1843" spans="1:17">
      <c r="A1843">
        <v>1902</v>
      </c>
      <c r="B1843" t="s">
        <v>3839</v>
      </c>
      <c r="C1843" t="s">
        <v>3840</v>
      </c>
      <c r="D1843" t="s">
        <v>433</v>
      </c>
      <c r="E1843">
        <v>153.38871069999999</v>
      </c>
      <c r="F1843">
        <v>77.8</v>
      </c>
      <c r="G1843">
        <v>-0.220938424603175</v>
      </c>
      <c r="H1843">
        <v>-124.839962598</v>
      </c>
      <c r="I1843">
        <v>-33.569050675602199</v>
      </c>
      <c r="J1843">
        <v>-898.60212270256295</v>
      </c>
      <c r="K1843">
        <v>-126.092260664709</v>
      </c>
      <c r="L1843">
        <v>-759.87574424022796</v>
      </c>
      <c r="M1843">
        <v>2.3182951489999999</v>
      </c>
      <c r="N1843">
        <v>-5.4938698587395001</v>
      </c>
      <c r="O1843">
        <v>278.37195480000003</v>
      </c>
      <c r="P1843">
        <v>220.2724412</v>
      </c>
      <c r="Q1843" t="str">
        <v>Small Cap</v>
      </c>
    </row>
    <row r="1844" spans="1:17">
      <c r="A1844">
        <v>1903</v>
      </c>
      <c r="B1844" t="s">
        <v>3841</v>
      </c>
      <c r="C1844" t="s">
        <v>3842</v>
      </c>
      <c r="D1844" t="s">
        <v>45</v>
      </c>
      <c r="E1844">
        <v>152.6461358</v>
      </c>
      <c r="F1844">
        <v>35.049999999999997</v>
      </c>
      <c r="G1844">
        <v>31.93433804</v>
      </c>
      <c r="H1844">
        <v>17.39763421</v>
      </c>
      <c r="I1844">
        <v>12.588885960000001</v>
      </c>
      <c r="J1844">
        <v>44.672897200000001</v>
      </c>
      <c r="K1844">
        <v>56.483909089999997</v>
      </c>
      <c r="L1844">
        <v>61.588785049999998</v>
      </c>
      <c r="M1844">
        <v>-35.800928437933301</v>
      </c>
      <c r="N1844">
        <v>13.8156761333122</v>
      </c>
      <c r="O1844">
        <v>24.673585540000001</v>
      </c>
      <c r="P1844">
        <v>22.69835956</v>
      </c>
      <c r="Q1844" t="str">
        <v>Small Cap</v>
      </c>
    </row>
    <row r="1845" spans="1:17">
      <c r="A1845">
        <v>1904</v>
      </c>
      <c r="B1845" t="s">
        <v>3843</v>
      </c>
      <c r="C1845" t="s">
        <v>3844</v>
      </c>
      <c r="D1845" t="s">
        <v>192</v>
      </c>
      <c r="E1845">
        <v>152.61615</v>
      </c>
      <c r="F1845">
        <v>47</v>
      </c>
      <c r="G1845">
        <v>43.981599420000002</v>
      </c>
      <c r="H1845">
        <v>2.7829015959999999</v>
      </c>
      <c r="I1845">
        <v>1.3748291370000001</v>
      </c>
      <c r="J1845">
        <v>0.44028269399999997</v>
      </c>
      <c r="K1845">
        <v>3.6928869199999999</v>
      </c>
      <c r="L1845">
        <v>2.41965158</v>
      </c>
      <c r="M1845">
        <v>-9.6434858965606303</v>
      </c>
      <c r="N1845">
        <v>14.0564312</v>
      </c>
      <c r="O1845">
        <v>122.2099185</v>
      </c>
      <c r="P1845">
        <v>25.864114529999998</v>
      </c>
      <c r="Q1845" t="str">
        <v>Small Cap</v>
      </c>
    </row>
    <row r="1846" spans="1:17">
      <c r="A1846">
        <v>1905</v>
      </c>
      <c r="B1846" t="s">
        <v>3845</v>
      </c>
      <c r="C1846" t="s">
        <v>3846</v>
      </c>
      <c r="D1846" t="s">
        <v>86</v>
      </c>
      <c r="E1846">
        <v>152.22874100000001</v>
      </c>
      <c r="F1846">
        <v>73.2</v>
      </c>
      <c r="G1846">
        <v>21.026069199999998</v>
      </c>
      <c r="H1846">
        <v>6.9612037879999997</v>
      </c>
      <c r="I1846">
        <v>5.5328416950000001</v>
      </c>
      <c r="J1846">
        <v>7.1015203529999997</v>
      </c>
      <c r="K1846">
        <v>10.87986194</v>
      </c>
      <c r="L1846">
        <v>11.85875429</v>
      </c>
      <c r="M1846">
        <v>87.800969409999993</v>
      </c>
      <c r="N1846">
        <v>12.79071291</v>
      </c>
      <c r="O1846">
        <v>0.17651430700000001</v>
      </c>
      <c r="P1846">
        <v>9.2902269999999999E-3</v>
      </c>
      <c r="Q1846" t="str">
        <v>Small Cap</v>
      </c>
    </row>
    <row r="1847" spans="1:17">
      <c r="A1847">
        <v>1906</v>
      </c>
      <c r="B1847" t="s">
        <v>3847</v>
      </c>
      <c r="C1847" t="s">
        <v>3848</v>
      </c>
      <c r="D1847" t="s">
        <v>177</v>
      </c>
      <c r="E1847">
        <v>152.10825299999999</v>
      </c>
      <c r="F1847">
        <v>69</v>
      </c>
      <c r="G1847">
        <v>286.99670379999998</v>
      </c>
      <c r="H1847">
        <v>1.147186147</v>
      </c>
      <c r="I1847">
        <v>0.29337687899999998</v>
      </c>
      <c r="J1847">
        <v>0.25218880900000001</v>
      </c>
      <c r="K1847">
        <v>11.91864328</v>
      </c>
      <c r="L1847">
        <v>11.443661970000001</v>
      </c>
      <c r="M1847">
        <v>406.62852070000002</v>
      </c>
      <c r="N1847">
        <v>66.452785090000006</v>
      </c>
      <c r="O1847">
        <v>190.0150635</v>
      </c>
      <c r="P1847">
        <v>187.54034859999999</v>
      </c>
      <c r="Q1847" t="str">
        <v>Small Cap</v>
      </c>
    </row>
    <row r="1848" spans="1:17">
      <c r="A1848">
        <v>1907</v>
      </c>
      <c r="B1848" t="s">
        <v>3849</v>
      </c>
      <c r="C1848" t="s">
        <v>3850</v>
      </c>
      <c r="D1848" t="s">
        <v>788</v>
      </c>
      <c r="E1848">
        <v>152.01587720000001</v>
      </c>
      <c r="F1848">
        <v>32.25</v>
      </c>
      <c r="G1848">
        <v>-6.2225082767089503</v>
      </c>
      <c r="H1848">
        <v>-62.777849158422399</v>
      </c>
      <c r="I1848">
        <v>-3.3360188991001198</v>
      </c>
      <c r="J1848">
        <v>-4.20699156190806</v>
      </c>
      <c r="K1848">
        <v>-1.2565790977557001</v>
      </c>
      <c r="L1848">
        <v>2.8138453590000001</v>
      </c>
      <c r="M1848">
        <v>396.61984890000002</v>
      </c>
      <c r="N1848">
        <v>21.500058249999999</v>
      </c>
      <c r="O1848">
        <v>911.64167320000001</v>
      </c>
      <c r="P1848">
        <v>450.07892659999999</v>
      </c>
      <c r="Q1848" t="str">
        <v>Small Cap</v>
      </c>
    </row>
    <row r="1849" spans="1:17">
      <c r="A1849">
        <v>1908</v>
      </c>
      <c r="B1849" t="s">
        <v>3851</v>
      </c>
      <c r="C1849" t="s">
        <v>3852</v>
      </c>
      <c r="D1849" t="s">
        <v>221</v>
      </c>
      <c r="E1849">
        <v>151.65678460000001</v>
      </c>
      <c r="F1849">
        <v>146.05000000000001</v>
      </c>
      <c r="G1849">
        <v>-19.695686308441498</v>
      </c>
      <c r="H1849">
        <v>-10.039113428944001</v>
      </c>
      <c r="I1849">
        <v>-2.0323325635103999</v>
      </c>
      <c r="J1849">
        <v>-1.52656621728787</v>
      </c>
      <c r="K1849">
        <v>7.7612406170000003</v>
      </c>
      <c r="L1849">
        <v>7.369151467</v>
      </c>
      <c r="M1849">
        <v>80.866858210000004</v>
      </c>
      <c r="N1849">
        <v>7.0579719519999999</v>
      </c>
      <c r="O1849">
        <v>159.97019779999999</v>
      </c>
      <c r="P1849">
        <v>97.033324300000004</v>
      </c>
      <c r="Q1849" t="str">
        <v>Small Cap</v>
      </c>
    </row>
    <row r="1850" spans="1:17">
      <c r="A1850">
        <v>1909</v>
      </c>
      <c r="B1850" t="s">
        <v>3853</v>
      </c>
      <c r="C1850" t="s">
        <v>3854</v>
      </c>
      <c r="D1850" t="s">
        <v>237</v>
      </c>
      <c r="E1850">
        <v>151.30788029999999</v>
      </c>
      <c r="F1850">
        <v>151</v>
      </c>
      <c r="G1850">
        <v>72.396114960000006</v>
      </c>
      <c r="H1850">
        <v>5.260508432</v>
      </c>
      <c r="I1850">
        <v>1.588870306</v>
      </c>
      <c r="J1850">
        <v>1.169296184</v>
      </c>
      <c r="K1850">
        <v>7.9521779170000002</v>
      </c>
      <c r="L1850">
        <v>5.4716347770000002</v>
      </c>
      <c r="M1850">
        <v>57.764230120000001</v>
      </c>
      <c r="N1850">
        <v>14.10923872</v>
      </c>
      <c r="O1850">
        <v>25.416666670000001</v>
      </c>
      <c r="P1850">
        <v>5.0980392160000001</v>
      </c>
      <c r="Q1850" t="str">
        <v>Small Cap</v>
      </c>
    </row>
    <row r="1851" spans="1:17">
      <c r="A1851">
        <v>1910</v>
      </c>
      <c r="B1851" t="s">
        <v>3855</v>
      </c>
      <c r="C1851" t="s">
        <v>3856</v>
      </c>
      <c r="D1851" t="s">
        <v>539</v>
      </c>
      <c r="E1851">
        <v>151.23252500000001</v>
      </c>
      <c r="F1851">
        <v>28.5</v>
      </c>
      <c r="G1851">
        <v>795.9606579</v>
      </c>
      <c r="H1851">
        <v>0.37350108100000001</v>
      </c>
      <c r="I1851">
        <v>0.33980148399999999</v>
      </c>
      <c r="J1851">
        <v>4.5346062050000002</v>
      </c>
      <c r="K1851">
        <v>0.98901729199999999</v>
      </c>
      <c r="L1851">
        <v>6.9212410499999999</v>
      </c>
      <c r="M1851">
        <v>673.37493219999999</v>
      </c>
      <c r="N1851">
        <v>16.819330480000001</v>
      </c>
      <c r="O1851">
        <v>0.17660910499999999</v>
      </c>
      <c r="P1851">
        <v>0.17660910499999999</v>
      </c>
      <c r="Q1851" t="str">
        <v>Small Cap</v>
      </c>
    </row>
    <row r="1852" spans="1:17">
      <c r="A1852">
        <v>1911</v>
      </c>
      <c r="B1852" t="s">
        <v>3857</v>
      </c>
      <c r="C1852" t="s">
        <v>3858</v>
      </c>
      <c r="D1852" t="s">
        <v>75</v>
      </c>
      <c r="E1852">
        <v>151.17261730000001</v>
      </c>
      <c r="F1852">
        <v>85.2</v>
      </c>
      <c r="G1852">
        <v>130.32122179999999</v>
      </c>
      <c r="H1852">
        <v>1.4607732019999999</v>
      </c>
      <c r="I1852">
        <v>0.87872130900000001</v>
      </c>
      <c r="J1852">
        <v>1.680428799</v>
      </c>
      <c r="K1852">
        <v>8.0337010020000008</v>
      </c>
      <c r="L1852">
        <v>9.2858177600000005</v>
      </c>
      <c r="M1852">
        <v>-72.618272320513199</v>
      </c>
      <c r="N1852">
        <v>5.8727252060000001</v>
      </c>
      <c r="O1852">
        <v>29.957489370000001</v>
      </c>
      <c r="P1852">
        <v>4.1510377590000003</v>
      </c>
      <c r="Q1852" t="str">
        <v>Small Cap</v>
      </c>
    </row>
    <row r="1853" spans="1:17">
      <c r="A1853">
        <v>1912</v>
      </c>
      <c r="B1853" t="s">
        <v>3859</v>
      </c>
      <c r="C1853" t="s">
        <v>3860</v>
      </c>
      <c r="D1853" t="s">
        <v>615</v>
      </c>
      <c r="E1853">
        <v>150.78807</v>
      </c>
      <c r="F1853">
        <v>113.5</v>
      </c>
      <c r="G1853">
        <v>14.783144119999999</v>
      </c>
      <c r="H1853">
        <v>8.8985823340000003</v>
      </c>
      <c r="I1853">
        <v>5.0600257959999997</v>
      </c>
      <c r="J1853">
        <v>6.4062303729999996</v>
      </c>
      <c r="K1853">
        <v>16.9523872</v>
      </c>
      <c r="L1853">
        <v>18.684838589999998</v>
      </c>
      <c r="M1853">
        <v>2.1304146319999999</v>
      </c>
      <c r="N1853">
        <v>13.8156761333122</v>
      </c>
      <c r="O1853">
        <v>50.247878329999999</v>
      </c>
      <c r="P1853">
        <v>8.5539030329999992</v>
      </c>
      <c r="Q1853" t="str">
        <v>Small Cap</v>
      </c>
    </row>
    <row r="1854" spans="1:17">
      <c r="A1854">
        <v>1913</v>
      </c>
      <c r="B1854" t="s">
        <v>3861</v>
      </c>
      <c r="C1854" t="s">
        <v>3862</v>
      </c>
      <c r="D1854" t="s">
        <v>400</v>
      </c>
      <c r="E1854">
        <v>150.31346379999999</v>
      </c>
      <c r="F1854">
        <v>166.4</v>
      </c>
      <c r="G1854">
        <v>11.03623082</v>
      </c>
      <c r="H1854">
        <v>7.2325624619999997</v>
      </c>
      <c r="I1854">
        <v>5.5336610730000002</v>
      </c>
      <c r="J1854">
        <v>2.4034304469999999</v>
      </c>
      <c r="K1854">
        <v>4.0313279939999997</v>
      </c>
      <c r="L1854">
        <v>3.871605287</v>
      </c>
      <c r="M1854">
        <v>-2.9784257260923899</v>
      </c>
      <c r="N1854">
        <v>0.31546368200000002</v>
      </c>
      <c r="O1854">
        <v>1.040232523</v>
      </c>
      <c r="P1854">
        <v>0</v>
      </c>
      <c r="Q1854" t="str">
        <v>Small Cap</v>
      </c>
    </row>
    <row r="1855" spans="1:17">
      <c r="A1855">
        <v>1914</v>
      </c>
      <c r="B1855" t="s">
        <v>3863</v>
      </c>
      <c r="C1855" t="s">
        <v>3864</v>
      </c>
      <c r="D1855">
        <v>0</v>
      </c>
      <c r="E1855">
        <v>150</v>
      </c>
      <c r="F1855">
        <v>2.85</v>
      </c>
      <c r="G1855">
        <v>-454.54545454545502</v>
      </c>
      <c r="H1855">
        <v>-1.5595463137996199</v>
      </c>
      <c r="I1855">
        <v>-1.34255492270138</v>
      </c>
      <c r="J1855">
        <v>-300</v>
      </c>
      <c r="K1855">
        <v>-240.27646031975399</v>
      </c>
      <c r="L1855">
        <v>-290.90909090909099</v>
      </c>
      <c r="M1855">
        <v>343.57866730000001</v>
      </c>
      <c r="N1855">
        <v>71.87719276</v>
      </c>
      <c r="O1855">
        <v>13.101476890000001</v>
      </c>
      <c r="P1855">
        <v>0</v>
      </c>
      <c r="Q1855" t="str">
        <v>Small Cap</v>
      </c>
    </row>
    <row r="1856" spans="1:17">
      <c r="A1856">
        <v>1915</v>
      </c>
      <c r="B1856" t="s">
        <v>3865</v>
      </c>
      <c r="C1856" t="s">
        <v>3866</v>
      </c>
      <c r="D1856" t="s">
        <v>1006</v>
      </c>
      <c r="E1856">
        <v>149.8869766</v>
      </c>
      <c r="F1856">
        <v>8.0500000000000007</v>
      </c>
      <c r="G1856">
        <v>-3.76884527558461</v>
      </c>
      <c r="H1856">
        <v>-11.965400526513699</v>
      </c>
      <c r="I1856">
        <v>-8.5965026046732795</v>
      </c>
      <c r="J1856">
        <v>-291.99706314243798</v>
      </c>
      <c r="K1856">
        <v>7.5982425139999998</v>
      </c>
      <c r="L1856">
        <v>14.0969163</v>
      </c>
      <c r="M1856">
        <v>-5.0642692761052803</v>
      </c>
      <c r="N1856">
        <v>-7.5971013710589004</v>
      </c>
      <c r="O1856">
        <v>21.35471686</v>
      </c>
      <c r="P1856">
        <v>0</v>
      </c>
      <c r="Q1856" t="str">
        <v>Small Cap</v>
      </c>
    </row>
    <row r="1857" spans="1:17">
      <c r="A1857">
        <v>1916</v>
      </c>
      <c r="B1857" t="s">
        <v>3867</v>
      </c>
      <c r="C1857" t="s">
        <v>3868</v>
      </c>
      <c r="D1857" t="s">
        <v>371</v>
      </c>
      <c r="E1857">
        <v>149.56874999999999</v>
      </c>
      <c r="F1857">
        <v>134.55000000000001</v>
      </c>
      <c r="G1857">
        <v>55.80923507</v>
      </c>
      <c r="H1857">
        <v>13.33333333</v>
      </c>
      <c r="I1857">
        <v>7.1772897699999998</v>
      </c>
      <c r="J1857">
        <v>5.5879899919999998</v>
      </c>
      <c r="K1857">
        <v>14.661356270000001</v>
      </c>
      <c r="L1857">
        <v>13.824020020000001</v>
      </c>
      <c r="M1857">
        <v>208.11811539999999</v>
      </c>
      <c r="N1857">
        <v>13.8156761333122</v>
      </c>
      <c r="O1857">
        <v>41.417910450000001</v>
      </c>
      <c r="P1857">
        <v>4.6641791039999996</v>
      </c>
      <c r="Q1857" t="str">
        <v>Small Cap</v>
      </c>
    </row>
    <row r="1858" spans="1:17">
      <c r="A1858">
        <v>1917</v>
      </c>
      <c r="B1858" t="s">
        <v>3869</v>
      </c>
      <c r="C1858" t="s">
        <v>3870</v>
      </c>
      <c r="D1858" t="s">
        <v>92</v>
      </c>
      <c r="E1858">
        <v>149.54159870000001</v>
      </c>
      <c r="F1858">
        <v>108</v>
      </c>
      <c r="G1858">
        <v>4.6254747519999997</v>
      </c>
      <c r="H1858">
        <v>25.091191309999999</v>
      </c>
      <c r="I1858">
        <v>6.3127269889999997</v>
      </c>
      <c r="J1858">
        <v>0.79327884500000001</v>
      </c>
      <c r="K1858">
        <v>0.93567667099999996</v>
      </c>
      <c r="L1858">
        <v>1.1888141059999999</v>
      </c>
      <c r="M1858">
        <v>-28.365202075343401</v>
      </c>
      <c r="N1858">
        <v>84.366987379999998</v>
      </c>
      <c r="O1858">
        <v>34.377616869999997</v>
      </c>
      <c r="P1858">
        <v>25.442096450000001</v>
      </c>
      <c r="Q1858" t="str">
        <v>Small Cap</v>
      </c>
    </row>
    <row r="1859" spans="1:17">
      <c r="A1859">
        <v>1918</v>
      </c>
      <c r="B1859" t="s">
        <v>3871</v>
      </c>
      <c r="C1859" t="s">
        <v>3872</v>
      </c>
      <c r="D1859" t="s">
        <v>221</v>
      </c>
      <c r="E1859">
        <v>149.41890749999999</v>
      </c>
      <c r="F1859">
        <v>150.15</v>
      </c>
      <c r="G1859">
        <v>8.6269577080000008</v>
      </c>
      <c r="H1859">
        <v>11.000666900000001</v>
      </c>
      <c r="I1859">
        <v>8.1383328630000005</v>
      </c>
      <c r="J1859">
        <v>7.6393789700000001</v>
      </c>
      <c r="K1859">
        <v>16.57603215</v>
      </c>
      <c r="L1859">
        <v>16.47847565</v>
      </c>
      <c r="M1859">
        <v>-15.4282860608742</v>
      </c>
      <c r="N1859">
        <v>-4.4067321486722797</v>
      </c>
      <c r="O1859">
        <v>3.955619875</v>
      </c>
      <c r="P1859">
        <v>1.435118186</v>
      </c>
      <c r="Q1859" t="str">
        <v>Small Cap</v>
      </c>
    </row>
    <row r="1860" spans="1:17">
      <c r="A1860">
        <v>1919</v>
      </c>
      <c r="B1860" t="s">
        <v>3873</v>
      </c>
      <c r="C1860" t="s">
        <v>3874</v>
      </c>
      <c r="D1860" t="s">
        <v>177</v>
      </c>
      <c r="E1860">
        <v>149.24459999999999</v>
      </c>
      <c r="F1860">
        <v>72.150000000000006</v>
      </c>
      <c r="G1860">
        <v>-122.331639344265</v>
      </c>
      <c r="H1860">
        <v>-0.65405028681711896</v>
      </c>
      <c r="I1860">
        <v>-0.16876119599122599</v>
      </c>
      <c r="J1860">
        <v>-0.19484771533067799</v>
      </c>
      <c r="K1860">
        <v>11.586925709999999</v>
      </c>
      <c r="L1860">
        <v>8.6100330599999992</v>
      </c>
      <c r="M1860">
        <v>109.369998</v>
      </c>
      <c r="N1860">
        <v>2.5870454249999999</v>
      </c>
      <c r="O1860">
        <v>145.64983889999999</v>
      </c>
      <c r="P1860">
        <v>17.540279269999999</v>
      </c>
      <c r="Q1860" t="str">
        <v>Small Cap</v>
      </c>
    </row>
    <row r="1861" spans="1:17">
      <c r="A1861">
        <v>1920</v>
      </c>
      <c r="B1861" t="s">
        <v>3875</v>
      </c>
      <c r="C1861" t="s">
        <v>3876</v>
      </c>
      <c r="D1861" t="s">
        <v>104</v>
      </c>
      <c r="E1861">
        <v>148.16602499999999</v>
      </c>
      <c r="F1861">
        <v>11</v>
      </c>
      <c r="G1861">
        <v>-1.95727906208719</v>
      </c>
      <c r="H1861">
        <v>5.2243465324024898</v>
      </c>
      <c r="I1861">
        <v>-6.0756852201131704</v>
      </c>
      <c r="J1861">
        <v>-18.1135145482389</v>
      </c>
      <c r="K1861">
        <v>-212.50572659846199</v>
      </c>
      <c r="L1861">
        <v>-3.0484303215926598</v>
      </c>
      <c r="M1861">
        <v>931.52029560000005</v>
      </c>
      <c r="N1861">
        <v>43.623013880000002</v>
      </c>
      <c r="O1861">
        <v>140.604756236301</v>
      </c>
      <c r="P1861">
        <v>78.129700999717002</v>
      </c>
      <c r="Q1861" t="str">
        <v>Small Cap</v>
      </c>
    </row>
    <row r="1862" spans="1:17">
      <c r="A1862">
        <v>1921</v>
      </c>
      <c r="B1862" t="s">
        <v>3877</v>
      </c>
      <c r="C1862" t="s">
        <v>3878</v>
      </c>
      <c r="D1862" t="s">
        <v>433</v>
      </c>
      <c r="E1862">
        <v>147.98996399999999</v>
      </c>
      <c r="F1862">
        <v>60.75</v>
      </c>
      <c r="G1862">
        <v>-4.0779819220170799</v>
      </c>
      <c r="H1862">
        <v>5.2243465324024898</v>
      </c>
      <c r="I1862">
        <v>-7.6371059388021401</v>
      </c>
      <c r="J1862">
        <v>-50.9547879809043</v>
      </c>
      <c r="K1862">
        <v>11.60590515</v>
      </c>
      <c r="L1862">
        <v>18.828980619999999</v>
      </c>
      <c r="M1862">
        <v>71.691047040000001</v>
      </c>
      <c r="N1862">
        <v>12.47461131</v>
      </c>
      <c r="O1862">
        <v>140.604756236301</v>
      </c>
      <c r="P1862">
        <v>78.129700999717002</v>
      </c>
      <c r="Q1862" t="str">
        <v>Small Cap</v>
      </c>
    </row>
    <row r="1863" spans="1:17">
      <c r="A1863">
        <v>1922</v>
      </c>
      <c r="B1863" t="s">
        <v>3879</v>
      </c>
      <c r="C1863" t="s">
        <v>3880</v>
      </c>
      <c r="D1863" t="s">
        <v>248</v>
      </c>
      <c r="E1863">
        <v>147.92975920000001</v>
      </c>
      <c r="F1863">
        <v>67.95</v>
      </c>
      <c r="G1863">
        <v>7.4411347689999996</v>
      </c>
      <c r="H1863">
        <v>24.608528809999999</v>
      </c>
      <c r="I1863">
        <v>22.811244980000001</v>
      </c>
      <c r="J1863">
        <v>87.040280210000006</v>
      </c>
      <c r="K1863">
        <v>-18.3939591759625</v>
      </c>
      <c r="L1863">
        <v>98.817863399999993</v>
      </c>
      <c r="M1863">
        <v>179.97967929999999</v>
      </c>
      <c r="N1863">
        <v>13.8156761333122</v>
      </c>
      <c r="O1863">
        <v>0.198412698</v>
      </c>
      <c r="P1863">
        <v>0</v>
      </c>
      <c r="Q1863" t="str">
        <v>Small Cap</v>
      </c>
    </row>
    <row r="1864" spans="1:17">
      <c r="A1864">
        <v>1923</v>
      </c>
      <c r="B1864" t="s">
        <v>3881</v>
      </c>
      <c r="C1864" t="s">
        <v>3882</v>
      </c>
      <c r="D1864" t="s">
        <v>86</v>
      </c>
      <c r="E1864">
        <v>147.85399200000001</v>
      </c>
      <c r="F1864">
        <v>144.5</v>
      </c>
      <c r="G1864">
        <v>29.570798400000001</v>
      </c>
      <c r="H1864">
        <v>13.33333333</v>
      </c>
      <c r="I1864">
        <v>9.116601331</v>
      </c>
      <c r="J1864">
        <v>10.066438489999999</v>
      </c>
      <c r="K1864">
        <v>16.595894000000001</v>
      </c>
      <c r="L1864">
        <v>17.777330379999999</v>
      </c>
      <c r="M1864">
        <v>214.7541386</v>
      </c>
      <c r="N1864">
        <v>20.46886641</v>
      </c>
      <c r="O1864">
        <v>9.4734189969999996</v>
      </c>
      <c r="P1864">
        <v>2.5951121189999999</v>
      </c>
      <c r="Q1864" t="str">
        <v>Small Cap</v>
      </c>
    </row>
    <row r="1865" spans="1:17">
      <c r="A1865">
        <v>1924</v>
      </c>
      <c r="B1865" t="s">
        <v>3883</v>
      </c>
      <c r="C1865" t="s">
        <v>3884</v>
      </c>
      <c r="D1865" t="s">
        <v>618</v>
      </c>
      <c r="E1865">
        <v>147.3860243</v>
      </c>
      <c r="F1865">
        <v>40.049999999999997</v>
      </c>
      <c r="G1865">
        <v>-300.78780465306301</v>
      </c>
      <c r="H1865">
        <v>-12.0838471023427</v>
      </c>
      <c r="I1865">
        <v>-4.9999999999999796</v>
      </c>
      <c r="J1865">
        <v>-2.3660067600193</v>
      </c>
      <c r="K1865">
        <v>5.8428320029999998</v>
      </c>
      <c r="L1865">
        <v>7.9671656200000003</v>
      </c>
      <c r="M1865">
        <v>105.1719662</v>
      </c>
      <c r="N1865">
        <v>13.8156761333122</v>
      </c>
      <c r="O1865">
        <v>0</v>
      </c>
      <c r="P1865">
        <v>0</v>
      </c>
      <c r="Q1865" t="str">
        <v>Small Cap</v>
      </c>
    </row>
    <row r="1866" spans="1:17">
      <c r="A1866">
        <v>1925</v>
      </c>
      <c r="B1866" t="s">
        <v>3885</v>
      </c>
      <c r="C1866" t="s">
        <v>3886</v>
      </c>
      <c r="D1866" t="s">
        <v>160</v>
      </c>
      <c r="E1866">
        <v>147.375</v>
      </c>
      <c r="F1866">
        <v>56.05</v>
      </c>
      <c r="G1866">
        <v>-775.65789473684197</v>
      </c>
      <c r="H1866">
        <v>-1.51696606786427</v>
      </c>
      <c r="I1866">
        <v>-0.63185899567675496</v>
      </c>
      <c r="J1866">
        <v>-51.351351351351397</v>
      </c>
      <c r="K1866">
        <v>34.317152049999997</v>
      </c>
      <c r="L1866">
        <v>29.729729729999999</v>
      </c>
      <c r="M1866">
        <v>1378.5679150000001</v>
      </c>
      <c r="N1866">
        <v>29.482471140000001</v>
      </c>
      <c r="O1866">
        <v>140.43408360000001</v>
      </c>
      <c r="P1866">
        <v>140.43408360000001</v>
      </c>
      <c r="Q1866" t="str">
        <v>Small Cap</v>
      </c>
    </row>
    <row r="1867" spans="1:17">
      <c r="A1867">
        <v>1926</v>
      </c>
      <c r="B1867" t="s">
        <v>3887</v>
      </c>
      <c r="C1867" t="s">
        <v>3888</v>
      </c>
      <c r="D1867" t="s">
        <v>421</v>
      </c>
      <c r="E1867">
        <v>147.2009333</v>
      </c>
      <c r="F1867">
        <v>80.900000000000006</v>
      </c>
      <c r="G1867">
        <v>37.078320720000001</v>
      </c>
      <c r="H1867">
        <v>2.815303337</v>
      </c>
      <c r="I1867">
        <v>1.40670399</v>
      </c>
      <c r="J1867">
        <v>2.6197703579999998</v>
      </c>
      <c r="K1867">
        <v>16.420833590000001</v>
      </c>
      <c r="L1867">
        <v>17.315560250000001</v>
      </c>
      <c r="M1867">
        <v>120.7972948</v>
      </c>
      <c r="N1867">
        <v>-0.281901778043603</v>
      </c>
      <c r="O1867">
        <v>60.71678077</v>
      </c>
      <c r="P1867">
        <v>16.298728520000001</v>
      </c>
      <c r="Q1867" t="str">
        <v>Small Cap</v>
      </c>
    </row>
    <row r="1868" spans="1:17">
      <c r="A1868">
        <v>1927</v>
      </c>
      <c r="B1868" t="s">
        <v>3889</v>
      </c>
      <c r="C1868" t="s">
        <v>3890</v>
      </c>
      <c r="D1868" t="s">
        <v>177</v>
      </c>
      <c r="E1868">
        <v>146.44049999999999</v>
      </c>
      <c r="F1868">
        <v>60.95</v>
      </c>
      <c r="G1868">
        <v>-23.6575928917607</v>
      </c>
      <c r="H1868">
        <v>-6.34936916606837</v>
      </c>
      <c r="I1868">
        <v>-1.30865424255559</v>
      </c>
      <c r="J1868">
        <v>-1.0763907002625901</v>
      </c>
      <c r="K1868">
        <v>6.013480758</v>
      </c>
      <c r="L1868">
        <v>8.0251099870000004</v>
      </c>
      <c r="M1868">
        <v>110.0608027</v>
      </c>
      <c r="N1868">
        <v>9.6346234499999994</v>
      </c>
      <c r="O1868">
        <v>341.84821890000001</v>
      </c>
      <c r="P1868">
        <v>203.9545689</v>
      </c>
      <c r="Q1868" t="str">
        <v>Small Cap</v>
      </c>
    </row>
    <row r="1869" spans="1:17">
      <c r="A1869">
        <v>1928</v>
      </c>
      <c r="B1869" t="s">
        <v>3891</v>
      </c>
      <c r="C1869" t="s">
        <v>3892</v>
      </c>
      <c r="D1869" t="s">
        <v>262</v>
      </c>
      <c r="E1869">
        <v>146.10228599999999</v>
      </c>
      <c r="F1869">
        <v>303</v>
      </c>
      <c r="G1869">
        <v>20.991707760000001</v>
      </c>
      <c r="H1869">
        <v>24.378283710000002</v>
      </c>
      <c r="I1869">
        <v>19.81776765</v>
      </c>
      <c r="J1869">
        <v>15.497661989999999</v>
      </c>
      <c r="K1869">
        <v>13.607721870000001</v>
      </c>
      <c r="L1869">
        <v>23.58049432</v>
      </c>
      <c r="M1869">
        <v>184.4964861</v>
      </c>
      <c r="N1869">
        <v>56.915786650000001</v>
      </c>
      <c r="O1869">
        <v>8.2490518329999993</v>
      </c>
      <c r="P1869">
        <v>7.5221238939999999</v>
      </c>
      <c r="Q1869" t="str">
        <v>Small Cap</v>
      </c>
    </row>
    <row r="1870" spans="1:17">
      <c r="A1870">
        <v>1929</v>
      </c>
      <c r="B1870" t="s">
        <v>3893</v>
      </c>
      <c r="C1870" t="s">
        <v>3894</v>
      </c>
      <c r="D1870" t="s">
        <v>101</v>
      </c>
      <c r="E1870">
        <v>145.991232</v>
      </c>
      <c r="F1870">
        <v>64.900000000000006</v>
      </c>
      <c r="G1870">
        <v>35.520981020000001</v>
      </c>
      <c r="H1870">
        <v>6.8001323630000003</v>
      </c>
      <c r="I1870">
        <v>2.4675051780000001</v>
      </c>
      <c r="J1870">
        <v>1.6509339220000001</v>
      </c>
      <c r="K1870">
        <v>5.1948633810000002</v>
      </c>
      <c r="L1870">
        <v>5.8726651939999996</v>
      </c>
      <c r="M1870">
        <v>-7.4795051728012796</v>
      </c>
      <c r="N1870">
        <v>-3.2227133934761398</v>
      </c>
      <c r="O1870">
        <v>61.683904329999997</v>
      </c>
      <c r="P1870">
        <v>11.55462185</v>
      </c>
      <c r="Q1870" t="str">
        <v>Small Cap</v>
      </c>
    </row>
    <row r="1871" spans="1:17">
      <c r="A1871">
        <v>1930</v>
      </c>
      <c r="B1871" t="s">
        <v>3895</v>
      </c>
      <c r="C1871" t="s">
        <v>3896</v>
      </c>
      <c r="D1871" t="s">
        <v>371</v>
      </c>
      <c r="E1871">
        <v>145.92849039999999</v>
      </c>
      <c r="F1871">
        <v>17.600000000000001</v>
      </c>
      <c r="G1871">
        <v>-1.8756875372750601</v>
      </c>
      <c r="H1871">
        <v>-12.270649295148999</v>
      </c>
      <c r="I1871">
        <v>-4.80787873446726</v>
      </c>
      <c r="J1871">
        <v>-8.9292887557529799</v>
      </c>
      <c r="K1871">
        <v>13.520026290000001</v>
      </c>
      <c r="L1871">
        <v>3.8563509279999999</v>
      </c>
      <c r="M1871">
        <v>-16.382038153706102</v>
      </c>
      <c r="N1871">
        <v>-28.6830340515044</v>
      </c>
      <c r="O1871">
        <v>112.9536659</v>
      </c>
      <c r="P1871">
        <v>56.363004590000003</v>
      </c>
      <c r="Q1871" t="str">
        <v>Small Cap</v>
      </c>
    </row>
    <row r="1872" spans="1:17">
      <c r="A1872">
        <v>1931</v>
      </c>
      <c r="B1872" t="s">
        <v>3897</v>
      </c>
      <c r="C1872" t="s">
        <v>3898</v>
      </c>
      <c r="D1872" t="s">
        <v>165</v>
      </c>
      <c r="E1872">
        <v>145.8749349</v>
      </c>
      <c r="F1872">
        <v>66.25</v>
      </c>
      <c r="G1872">
        <v>-9.3330092712731698</v>
      </c>
      <c r="H1872">
        <v>-5.6551549469037896</v>
      </c>
      <c r="I1872">
        <v>-2.1112777079871998</v>
      </c>
      <c r="J1872">
        <v>-3.5512235021471001</v>
      </c>
      <c r="K1872">
        <v>9.0077712220000006</v>
      </c>
      <c r="L1872">
        <v>8.55883489</v>
      </c>
      <c r="M1872">
        <v>36.025243369999998</v>
      </c>
      <c r="N1872">
        <v>1.0753485819999999</v>
      </c>
      <c r="O1872">
        <v>81.090167339999994</v>
      </c>
      <c r="P1872">
        <v>24.41355343</v>
      </c>
      <c r="Q1872" t="str">
        <v>Small Cap</v>
      </c>
    </row>
    <row r="1873" spans="1:17">
      <c r="A1873">
        <v>1932</v>
      </c>
      <c r="B1873" t="s">
        <v>3899</v>
      </c>
      <c r="C1873" t="s">
        <v>3900</v>
      </c>
      <c r="D1873" t="s">
        <v>221</v>
      </c>
      <c r="E1873">
        <v>145.8662625</v>
      </c>
      <c r="F1873">
        <v>16.350000000000001</v>
      </c>
      <c r="G1873">
        <v>24.89185367</v>
      </c>
      <c r="H1873">
        <v>4.7244729310000002</v>
      </c>
      <c r="I1873">
        <v>2.2424613500000001</v>
      </c>
      <c r="J1873">
        <v>2.5794524170000002</v>
      </c>
      <c r="K1873">
        <v>13.151937419999999</v>
      </c>
      <c r="L1873">
        <v>11.12333832</v>
      </c>
      <c r="M1873">
        <v>-26.460594139989102</v>
      </c>
      <c r="N1873">
        <v>7.3098395869999999</v>
      </c>
      <c r="O1873">
        <v>66.51527016</v>
      </c>
      <c r="P1873">
        <v>28.418167579999999</v>
      </c>
      <c r="Q1873" t="str">
        <v>Small Cap</v>
      </c>
    </row>
    <row r="1874" spans="1:17">
      <c r="A1874">
        <v>1933</v>
      </c>
      <c r="B1874" t="s">
        <v>3901</v>
      </c>
      <c r="C1874" t="s">
        <v>3902</v>
      </c>
      <c r="D1874" t="s">
        <v>75</v>
      </c>
      <c r="E1874">
        <v>145.80199880000001</v>
      </c>
      <c r="F1874">
        <v>34.9</v>
      </c>
      <c r="G1874">
        <v>52.25878092</v>
      </c>
      <c r="H1874">
        <v>1.562893874</v>
      </c>
      <c r="I1874">
        <v>1.0564780279999999</v>
      </c>
      <c r="J1874">
        <v>2.1150784630000001</v>
      </c>
      <c r="K1874">
        <v>12.822788709999999</v>
      </c>
      <c r="L1874">
        <v>14.03229475</v>
      </c>
      <c r="M1874">
        <v>-44.288052446248599</v>
      </c>
      <c r="N1874">
        <v>-9.7300533165494496</v>
      </c>
      <c r="O1874">
        <v>26.184649610000001</v>
      </c>
      <c r="P1874">
        <v>3.3537263629999998</v>
      </c>
      <c r="Q1874" t="str">
        <v>Small Cap</v>
      </c>
    </row>
    <row r="1875" spans="1:17">
      <c r="A1875">
        <v>1934</v>
      </c>
      <c r="B1875" t="s">
        <v>3903</v>
      </c>
      <c r="C1875" t="s">
        <v>3904</v>
      </c>
      <c r="D1875" t="s">
        <v>104</v>
      </c>
      <c r="E1875">
        <v>145.71407809999999</v>
      </c>
      <c r="F1875">
        <v>113.7</v>
      </c>
      <c r="G1875">
        <v>2.9443135599999999</v>
      </c>
      <c r="H1875">
        <v>5.2243465324024898</v>
      </c>
      <c r="I1875">
        <v>2.5932718509999999</v>
      </c>
      <c r="J1875">
        <v>1.9621136429999999</v>
      </c>
      <c r="K1875">
        <v>6.0660873999999998</v>
      </c>
      <c r="L1875">
        <v>8.8824396970000006</v>
      </c>
      <c r="M1875">
        <v>-11.5470278967949</v>
      </c>
      <c r="N1875">
        <v>-7.9879640078706897</v>
      </c>
      <c r="O1875">
        <v>140.604756236301</v>
      </c>
      <c r="P1875">
        <v>78.129700999717002</v>
      </c>
      <c r="Q1875" t="str">
        <v>Small Cap</v>
      </c>
    </row>
    <row r="1876" spans="1:17">
      <c r="A1876">
        <v>1936</v>
      </c>
      <c r="B1876" t="s">
        <v>3905</v>
      </c>
      <c r="C1876" t="s">
        <v>3906</v>
      </c>
      <c r="D1876" t="s">
        <v>400</v>
      </c>
      <c r="E1876">
        <v>144.76789350000001</v>
      </c>
      <c r="F1876">
        <v>469.75</v>
      </c>
      <c r="G1876">
        <v>27.16095563</v>
      </c>
      <c r="H1876">
        <v>19.762699300000001</v>
      </c>
      <c r="I1876">
        <v>9.210298946</v>
      </c>
      <c r="J1876">
        <v>2.969690216</v>
      </c>
      <c r="K1876">
        <v>5.0961434470000002</v>
      </c>
      <c r="L1876">
        <v>5.0757744599999999</v>
      </c>
      <c r="M1876">
        <v>216.58538390000001</v>
      </c>
      <c r="N1876">
        <v>46.232563050000003</v>
      </c>
      <c r="O1876">
        <v>29.655870449999998</v>
      </c>
      <c r="P1876">
        <v>0</v>
      </c>
      <c r="Q1876" t="str">
        <v>Small Cap</v>
      </c>
    </row>
    <row r="1877" spans="1:17">
      <c r="A1877">
        <v>1937</v>
      </c>
      <c r="B1877" t="s">
        <v>3907</v>
      </c>
      <c r="C1877" t="s">
        <v>3908</v>
      </c>
      <c r="D1877" t="s">
        <v>195</v>
      </c>
      <c r="E1877">
        <v>144.4819622</v>
      </c>
      <c r="F1877">
        <v>186.05</v>
      </c>
      <c r="G1877">
        <v>22.469978579999999</v>
      </c>
      <c r="H1877">
        <v>4.648640833</v>
      </c>
      <c r="I1877">
        <v>2.7368689879999999</v>
      </c>
      <c r="J1877">
        <v>2.4930210920000002</v>
      </c>
      <c r="K1877">
        <v>7.1730256399999996</v>
      </c>
      <c r="L1877">
        <v>6.5214019849999998</v>
      </c>
      <c r="M1877">
        <v>-14.9846215999434</v>
      </c>
      <c r="N1877">
        <v>-3.1642664856737701</v>
      </c>
      <c r="O1877">
        <v>23.764191520000001</v>
      </c>
      <c r="P1877">
        <v>2.9758127069999998</v>
      </c>
      <c r="Q1877" t="str">
        <v>Small Cap</v>
      </c>
    </row>
    <row r="1878" spans="1:17">
      <c r="A1878">
        <v>1938</v>
      </c>
      <c r="B1878" t="s">
        <v>3909</v>
      </c>
      <c r="C1878" t="s">
        <v>3910</v>
      </c>
      <c r="D1878" t="s">
        <v>1028</v>
      </c>
      <c r="E1878">
        <v>144.4156198</v>
      </c>
      <c r="F1878">
        <v>112.95</v>
      </c>
      <c r="G1878">
        <v>-80.679117184356997</v>
      </c>
      <c r="H1878">
        <v>-1.7728915960976701</v>
      </c>
      <c r="I1878">
        <v>-0.926237354790309</v>
      </c>
      <c r="J1878">
        <v>-2.81446540880505</v>
      </c>
      <c r="K1878">
        <v>16.68629069</v>
      </c>
      <c r="L1878">
        <v>17.18553459</v>
      </c>
      <c r="M1878">
        <v>161.07916209999999</v>
      </c>
      <c r="N1878">
        <v>10.55185309</v>
      </c>
      <c r="O1878">
        <v>77.352616249999997</v>
      </c>
      <c r="P1878">
        <v>69.287938130000001</v>
      </c>
      <c r="Q1878" t="str">
        <v>Small Cap</v>
      </c>
    </row>
    <row r="1879" spans="1:17">
      <c r="A1879">
        <v>1939</v>
      </c>
      <c r="B1879" t="s">
        <v>3911</v>
      </c>
      <c r="C1879" t="s">
        <v>3912</v>
      </c>
      <c r="D1879" t="s">
        <v>26</v>
      </c>
      <c r="E1879">
        <v>144.361075</v>
      </c>
      <c r="F1879">
        <v>133.25</v>
      </c>
      <c r="G1879">
        <v>178.2235494</v>
      </c>
      <c r="H1879">
        <v>2.3960952519999998</v>
      </c>
      <c r="I1879">
        <v>1.3381794149999999</v>
      </c>
      <c r="J1879">
        <v>0.94659343200000001</v>
      </c>
      <c r="K1879">
        <v>10.259567479999999</v>
      </c>
      <c r="L1879">
        <v>5.0952436600000004</v>
      </c>
      <c r="M1879">
        <v>98.994064750000007</v>
      </c>
      <c r="N1879">
        <v>13.8156761333122</v>
      </c>
      <c r="O1879">
        <v>32.159624409999999</v>
      </c>
      <c r="P1879">
        <v>3.9025821600000001</v>
      </c>
      <c r="Q1879" t="str">
        <v>Small Cap</v>
      </c>
    </row>
    <row r="1880" spans="1:17">
      <c r="A1880">
        <v>1941</v>
      </c>
      <c r="B1880" t="s">
        <v>3913</v>
      </c>
      <c r="C1880" t="s">
        <v>3914</v>
      </c>
      <c r="D1880" t="s">
        <v>177</v>
      </c>
      <c r="E1880">
        <v>144.2365743</v>
      </c>
      <c r="F1880">
        <v>80.5</v>
      </c>
      <c r="G1880">
        <v>-51.1477213829791</v>
      </c>
      <c r="H1880">
        <v>-1.1650966782349901</v>
      </c>
      <c r="I1880">
        <v>-0.39887410005798901</v>
      </c>
      <c r="J1880">
        <v>-0.56190969593113205</v>
      </c>
      <c r="K1880">
        <v>8.3074807629999992</v>
      </c>
      <c r="L1880">
        <v>10.02072291</v>
      </c>
      <c r="M1880">
        <v>122.7736515</v>
      </c>
      <c r="N1880">
        <v>-5.6993585841727104</v>
      </c>
      <c r="O1880">
        <v>125.92777289999999</v>
      </c>
      <c r="P1880">
        <v>37.268835969999998</v>
      </c>
      <c r="Q1880" t="str">
        <v>Small Cap</v>
      </c>
    </row>
    <row r="1881" spans="1:17">
      <c r="A1881">
        <v>1943</v>
      </c>
      <c r="B1881" t="s">
        <v>3915</v>
      </c>
      <c r="C1881" t="s">
        <v>3916</v>
      </c>
      <c r="D1881">
        <v>0</v>
      </c>
      <c r="E1881">
        <v>143.50464439999999</v>
      </c>
      <c r="F1881">
        <v>54.2</v>
      </c>
      <c r="G1881">
        <v>12.296884690000001</v>
      </c>
      <c r="H1881">
        <v>13.399161830000001</v>
      </c>
      <c r="I1881">
        <v>11.89420578</v>
      </c>
      <c r="J1881">
        <v>80.649619900000005</v>
      </c>
      <c r="K1881">
        <v>-3.8208756596762701</v>
      </c>
      <c r="L1881">
        <v>66.067726329999999</v>
      </c>
      <c r="M1881">
        <v>673.98871150000002</v>
      </c>
      <c r="N1881">
        <v>155.27357259999999</v>
      </c>
      <c r="O1881">
        <v>12.0456012</v>
      </c>
      <c r="P1881">
        <v>0</v>
      </c>
      <c r="Q1881" t="str">
        <v>Small Cap</v>
      </c>
    </row>
    <row r="1882" spans="1:17">
      <c r="A1882">
        <v>1944</v>
      </c>
      <c r="B1882" t="s">
        <v>3917</v>
      </c>
      <c r="C1882" t="s">
        <v>3918</v>
      </c>
      <c r="D1882" t="s">
        <v>302</v>
      </c>
      <c r="E1882">
        <v>143.34059999999999</v>
      </c>
      <c r="F1882">
        <v>56.5</v>
      </c>
      <c r="G1882">
        <v>-7.7439546191247999</v>
      </c>
      <c r="H1882">
        <v>5.2243465324024898</v>
      </c>
      <c r="I1882">
        <v>-260.33755274261603</v>
      </c>
      <c r="J1882">
        <v>-16827.272727272699</v>
      </c>
      <c r="K1882">
        <v>-2398.3696897241998</v>
      </c>
      <c r="L1882">
        <v>-8572.7272727272702</v>
      </c>
      <c r="M1882">
        <v>61.295282499999999</v>
      </c>
      <c r="N1882">
        <v>-8.0588356654064501</v>
      </c>
      <c r="O1882">
        <v>140.604756236301</v>
      </c>
      <c r="P1882">
        <v>78.129700999717002</v>
      </c>
      <c r="Q1882" t="str">
        <v>Small Cap</v>
      </c>
    </row>
    <row r="1883" spans="1:17">
      <c r="A1883">
        <v>1945</v>
      </c>
      <c r="B1883" t="s">
        <v>3919</v>
      </c>
      <c r="C1883" t="s">
        <v>3920</v>
      </c>
      <c r="D1883" t="s">
        <v>433</v>
      </c>
      <c r="E1883">
        <v>143.15384409999999</v>
      </c>
      <c r="F1883">
        <v>20.5</v>
      </c>
      <c r="G1883">
        <v>-9.38098584862386</v>
      </c>
      <c r="H1883">
        <v>-8.1641387796592007</v>
      </c>
      <c r="I1883">
        <v>-6.4441206900192096</v>
      </c>
      <c r="J1883">
        <v>-62.720920674064899</v>
      </c>
      <c r="K1883">
        <v>-8.5450969595619508</v>
      </c>
      <c r="L1883">
        <v>-50.637073571722098</v>
      </c>
      <c r="M1883">
        <v>35.192760880000002</v>
      </c>
      <c r="N1883">
        <v>-1.44718051909973</v>
      </c>
      <c r="O1883">
        <v>8.2590280870000008</v>
      </c>
      <c r="P1883">
        <v>0.66317431999999998</v>
      </c>
      <c r="Q1883" t="str">
        <v>Small Cap</v>
      </c>
    </row>
    <row r="1884" spans="1:17">
      <c r="A1884">
        <v>1946</v>
      </c>
      <c r="B1884" t="s">
        <v>3921</v>
      </c>
      <c r="C1884" t="s">
        <v>3922</v>
      </c>
      <c r="D1884" t="s">
        <v>1094</v>
      </c>
      <c r="E1884">
        <v>142.99257069999999</v>
      </c>
      <c r="F1884">
        <v>105.6</v>
      </c>
      <c r="G1884">
        <v>22.27298609</v>
      </c>
      <c r="H1884">
        <v>7.8206846140000001</v>
      </c>
      <c r="I1884">
        <v>6.734501206</v>
      </c>
      <c r="J1884">
        <v>11.67060534</v>
      </c>
      <c r="K1884">
        <v>9.8555906919999998</v>
      </c>
      <c r="L1884">
        <v>20.014542809999998</v>
      </c>
      <c r="M1884">
        <v>35.407704209999999</v>
      </c>
      <c r="N1884">
        <v>-24.401167538357502</v>
      </c>
      <c r="O1884">
        <v>4.8157985910000001</v>
      </c>
      <c r="P1884">
        <v>3.4761519810000001</v>
      </c>
      <c r="Q1884" t="str">
        <v>Small Cap</v>
      </c>
    </row>
    <row r="1885" spans="1:17">
      <c r="A1885">
        <v>1947</v>
      </c>
      <c r="B1885" t="s">
        <v>3923</v>
      </c>
      <c r="C1885" t="s">
        <v>3924</v>
      </c>
      <c r="D1885" t="s">
        <v>177</v>
      </c>
      <c r="E1885">
        <v>142.95959999999999</v>
      </c>
      <c r="F1885">
        <v>344</v>
      </c>
      <c r="G1885">
        <v>7.6204477610000003</v>
      </c>
      <c r="H1885">
        <v>13.075448679999999</v>
      </c>
      <c r="I1885">
        <v>6.8447168710000001</v>
      </c>
      <c r="J1885">
        <v>6.7586554740000002</v>
      </c>
      <c r="K1885">
        <v>11.287206980000001</v>
      </c>
      <c r="L1885">
        <v>17.707245019999998</v>
      </c>
      <c r="M1885">
        <v>174.1966066</v>
      </c>
      <c r="N1885">
        <v>16.427207119999998</v>
      </c>
      <c r="O1885">
        <v>51.933302699999999</v>
      </c>
      <c r="P1885">
        <v>32.344252609999998</v>
      </c>
      <c r="Q1885" t="str">
        <v>Small Cap</v>
      </c>
    </row>
    <row r="1886" spans="1:17">
      <c r="A1886">
        <v>1948</v>
      </c>
      <c r="B1886" t="s">
        <v>3925</v>
      </c>
      <c r="C1886" t="s">
        <v>3926</v>
      </c>
      <c r="D1886" t="s">
        <v>832</v>
      </c>
      <c r="E1886">
        <v>142.59922399999999</v>
      </c>
      <c r="F1886">
        <v>329</v>
      </c>
      <c r="G1886">
        <v>-5.1535679074810297</v>
      </c>
      <c r="H1886">
        <v>-19.0545053885618</v>
      </c>
      <c r="I1886">
        <v>-7.9351878405506104</v>
      </c>
      <c r="J1886">
        <v>-32.799905168326198</v>
      </c>
      <c r="K1886">
        <v>-240.27646031975399</v>
      </c>
      <c r="L1886">
        <v>-15.0663821716453</v>
      </c>
      <c r="M1886">
        <v>533.45702289999997</v>
      </c>
      <c r="N1886">
        <v>126.2458298</v>
      </c>
      <c r="O1886">
        <v>85.139527060000006</v>
      </c>
      <c r="P1886">
        <v>74.358399640000002</v>
      </c>
      <c r="Q1886" t="str">
        <v>Small Cap</v>
      </c>
    </row>
    <row r="1887" spans="1:17">
      <c r="A1887">
        <v>1949</v>
      </c>
      <c r="B1887" t="s">
        <v>3927</v>
      </c>
      <c r="C1887" t="s">
        <v>3928</v>
      </c>
      <c r="D1887" t="s">
        <v>1415</v>
      </c>
      <c r="E1887">
        <v>142.43899999999999</v>
      </c>
      <c r="F1887">
        <v>314.25</v>
      </c>
      <c r="G1887">
        <v>39.239393939999999</v>
      </c>
      <c r="H1887">
        <v>8.7427745659999996</v>
      </c>
      <c r="I1887">
        <v>6.0379241520000004</v>
      </c>
      <c r="J1887">
        <v>5.9703947370000003</v>
      </c>
      <c r="K1887">
        <v>9.4304676409999999</v>
      </c>
      <c r="L1887">
        <v>9.5065789469999995</v>
      </c>
      <c r="M1887">
        <v>35.676181560000003</v>
      </c>
      <c r="N1887">
        <v>4.2670343580000001</v>
      </c>
      <c r="O1887">
        <v>0</v>
      </c>
      <c r="P1887">
        <v>0</v>
      </c>
      <c r="Q1887" t="str">
        <v>Small Cap</v>
      </c>
    </row>
    <row r="1888" spans="1:17">
      <c r="A1888">
        <v>1950</v>
      </c>
      <c r="B1888" t="s">
        <v>3929</v>
      </c>
      <c r="C1888" t="s">
        <v>3930</v>
      </c>
      <c r="D1888" t="s">
        <v>98</v>
      </c>
      <c r="E1888">
        <v>142.3371832</v>
      </c>
      <c r="F1888">
        <v>176.9</v>
      </c>
      <c r="G1888">
        <v>7.394139386</v>
      </c>
      <c r="H1888">
        <v>29.255319149999998</v>
      </c>
      <c r="I1888">
        <v>13.139483289999999</v>
      </c>
      <c r="J1888">
        <v>8.1876568410000008</v>
      </c>
      <c r="K1888">
        <v>13.41676607</v>
      </c>
      <c r="L1888">
        <v>19.3611501</v>
      </c>
      <c r="M1888">
        <v>62.048277169999999</v>
      </c>
      <c r="N1888">
        <v>0.92387740200000001</v>
      </c>
      <c r="O1888">
        <v>38.86421747</v>
      </c>
      <c r="P1888">
        <v>9.1643116669999998</v>
      </c>
      <c r="Q1888" t="str">
        <v>Small Cap</v>
      </c>
    </row>
    <row r="1889" spans="1:17">
      <c r="A1889">
        <v>1951</v>
      </c>
      <c r="B1889" t="s">
        <v>3931</v>
      </c>
      <c r="C1889" t="s">
        <v>3932</v>
      </c>
      <c r="D1889" t="s">
        <v>221</v>
      </c>
      <c r="E1889">
        <v>141.97913890000001</v>
      </c>
      <c r="F1889">
        <v>355.95</v>
      </c>
      <c r="G1889">
        <v>23.623816779999999</v>
      </c>
      <c r="H1889">
        <v>6.9028886460000001</v>
      </c>
      <c r="I1889">
        <v>3.3295476580000001</v>
      </c>
      <c r="J1889">
        <v>2.523831521</v>
      </c>
      <c r="K1889">
        <v>4.3212812070000002</v>
      </c>
      <c r="L1889">
        <v>3.9642212240000001</v>
      </c>
      <c r="M1889">
        <v>-12.262696025391101</v>
      </c>
      <c r="N1889">
        <v>-1.0267382595974699</v>
      </c>
      <c r="O1889">
        <v>33.015415330000003</v>
      </c>
      <c r="P1889">
        <v>1.3640900520000001</v>
      </c>
      <c r="Q1889" t="str">
        <v>Small Cap</v>
      </c>
    </row>
    <row r="1890" spans="1:17">
      <c r="A1890">
        <v>1952</v>
      </c>
      <c r="B1890" t="s">
        <v>3933</v>
      </c>
      <c r="C1890" t="s">
        <v>3934</v>
      </c>
      <c r="D1890" t="s">
        <v>75</v>
      </c>
      <c r="E1890">
        <v>141.75240719999999</v>
      </c>
      <c r="F1890">
        <v>6.9</v>
      </c>
      <c r="G1890">
        <v>-3.1704855108476901</v>
      </c>
      <c r="H1890">
        <v>5.2243465324024898</v>
      </c>
      <c r="I1890">
        <v>-1.51917486820623</v>
      </c>
      <c r="J1890">
        <v>-8.4063475350656205</v>
      </c>
      <c r="K1890">
        <v>-8.7326644737199697</v>
      </c>
      <c r="L1890">
        <v>6.8269845450000002</v>
      </c>
      <c r="M1890">
        <v>-29.3062992045373</v>
      </c>
      <c r="N1890">
        <v>-33.952657294101201</v>
      </c>
      <c r="O1890">
        <v>140.604756236301</v>
      </c>
      <c r="P1890">
        <v>78.129700999717002</v>
      </c>
      <c r="Q1890" t="str">
        <v>Small Cap</v>
      </c>
    </row>
    <row r="1891" spans="1:17">
      <c r="A1891">
        <v>1953</v>
      </c>
      <c r="B1891" t="s">
        <v>3935</v>
      </c>
      <c r="C1891" t="s">
        <v>3936</v>
      </c>
      <c r="D1891" t="s">
        <v>262</v>
      </c>
      <c r="E1891">
        <v>141.21799999999999</v>
      </c>
      <c r="F1891">
        <v>60.35</v>
      </c>
      <c r="G1891">
        <v>20.145221110000001</v>
      </c>
      <c r="H1891">
        <v>6.2336045530000002</v>
      </c>
      <c r="I1891">
        <v>5.1677110209999997</v>
      </c>
      <c r="J1891">
        <v>9.8551947139999996</v>
      </c>
      <c r="K1891">
        <v>21.568400789999998</v>
      </c>
      <c r="L1891">
        <v>21.805145509999999</v>
      </c>
      <c r="M1891">
        <v>90.579330159999998</v>
      </c>
      <c r="N1891">
        <v>-1.99568424269814</v>
      </c>
      <c r="O1891">
        <v>4.025681069</v>
      </c>
      <c r="P1891">
        <v>0.25160506700000002</v>
      </c>
      <c r="Q1891" t="str">
        <v>Small Cap</v>
      </c>
    </row>
    <row r="1892" spans="1:17">
      <c r="A1892">
        <v>1954</v>
      </c>
      <c r="B1892" t="s">
        <v>3937</v>
      </c>
      <c r="C1892" t="s">
        <v>3938</v>
      </c>
      <c r="D1892" t="s">
        <v>221</v>
      </c>
      <c r="E1892">
        <v>140.20999080000001</v>
      </c>
      <c r="F1892">
        <v>131.25</v>
      </c>
      <c r="G1892">
        <v>7.0351224700000001</v>
      </c>
      <c r="H1892">
        <v>5.4150251320000002</v>
      </c>
      <c r="I1892">
        <v>3.3420251699999999</v>
      </c>
      <c r="J1892">
        <v>28.483635840000002</v>
      </c>
      <c r="K1892">
        <v>56.306234740000001</v>
      </c>
      <c r="L1892">
        <v>75.91825068</v>
      </c>
      <c r="M1892">
        <v>7.3145060749999997</v>
      </c>
      <c r="N1892">
        <v>1.03722409</v>
      </c>
      <c r="O1892">
        <v>42.229360149999998</v>
      </c>
      <c r="P1892">
        <v>37.59979517</v>
      </c>
      <c r="Q1892" t="str">
        <v>Small Cap</v>
      </c>
    </row>
    <row r="1893" spans="1:17">
      <c r="A1893">
        <v>1955</v>
      </c>
      <c r="B1893" t="s">
        <v>3939</v>
      </c>
      <c r="C1893" t="s">
        <v>3940</v>
      </c>
      <c r="D1893" t="s">
        <v>86</v>
      </c>
      <c r="E1893">
        <v>139.82803999999999</v>
      </c>
      <c r="F1893">
        <v>84.25</v>
      </c>
      <c r="G1893">
        <v>53.780015380000002</v>
      </c>
      <c r="H1893">
        <v>8.3426921230000008</v>
      </c>
      <c r="I1893">
        <v>3.4462191</v>
      </c>
      <c r="J1893">
        <v>2.1066277750000002</v>
      </c>
      <c r="K1893">
        <v>5.944733126</v>
      </c>
      <c r="L1893">
        <v>5.0721114890000001</v>
      </c>
      <c r="M1893">
        <v>220.90124800000001</v>
      </c>
      <c r="N1893">
        <v>13.8156761333122</v>
      </c>
      <c r="O1893">
        <v>46.395563770000003</v>
      </c>
      <c r="P1893">
        <v>15.28034504</v>
      </c>
      <c r="Q1893" t="str">
        <v>Small Cap</v>
      </c>
    </row>
    <row r="1894" spans="1:17">
      <c r="A1894">
        <v>1958</v>
      </c>
      <c r="B1894" t="s">
        <v>3941</v>
      </c>
      <c r="C1894" t="s">
        <v>3942</v>
      </c>
      <c r="D1894" t="s">
        <v>177</v>
      </c>
      <c r="E1894">
        <v>139.01580000000001</v>
      </c>
      <c r="F1894">
        <v>70</v>
      </c>
      <c r="G1894">
        <v>-37.269651474530903</v>
      </c>
      <c r="H1894">
        <v>-10.4030121321991</v>
      </c>
      <c r="I1894">
        <v>-7.6986584107327003</v>
      </c>
      <c r="J1894">
        <v>-20.978627671540998</v>
      </c>
      <c r="K1894">
        <v>-22.847930861126699</v>
      </c>
      <c r="L1894">
        <v>-8.7739032620922099</v>
      </c>
      <c r="M1894">
        <v>115.3062066</v>
      </c>
      <c r="N1894">
        <v>-33.561426007263002</v>
      </c>
      <c r="O1894">
        <v>16.5786385</v>
      </c>
      <c r="P1894">
        <v>7.71713615</v>
      </c>
      <c r="Q1894" t="str">
        <v>Small Cap</v>
      </c>
    </row>
    <row r="1895" spans="1:17">
      <c r="A1895">
        <v>1959</v>
      </c>
      <c r="B1895" t="s">
        <v>3943</v>
      </c>
      <c r="C1895" t="s">
        <v>3944</v>
      </c>
      <c r="D1895" t="s">
        <v>832</v>
      </c>
      <c r="E1895">
        <v>138.43234240000001</v>
      </c>
      <c r="F1895">
        <v>97.1</v>
      </c>
      <c r="G1895">
        <v>30.831256660000001</v>
      </c>
      <c r="H1895">
        <v>17.45383868</v>
      </c>
      <c r="I1895">
        <v>9.1010438839999992</v>
      </c>
      <c r="J1895">
        <v>4.4605603020000002</v>
      </c>
      <c r="K1895">
        <v>7.1077767380000001</v>
      </c>
      <c r="L1895">
        <v>7.1130538449999996</v>
      </c>
      <c r="M1895">
        <v>630.82432489999997</v>
      </c>
      <c r="N1895">
        <v>13.8156761333122</v>
      </c>
      <c r="O1895">
        <v>44.797997850000002</v>
      </c>
      <c r="P1895">
        <v>3.3607436540000002</v>
      </c>
      <c r="Q1895" t="str">
        <v>Small Cap</v>
      </c>
    </row>
    <row r="1896" spans="1:17">
      <c r="A1896">
        <v>1960</v>
      </c>
      <c r="B1896" t="s">
        <v>3945</v>
      </c>
      <c r="C1896" t="s">
        <v>3946</v>
      </c>
      <c r="D1896" t="s">
        <v>160</v>
      </c>
      <c r="E1896">
        <v>138.16999999999999</v>
      </c>
      <c r="F1896">
        <v>32.25</v>
      </c>
      <c r="G1896">
        <v>31.18961625</v>
      </c>
      <c r="H1896">
        <v>4.090111716</v>
      </c>
      <c r="I1896">
        <v>3.431847232</v>
      </c>
      <c r="J1896">
        <v>23.90717755</v>
      </c>
      <c r="K1896">
        <v>35.37983165</v>
      </c>
      <c r="L1896">
        <v>45.06206152</v>
      </c>
      <c r="M1896">
        <v>23.814480069999998</v>
      </c>
      <c r="N1896">
        <v>10.81396181</v>
      </c>
      <c r="O1896">
        <v>9.3051675980000006</v>
      </c>
      <c r="P1896">
        <v>3.2733938550000001</v>
      </c>
      <c r="Q1896" t="str">
        <v>Small Cap</v>
      </c>
    </row>
    <row r="1897" spans="1:17">
      <c r="A1897">
        <v>1961</v>
      </c>
      <c r="B1897" t="s">
        <v>3947</v>
      </c>
      <c r="C1897" t="s">
        <v>3948</v>
      </c>
      <c r="D1897" t="s">
        <v>248</v>
      </c>
      <c r="E1897">
        <v>138.07717650000001</v>
      </c>
      <c r="F1897">
        <v>130</v>
      </c>
      <c r="G1897">
        <v>18.144175619999999</v>
      </c>
      <c r="H1897">
        <v>25.28239203</v>
      </c>
      <c r="I1897">
        <v>11.215090999999999</v>
      </c>
      <c r="J1897">
        <v>32.646932649999997</v>
      </c>
      <c r="K1897">
        <v>-82.669247406817803</v>
      </c>
      <c r="L1897">
        <v>36.207636209999997</v>
      </c>
      <c r="M1897">
        <v>13.90124797</v>
      </c>
      <c r="N1897">
        <v>19.700933150000001</v>
      </c>
      <c r="O1897">
        <v>81.925575899999998</v>
      </c>
      <c r="P1897">
        <v>81.925575899999998</v>
      </c>
      <c r="Q1897" t="str">
        <v>Small Cap</v>
      </c>
    </row>
    <row r="1898" spans="1:17">
      <c r="A1898">
        <v>1962</v>
      </c>
      <c r="B1898" t="s">
        <v>3949</v>
      </c>
      <c r="C1898" t="s">
        <v>3950</v>
      </c>
      <c r="D1898" t="s">
        <v>177</v>
      </c>
      <c r="E1898">
        <v>137.49449999999999</v>
      </c>
      <c r="F1898">
        <v>53.7</v>
      </c>
      <c r="G1898">
        <v>110.8826613</v>
      </c>
      <c r="H1898">
        <v>3.479236813</v>
      </c>
      <c r="I1898">
        <v>1.6804445050000001</v>
      </c>
      <c r="J1898">
        <v>1.1183261179999999</v>
      </c>
      <c r="K1898">
        <v>8.5845086689999999</v>
      </c>
      <c r="L1898">
        <v>5.8531746030000003</v>
      </c>
      <c r="M1898">
        <v>420.90124800000001</v>
      </c>
      <c r="N1898">
        <v>13.8156761333122</v>
      </c>
      <c r="O1898">
        <v>69.194704909999999</v>
      </c>
      <c r="P1898">
        <v>37.589630450000001</v>
      </c>
      <c r="Q1898" t="str">
        <v>Small Cap</v>
      </c>
    </row>
    <row r="1899" spans="1:17">
      <c r="A1899">
        <v>1963</v>
      </c>
      <c r="B1899" t="s">
        <v>3951</v>
      </c>
      <c r="C1899" t="s">
        <v>3952</v>
      </c>
      <c r="D1899" t="s">
        <v>124</v>
      </c>
      <c r="E1899">
        <v>136.91386320000001</v>
      </c>
      <c r="F1899">
        <v>15.2</v>
      </c>
      <c r="G1899">
        <v>11.53444509</v>
      </c>
      <c r="H1899">
        <v>3.4907144639999999</v>
      </c>
      <c r="I1899">
        <v>1.6512600070000001</v>
      </c>
      <c r="J1899">
        <v>5.1374161440000004</v>
      </c>
      <c r="K1899">
        <v>19.113726110000002</v>
      </c>
      <c r="L1899">
        <v>17.688811950000002</v>
      </c>
      <c r="M1899">
        <v>-17.3974533334273</v>
      </c>
      <c r="N1899">
        <v>-18.7777480499301</v>
      </c>
      <c r="O1899">
        <v>86.689175660000004</v>
      </c>
      <c r="P1899">
        <v>45.652236119999998</v>
      </c>
      <c r="Q1899" t="str">
        <v>Small Cap</v>
      </c>
    </row>
    <row r="1900" spans="1:17">
      <c r="A1900">
        <v>1964</v>
      </c>
      <c r="B1900" t="s">
        <v>3953</v>
      </c>
      <c r="C1900" t="s">
        <v>3954</v>
      </c>
      <c r="D1900" t="s">
        <v>248</v>
      </c>
      <c r="E1900">
        <v>136.90990350000001</v>
      </c>
      <c r="F1900">
        <v>6.7</v>
      </c>
      <c r="G1900">
        <v>-129.16028632075501</v>
      </c>
      <c r="H1900">
        <v>-7.2952512044046802</v>
      </c>
      <c r="I1900">
        <v>-6.1183261183261202</v>
      </c>
      <c r="J1900">
        <v>-643.11908740315505</v>
      </c>
      <c r="K1900">
        <v>-240.27646031975399</v>
      </c>
      <c r="L1900">
        <v>-88.905638620283796</v>
      </c>
      <c r="M1900">
        <v>1251.2481869999999</v>
      </c>
      <c r="N1900">
        <v>83.732068679999998</v>
      </c>
      <c r="O1900">
        <v>0</v>
      </c>
      <c r="P1900">
        <v>0</v>
      </c>
      <c r="Q1900" t="str">
        <v>Small Cap</v>
      </c>
    </row>
    <row r="1901" spans="1:17">
      <c r="A1901">
        <v>1965</v>
      </c>
      <c r="B1901" t="s">
        <v>3955</v>
      </c>
      <c r="C1901" t="s">
        <v>3956</v>
      </c>
      <c r="D1901" t="s">
        <v>421</v>
      </c>
      <c r="E1901">
        <v>136.68760309999999</v>
      </c>
      <c r="F1901">
        <v>51.05</v>
      </c>
      <c r="G1901">
        <v>16.812743309999998</v>
      </c>
      <c r="H1901">
        <v>6.3150535960000003</v>
      </c>
      <c r="I1901">
        <v>2.8442485309999999</v>
      </c>
      <c r="J1901">
        <v>4.7893961709999999</v>
      </c>
      <c r="K1901">
        <v>3.010470991</v>
      </c>
      <c r="L1901">
        <v>12.624447719999999</v>
      </c>
      <c r="M1901">
        <v>196.32474859999999</v>
      </c>
      <c r="N1901">
        <v>17.288000360000002</v>
      </c>
      <c r="O1901">
        <v>51.948914809999998</v>
      </c>
      <c r="P1901">
        <v>28.45858556</v>
      </c>
      <c r="Q1901" t="str">
        <v>Small Cap</v>
      </c>
    </row>
    <row r="1902" spans="1:17">
      <c r="A1902">
        <v>1966</v>
      </c>
      <c r="B1902" t="s">
        <v>3957</v>
      </c>
      <c r="C1902" t="s">
        <v>3958</v>
      </c>
      <c r="D1902" t="s">
        <v>92</v>
      </c>
      <c r="E1902">
        <v>136.5812693</v>
      </c>
      <c r="F1902">
        <v>1523</v>
      </c>
      <c r="G1902">
        <v>-86.994439044586002</v>
      </c>
      <c r="H1902">
        <v>-17.0189701897019</v>
      </c>
      <c r="I1902">
        <v>-14.0303842716711</v>
      </c>
      <c r="J1902">
        <v>-280.357142857143</v>
      </c>
      <c r="K1902">
        <v>-52.029796759464801</v>
      </c>
      <c r="L1902">
        <v>-233.92857142857099</v>
      </c>
      <c r="M1902">
        <v>77.420943010000002</v>
      </c>
      <c r="N1902">
        <v>-3.7005881175022401</v>
      </c>
      <c r="O1902">
        <v>3.6208732690000001</v>
      </c>
      <c r="P1902">
        <v>1.0649627260000001</v>
      </c>
      <c r="Q1902" t="str">
        <v>Small Cap</v>
      </c>
    </row>
    <row r="1903" spans="1:17">
      <c r="A1903">
        <v>1967</v>
      </c>
      <c r="B1903" t="s">
        <v>3959</v>
      </c>
      <c r="C1903" t="s">
        <v>3960</v>
      </c>
      <c r="D1903" t="s">
        <v>245</v>
      </c>
      <c r="E1903">
        <v>136.42451550000001</v>
      </c>
      <c r="F1903">
        <v>92.65</v>
      </c>
      <c r="G1903">
        <v>-120.72965973451301</v>
      </c>
      <c r="H1903">
        <v>-0.166999187172098</v>
      </c>
      <c r="I1903">
        <v>-0.16314509084871501</v>
      </c>
      <c r="J1903">
        <v>-45.748987854250998</v>
      </c>
      <c r="K1903">
        <v>-45.291800418850897</v>
      </c>
      <c r="L1903">
        <v>-45.748987854250998</v>
      </c>
      <c r="M1903">
        <v>107.6935185</v>
      </c>
      <c r="N1903">
        <v>17.998932960000001</v>
      </c>
      <c r="O1903">
        <v>1.836620006</v>
      </c>
      <c r="P1903">
        <v>0</v>
      </c>
      <c r="Q1903" t="str">
        <v>Small Cap</v>
      </c>
    </row>
    <row r="1904" spans="1:17">
      <c r="A1904">
        <v>1968</v>
      </c>
      <c r="B1904" t="s">
        <v>3961</v>
      </c>
      <c r="C1904" t="s">
        <v>3962</v>
      </c>
      <c r="D1904" t="s">
        <v>26</v>
      </c>
      <c r="E1904">
        <v>136.14328420000001</v>
      </c>
      <c r="F1904">
        <v>16.7</v>
      </c>
      <c r="G1904">
        <v>67.065657259999995</v>
      </c>
      <c r="H1904">
        <v>3.5815102329999999</v>
      </c>
      <c r="I1904">
        <v>1.9729808529999999</v>
      </c>
      <c r="J1904">
        <v>4.6357615890000003</v>
      </c>
      <c r="K1904">
        <v>9.5910956259999995</v>
      </c>
      <c r="L1904">
        <v>13.19936058</v>
      </c>
      <c r="M1904">
        <v>9.9389838140000002</v>
      </c>
      <c r="N1904">
        <v>-4.06414973640321</v>
      </c>
      <c r="O1904">
        <v>57.150286010000002</v>
      </c>
      <c r="P1904">
        <v>35.72542902</v>
      </c>
      <c r="Q1904" t="str">
        <v>Small Cap</v>
      </c>
    </row>
    <row r="1905" spans="1:17">
      <c r="A1905">
        <v>1969</v>
      </c>
      <c r="B1905" t="s">
        <v>3963</v>
      </c>
      <c r="C1905" t="s">
        <v>3964</v>
      </c>
      <c r="D1905" t="s">
        <v>596</v>
      </c>
      <c r="E1905">
        <v>135.53809810000001</v>
      </c>
      <c r="F1905">
        <v>26.25</v>
      </c>
      <c r="G1905">
        <v>-11.4089308148148</v>
      </c>
      <c r="H1905">
        <v>-3.55997722573492</v>
      </c>
      <c r="I1905">
        <v>-2.51556346080549</v>
      </c>
      <c r="J1905">
        <v>-14.5321100917431</v>
      </c>
      <c r="K1905">
        <v>23.082280740000002</v>
      </c>
      <c r="L1905">
        <v>12.51376147</v>
      </c>
      <c r="M1905">
        <v>13.211592789999999</v>
      </c>
      <c r="N1905">
        <v>-5.96441767287536</v>
      </c>
      <c r="O1905">
        <v>25.455527870000001</v>
      </c>
      <c r="P1905">
        <v>4.9019902139999996</v>
      </c>
      <c r="Q1905" t="str">
        <v>Small Cap</v>
      </c>
    </row>
    <row r="1906" spans="1:17">
      <c r="A1906">
        <v>1970</v>
      </c>
      <c r="B1906" t="s">
        <v>3965</v>
      </c>
      <c r="C1906" t="s">
        <v>3966</v>
      </c>
      <c r="D1906" t="s">
        <v>827</v>
      </c>
      <c r="E1906">
        <v>135.31120000000001</v>
      </c>
      <c r="F1906">
        <v>208</v>
      </c>
      <c r="G1906">
        <v>8.1907506049999999</v>
      </c>
      <c r="H1906">
        <v>19.321637429999999</v>
      </c>
      <c r="I1906">
        <v>4.7003257789999999</v>
      </c>
      <c r="J1906">
        <v>2.942119323</v>
      </c>
      <c r="K1906">
        <v>6.3655893419999998</v>
      </c>
      <c r="L1906">
        <v>9.5903829030000001</v>
      </c>
      <c r="M1906">
        <v>20.294690589999998</v>
      </c>
      <c r="N1906">
        <v>13.8156761333122</v>
      </c>
      <c r="O1906">
        <v>149.3346109</v>
      </c>
      <c r="P1906">
        <v>55.999148300000002</v>
      </c>
      <c r="Q1906" t="str">
        <v>Small Cap</v>
      </c>
    </row>
    <row r="1907" spans="1:17">
      <c r="A1907">
        <v>1971</v>
      </c>
      <c r="B1907" t="s">
        <v>3967</v>
      </c>
      <c r="C1907" t="s">
        <v>3968</v>
      </c>
      <c r="D1907" t="s">
        <v>75</v>
      </c>
      <c r="E1907">
        <v>135.306984</v>
      </c>
      <c r="F1907">
        <v>54.85</v>
      </c>
      <c r="G1907">
        <v>10.60399561</v>
      </c>
      <c r="H1907">
        <v>10.361347950000001</v>
      </c>
      <c r="I1907">
        <v>3.5986744690000001</v>
      </c>
      <c r="J1907">
        <v>6.0379501250000001</v>
      </c>
      <c r="K1907">
        <v>17.17373735</v>
      </c>
      <c r="L1907">
        <v>16.57597123</v>
      </c>
      <c r="M1907">
        <v>-26.106955480173099</v>
      </c>
      <c r="N1907">
        <v>13.8156761333122</v>
      </c>
      <c r="O1907">
        <v>85.316142979999995</v>
      </c>
      <c r="P1907">
        <v>4.6784528679999999</v>
      </c>
      <c r="Q1907" t="str">
        <v>Small Cap</v>
      </c>
    </row>
    <row r="1908" spans="1:17">
      <c r="A1908">
        <v>1972</v>
      </c>
      <c r="B1908" t="s">
        <v>3969</v>
      </c>
      <c r="C1908" t="s">
        <v>3970</v>
      </c>
      <c r="D1908" t="s">
        <v>78</v>
      </c>
      <c r="E1908">
        <v>135.25547420000001</v>
      </c>
      <c r="F1908">
        <v>141.44999999999999</v>
      </c>
      <c r="G1908">
        <v>225.42579029999999</v>
      </c>
      <c r="H1908">
        <v>4.5610034209999997</v>
      </c>
      <c r="I1908">
        <v>3.385049365</v>
      </c>
      <c r="J1908">
        <v>1.772525849</v>
      </c>
      <c r="K1908">
        <v>-240.27646031975399</v>
      </c>
      <c r="L1908">
        <v>3.3677991139999999</v>
      </c>
      <c r="M1908">
        <v>312.53761159999999</v>
      </c>
      <c r="N1908">
        <v>13.8156761333122</v>
      </c>
      <c r="O1908">
        <v>34.992570579999999</v>
      </c>
      <c r="P1908">
        <v>0</v>
      </c>
      <c r="Q1908" t="str">
        <v>Small Cap</v>
      </c>
    </row>
    <row r="1909" spans="1:17">
      <c r="A1909">
        <v>1973</v>
      </c>
      <c r="B1909" t="s">
        <v>3971</v>
      </c>
      <c r="C1909" t="s">
        <v>3972</v>
      </c>
      <c r="D1909" t="s">
        <v>555</v>
      </c>
      <c r="E1909">
        <v>135.1117175</v>
      </c>
      <c r="F1909">
        <v>41.59</v>
      </c>
      <c r="G1909">
        <v>4677989280287660</v>
      </c>
      <c r="H1909">
        <v>5.2243465324024898</v>
      </c>
      <c r="I1909">
        <v>5.0437570181256604</v>
      </c>
      <c r="J1909">
        <v>-643.11908740315505</v>
      </c>
      <c r="K1909">
        <v>-240.27646031975399</v>
      </c>
      <c r="L1909">
        <v>-88.905638620283796</v>
      </c>
      <c r="M1909">
        <v>3.860867233</v>
      </c>
      <c r="N1909">
        <v>13.8156761333122</v>
      </c>
      <c r="O1909">
        <v>140.604756236301</v>
      </c>
      <c r="P1909">
        <v>78.129700999717002</v>
      </c>
      <c r="Q1909" t="str">
        <v>Small Cap</v>
      </c>
    </row>
    <row r="1910" spans="1:17">
      <c r="A1910">
        <v>1974</v>
      </c>
      <c r="B1910" t="s">
        <v>3973</v>
      </c>
      <c r="C1910" t="s">
        <v>3974</v>
      </c>
      <c r="D1910" t="s">
        <v>539</v>
      </c>
      <c r="E1910">
        <v>135.095</v>
      </c>
      <c r="F1910">
        <v>1312.05</v>
      </c>
      <c r="G1910">
        <v>2.363453464</v>
      </c>
      <c r="H1910">
        <v>13.34718801</v>
      </c>
      <c r="I1910">
        <v>13.183112879999999</v>
      </c>
      <c r="J1910">
        <v>93.766404199999997</v>
      </c>
      <c r="K1910">
        <v>-5.7739222734605997</v>
      </c>
      <c r="L1910">
        <v>96.571522310000006</v>
      </c>
      <c r="M1910">
        <v>63.118568000000003</v>
      </c>
      <c r="N1910">
        <v>27.136619039999999</v>
      </c>
      <c r="O1910">
        <v>0</v>
      </c>
      <c r="P1910">
        <v>0</v>
      </c>
      <c r="Q1910" t="str">
        <v>Small Cap</v>
      </c>
    </row>
    <row r="1911" spans="1:17">
      <c r="A1911">
        <v>1975</v>
      </c>
      <c r="B1911" t="s">
        <v>3975</v>
      </c>
      <c r="C1911" t="s">
        <v>3976</v>
      </c>
      <c r="D1911" t="s">
        <v>177</v>
      </c>
      <c r="E1911">
        <v>135.0885509</v>
      </c>
      <c r="F1911">
        <v>15.85</v>
      </c>
      <c r="G1911">
        <v>-0.69802382498837301</v>
      </c>
      <c r="H1911">
        <v>-66.876306650310198</v>
      </c>
      <c r="I1911">
        <v>-5.3753331287227502</v>
      </c>
      <c r="J1911">
        <v>-8.7325939228763101</v>
      </c>
      <c r="K1911">
        <v>-0.124008510273676</v>
      </c>
      <c r="L1911">
        <v>6.4020070569999996</v>
      </c>
      <c r="M1911">
        <v>21.727334920000001</v>
      </c>
      <c r="N1911">
        <v>-42.927287309744401</v>
      </c>
      <c r="O1911">
        <v>1356.14354</v>
      </c>
      <c r="P1911" s="1">
        <v>1.1900188631212699E-13</v>
      </c>
      <c r="Q1911" t="str">
        <v>Small Cap</v>
      </c>
    </row>
    <row r="1912" spans="1:17">
      <c r="A1912">
        <v>1976</v>
      </c>
      <c r="B1912" t="s">
        <v>3977</v>
      </c>
      <c r="C1912" t="s">
        <v>3978</v>
      </c>
      <c r="D1912" t="s">
        <v>104</v>
      </c>
      <c r="E1912">
        <v>135.0852093</v>
      </c>
      <c r="F1912">
        <v>130</v>
      </c>
      <c r="G1912">
        <v>-38.1596636370057</v>
      </c>
      <c r="H1912">
        <v>5.2243465324024898</v>
      </c>
      <c r="I1912">
        <v>-6.0245064669843398</v>
      </c>
      <c r="J1912">
        <v>-643.11908740315505</v>
      </c>
      <c r="K1912">
        <v>-240.27646031975399</v>
      </c>
      <c r="L1912">
        <v>-88.905638620283796</v>
      </c>
      <c r="M1912">
        <v>178.01889499999999</v>
      </c>
      <c r="N1912">
        <v>20.1124434</v>
      </c>
      <c r="O1912">
        <v>140.604756236301</v>
      </c>
      <c r="P1912">
        <v>78.129700999717002</v>
      </c>
      <c r="Q1912" t="str">
        <v>Small Cap</v>
      </c>
    </row>
    <row r="1913" spans="1:17">
      <c r="A1913">
        <v>1977</v>
      </c>
      <c r="B1913" t="s">
        <v>3979</v>
      </c>
      <c r="C1913" t="s">
        <v>3980</v>
      </c>
      <c r="D1913" t="s">
        <v>827</v>
      </c>
      <c r="E1913">
        <v>135.0261763</v>
      </c>
      <c r="F1913">
        <v>281</v>
      </c>
      <c r="G1913">
        <v>4.6641166260000002</v>
      </c>
      <c r="H1913">
        <v>28.753041660000001</v>
      </c>
      <c r="I1913">
        <v>20.367243559999999</v>
      </c>
      <c r="J1913">
        <v>19.489699739999999</v>
      </c>
      <c r="K1913">
        <v>7.4521559609999999</v>
      </c>
      <c r="L1913">
        <v>22.620169650000001</v>
      </c>
      <c r="M1913">
        <v>101.7307053</v>
      </c>
      <c r="N1913">
        <v>16.462901309999999</v>
      </c>
      <c r="O1913">
        <v>0</v>
      </c>
      <c r="P1913">
        <v>0</v>
      </c>
      <c r="Q1913" t="str">
        <v>Small Cap</v>
      </c>
    </row>
    <row r="1914" spans="1:17">
      <c r="A1914">
        <v>1978</v>
      </c>
      <c r="B1914" t="s">
        <v>3981</v>
      </c>
      <c r="C1914" t="s">
        <v>3982</v>
      </c>
      <c r="D1914" t="s">
        <v>282</v>
      </c>
      <c r="E1914">
        <v>134.81607589999999</v>
      </c>
      <c r="F1914">
        <v>50.55</v>
      </c>
      <c r="G1914">
        <v>6.999796259</v>
      </c>
      <c r="H1914">
        <v>19.473231890000001</v>
      </c>
      <c r="I1914">
        <v>10.66829147</v>
      </c>
      <c r="J1914">
        <v>8.4533005620000008</v>
      </c>
      <c r="K1914">
        <v>6.7212775699999998</v>
      </c>
      <c r="L1914">
        <v>12.52633427</v>
      </c>
      <c r="M1914">
        <v>15.19994926</v>
      </c>
      <c r="N1914">
        <v>1.596993396</v>
      </c>
      <c r="O1914">
        <v>29.379809869999999</v>
      </c>
      <c r="P1914">
        <v>10.76505206</v>
      </c>
      <c r="Q1914" t="str">
        <v>Small Cap</v>
      </c>
    </row>
    <row r="1915" spans="1:17">
      <c r="A1915">
        <v>1979</v>
      </c>
      <c r="B1915" t="s">
        <v>3983</v>
      </c>
      <c r="C1915" t="s">
        <v>3984</v>
      </c>
      <c r="D1915" t="s">
        <v>192</v>
      </c>
      <c r="E1915">
        <v>134.7933736</v>
      </c>
      <c r="F1915">
        <v>89.15</v>
      </c>
      <c r="G1915">
        <v>22.807677429999998</v>
      </c>
      <c r="H1915">
        <v>7.9945891109999998</v>
      </c>
      <c r="I1915">
        <v>3.392846891</v>
      </c>
      <c r="J1915">
        <v>3.8594658129999999</v>
      </c>
      <c r="K1915">
        <v>13.928187729999999</v>
      </c>
      <c r="L1915">
        <v>13.36119637</v>
      </c>
      <c r="M1915">
        <v>37.608144520000003</v>
      </c>
      <c r="N1915">
        <v>13.8156761333122</v>
      </c>
      <c r="O1915">
        <v>100.7792208</v>
      </c>
      <c r="P1915">
        <v>61.909090910000003</v>
      </c>
      <c r="Q1915" t="str">
        <v>Small Cap</v>
      </c>
    </row>
    <row r="1916" spans="1:17">
      <c r="A1916">
        <v>1980</v>
      </c>
      <c r="B1916" t="s">
        <v>3985</v>
      </c>
      <c r="C1916" t="s">
        <v>3986</v>
      </c>
      <c r="D1916" t="s">
        <v>165</v>
      </c>
      <c r="E1916">
        <v>134.00078719999999</v>
      </c>
      <c r="F1916">
        <v>90.8</v>
      </c>
      <c r="G1916">
        <v>-44.371121582781498</v>
      </c>
      <c r="H1916">
        <v>-2.38640853417622</v>
      </c>
      <c r="I1916">
        <v>-1.5774353617132399</v>
      </c>
      <c r="J1916">
        <v>-71.2264150943396</v>
      </c>
      <c r="K1916">
        <v>23.73684102</v>
      </c>
      <c r="L1916">
        <v>37.028301890000002</v>
      </c>
      <c r="M1916">
        <v>186.56791459999999</v>
      </c>
      <c r="N1916">
        <v>25.427277490000002</v>
      </c>
      <c r="O1916">
        <v>32.837592520000001</v>
      </c>
      <c r="P1916">
        <v>25.757575760000002</v>
      </c>
      <c r="Q1916" t="str">
        <v>Small Cap</v>
      </c>
    </row>
    <row r="1917" spans="1:17">
      <c r="A1917">
        <v>1981</v>
      </c>
      <c r="B1917" t="s">
        <v>3987</v>
      </c>
      <c r="C1917" t="s">
        <v>3988</v>
      </c>
      <c r="D1917" t="s">
        <v>192</v>
      </c>
      <c r="E1917">
        <v>133.99658640000001</v>
      </c>
      <c r="F1917">
        <v>104.9</v>
      </c>
      <c r="G1917">
        <v>176.3112979</v>
      </c>
      <c r="H1917">
        <v>2.9394701219999999</v>
      </c>
      <c r="I1917">
        <v>1.3302993169999999</v>
      </c>
      <c r="J1917">
        <v>1.3146514439999999</v>
      </c>
      <c r="K1917">
        <v>8.7859530249999995</v>
      </c>
      <c r="L1917">
        <v>6.3137865419999999</v>
      </c>
      <c r="M1917">
        <v>320.9845813</v>
      </c>
      <c r="N1917">
        <v>90.510905519999994</v>
      </c>
      <c r="O1917">
        <v>46.36736664</v>
      </c>
      <c r="P1917">
        <v>20.492396809999999</v>
      </c>
      <c r="Q1917" t="str">
        <v>Small Cap</v>
      </c>
    </row>
    <row r="1918" spans="1:17">
      <c r="A1918">
        <v>1982</v>
      </c>
      <c r="B1918" t="s">
        <v>3989</v>
      </c>
      <c r="C1918" t="s">
        <v>3990</v>
      </c>
      <c r="D1918" t="s">
        <v>248</v>
      </c>
      <c r="E1918">
        <v>133.34874400000001</v>
      </c>
      <c r="F1918">
        <v>103</v>
      </c>
      <c r="G1918">
        <v>18.781513239999999</v>
      </c>
      <c r="H1918">
        <v>4.1363239150000002</v>
      </c>
      <c r="I1918">
        <v>3.4011161410000001</v>
      </c>
      <c r="J1918">
        <v>12.843704779999999</v>
      </c>
      <c r="K1918">
        <v>30.606463349999999</v>
      </c>
      <c r="L1918">
        <v>26.320549929999999</v>
      </c>
      <c r="M1918">
        <v>191.3639345</v>
      </c>
      <c r="N1918">
        <v>13.8156761333122</v>
      </c>
      <c r="O1918">
        <v>11.36427567</v>
      </c>
      <c r="P1918">
        <v>10.126582279999999</v>
      </c>
      <c r="Q1918" t="str">
        <v>Small Cap</v>
      </c>
    </row>
    <row r="1919" spans="1:17">
      <c r="A1919">
        <v>1983</v>
      </c>
      <c r="B1919" t="s">
        <v>3991</v>
      </c>
      <c r="C1919" t="s">
        <v>3992</v>
      </c>
      <c r="D1919" t="s">
        <v>75</v>
      </c>
      <c r="E1919">
        <v>132.5283239</v>
      </c>
      <c r="F1919">
        <v>19.05</v>
      </c>
      <c r="G1919">
        <v>-26.612113241967901</v>
      </c>
      <c r="H1919">
        <v>-0.86929958542439401</v>
      </c>
      <c r="I1919">
        <v>-0.40720540978110698</v>
      </c>
      <c r="J1919">
        <v>-12.62997717474</v>
      </c>
      <c r="K1919">
        <v>7.1912969609999999</v>
      </c>
      <c r="L1919">
        <v>14.68425057</v>
      </c>
      <c r="M1919">
        <v>123.5238895</v>
      </c>
      <c r="N1919">
        <v>11.71105985</v>
      </c>
      <c r="O1919">
        <v>33.78923374</v>
      </c>
      <c r="P1919">
        <v>25.756619319999999</v>
      </c>
      <c r="Q1919" t="str">
        <v>Small Cap</v>
      </c>
    </row>
    <row r="1920" spans="1:17">
      <c r="A1920">
        <v>1984</v>
      </c>
      <c r="B1920" t="s">
        <v>3993</v>
      </c>
      <c r="C1920" t="s">
        <v>3994</v>
      </c>
      <c r="D1920" t="s">
        <v>221</v>
      </c>
      <c r="E1920">
        <v>132.5</v>
      </c>
      <c r="F1920">
        <v>263</v>
      </c>
      <c r="G1920">
        <v>308.1395349</v>
      </c>
      <c r="H1920">
        <v>0.58775286999999998</v>
      </c>
      <c r="I1920">
        <v>0.252859369</v>
      </c>
      <c r="J1920">
        <v>0.409484811</v>
      </c>
      <c r="K1920">
        <v>15.733467299999999</v>
      </c>
      <c r="L1920">
        <v>12.494048190000001</v>
      </c>
      <c r="M1920">
        <v>22.322300599999998</v>
      </c>
      <c r="N1920">
        <v>3.9200155209999998</v>
      </c>
      <c r="O1920">
        <v>90.767762169999997</v>
      </c>
      <c r="P1920">
        <v>35.987999449999997</v>
      </c>
      <c r="Q1920" t="str">
        <v>Small Cap</v>
      </c>
    </row>
    <row r="1921" spans="1:17">
      <c r="A1921">
        <v>1985</v>
      </c>
      <c r="B1921" t="s">
        <v>3995</v>
      </c>
      <c r="C1921" t="s">
        <v>3996</v>
      </c>
      <c r="D1921" t="s">
        <v>853</v>
      </c>
      <c r="E1921">
        <v>132.3168</v>
      </c>
      <c r="F1921">
        <v>90.85</v>
      </c>
      <c r="G1921">
        <v>12.625648849999999</v>
      </c>
      <c r="H1921">
        <v>12.987173930000001</v>
      </c>
      <c r="I1921">
        <v>8.8107949049999998</v>
      </c>
      <c r="J1921">
        <v>5.1349894650000003</v>
      </c>
      <c r="K1921">
        <v>5.8921844370000001</v>
      </c>
      <c r="L1921">
        <v>5.8993581260000001</v>
      </c>
      <c r="M1921">
        <v>57.444705460000002</v>
      </c>
      <c r="N1921">
        <v>14.882483580000001</v>
      </c>
      <c r="O1921">
        <v>4.1612789469999996</v>
      </c>
      <c r="P1921" s="1">
        <v>2.71209853420613E-16</v>
      </c>
      <c r="Q1921" t="str">
        <v>Small Cap</v>
      </c>
    </row>
    <row r="1922" spans="1:17">
      <c r="A1922">
        <v>1986</v>
      </c>
      <c r="B1922" t="s">
        <v>3997</v>
      </c>
      <c r="C1922" t="s">
        <v>3998</v>
      </c>
      <c r="D1922" t="s">
        <v>104</v>
      </c>
      <c r="E1922">
        <v>132.1615267</v>
      </c>
      <c r="F1922">
        <v>0.2</v>
      </c>
      <c r="G1922">
        <v>-0.36363636363636398</v>
      </c>
      <c r="H1922">
        <v>5.2243465324024898</v>
      </c>
      <c r="I1922">
        <v>-19.453500985204201</v>
      </c>
      <c r="J1922">
        <v>-17.835318792357398</v>
      </c>
      <c r="K1922">
        <v>-7.9518699561296904</v>
      </c>
      <c r="L1922">
        <v>-12.0440835607913</v>
      </c>
      <c r="M1922">
        <v>-16.098752034726001</v>
      </c>
      <c r="N1922">
        <v>-16.744679259812699</v>
      </c>
      <c r="O1922">
        <v>140.604756236301</v>
      </c>
      <c r="P1922">
        <v>78.129700999717002</v>
      </c>
      <c r="Q1922" t="str">
        <v>Small Cap</v>
      </c>
    </row>
    <row r="1923" spans="1:17">
      <c r="A1923">
        <v>1987</v>
      </c>
      <c r="B1923" t="s">
        <v>3999</v>
      </c>
      <c r="C1923" t="s">
        <v>4000</v>
      </c>
      <c r="D1923" t="s">
        <v>92</v>
      </c>
      <c r="E1923">
        <v>131.94314</v>
      </c>
      <c r="F1923">
        <v>101</v>
      </c>
      <c r="G1923">
        <v>42.425446950000001</v>
      </c>
      <c r="H1923">
        <v>11.07155571</v>
      </c>
      <c r="I1923">
        <v>6.9974125320000002</v>
      </c>
      <c r="J1923">
        <v>5.8546686750000001</v>
      </c>
      <c r="K1923">
        <v>9.1242304030000003</v>
      </c>
      <c r="L1923">
        <v>12.04819277</v>
      </c>
      <c r="M1923">
        <v>-41.1451342239653</v>
      </c>
      <c r="N1923">
        <v>13.8156761333122</v>
      </c>
      <c r="O1923">
        <v>22.11209843</v>
      </c>
      <c r="P1923">
        <v>18.899521530000001</v>
      </c>
      <c r="Q1923" t="str">
        <v>Small Cap</v>
      </c>
    </row>
    <row r="1924" spans="1:17">
      <c r="A1924">
        <v>1989</v>
      </c>
      <c r="B1924" t="s">
        <v>4001</v>
      </c>
      <c r="C1924" t="s">
        <v>4002</v>
      </c>
      <c r="D1924" t="s">
        <v>75</v>
      </c>
      <c r="E1924">
        <v>131.4142827</v>
      </c>
      <c r="F1924">
        <v>67</v>
      </c>
      <c r="G1924">
        <v>141.30568030000001</v>
      </c>
      <c r="H1924">
        <v>0.77603471300000004</v>
      </c>
      <c r="I1924">
        <v>0.53388444000000002</v>
      </c>
      <c r="J1924">
        <v>1.399127426</v>
      </c>
      <c r="K1924">
        <v>9.8871956660000002</v>
      </c>
      <c r="L1924">
        <v>13.52489845</v>
      </c>
      <c r="M1924">
        <v>43.42505749</v>
      </c>
      <c r="N1924">
        <v>13.8156761333122</v>
      </c>
      <c r="O1924">
        <v>20.548628430000001</v>
      </c>
      <c r="P1924">
        <v>8.5453034080000005</v>
      </c>
      <c r="Q1924" t="str">
        <v>Small Cap</v>
      </c>
    </row>
    <row r="1925" spans="1:17">
      <c r="A1925">
        <v>1990</v>
      </c>
      <c r="B1925" t="s">
        <v>4003</v>
      </c>
      <c r="C1925" t="s">
        <v>4004</v>
      </c>
      <c r="D1925" t="s">
        <v>160</v>
      </c>
      <c r="E1925">
        <v>131.1031945</v>
      </c>
      <c r="F1925">
        <v>5.25</v>
      </c>
      <c r="G1925">
        <v>-2.3249369480404298</v>
      </c>
      <c r="H1925">
        <v>5.2243465324024898</v>
      </c>
      <c r="I1925">
        <v>-9.5825580110966708</v>
      </c>
      <c r="J1925">
        <v>-285.80841358337602</v>
      </c>
      <c r="K1925">
        <v>-45.872084337785701</v>
      </c>
      <c r="L1925">
        <v>-87.937151545869199</v>
      </c>
      <c r="M1925">
        <v>192.72477739999999</v>
      </c>
      <c r="N1925">
        <v>2.021836908</v>
      </c>
      <c r="O1925">
        <v>140.604756236301</v>
      </c>
      <c r="P1925">
        <v>78.129700999717002</v>
      </c>
      <c r="Q1925" t="str">
        <v>Small Cap</v>
      </c>
    </row>
    <row r="1926" spans="1:17">
      <c r="A1926">
        <v>1991</v>
      </c>
      <c r="B1926" t="s">
        <v>4005</v>
      </c>
      <c r="C1926" t="s">
        <v>4006</v>
      </c>
      <c r="D1926" t="s">
        <v>1388</v>
      </c>
      <c r="E1926">
        <v>131.04</v>
      </c>
      <c r="F1926">
        <v>49.1</v>
      </c>
      <c r="G1926">
        <v>304.74418600000001</v>
      </c>
      <c r="H1926">
        <v>0.102019028</v>
      </c>
      <c r="I1926">
        <v>8.7959743000000007E-2</v>
      </c>
      <c r="J1926">
        <v>17.916666670000001</v>
      </c>
      <c r="K1926">
        <v>68.745491369999996</v>
      </c>
      <c r="L1926">
        <v>57.916666669999998</v>
      </c>
      <c r="M1926">
        <v>23.986839979999999</v>
      </c>
      <c r="N1926">
        <v>-31.666756526434501</v>
      </c>
      <c r="O1926">
        <v>0.67681504199999998</v>
      </c>
      <c r="P1926">
        <v>0.39731121899999999</v>
      </c>
      <c r="Q1926" t="str">
        <v>Small Cap</v>
      </c>
    </row>
    <row r="1927" spans="1:17">
      <c r="A1927">
        <v>1992</v>
      </c>
      <c r="B1927" t="s">
        <v>4007</v>
      </c>
      <c r="C1927" t="s">
        <v>4008</v>
      </c>
      <c r="D1927" t="s">
        <v>177</v>
      </c>
      <c r="E1927">
        <v>130.48120800000001</v>
      </c>
      <c r="F1927">
        <v>237.55</v>
      </c>
      <c r="G1927">
        <v>21.011466670000001</v>
      </c>
      <c r="H1927">
        <v>17.715019259999998</v>
      </c>
      <c r="I1927">
        <v>5.6039344849999999</v>
      </c>
      <c r="J1927">
        <v>2.697185546</v>
      </c>
      <c r="K1927">
        <v>7.430973839</v>
      </c>
      <c r="L1927">
        <v>6.4671646980000004</v>
      </c>
      <c r="M1927">
        <v>133.9538795</v>
      </c>
      <c r="N1927">
        <v>33.462247689999998</v>
      </c>
      <c r="O1927">
        <v>201.63072070000001</v>
      </c>
      <c r="P1927">
        <v>31.43082588</v>
      </c>
      <c r="Q1927" t="str">
        <v>Small Cap</v>
      </c>
    </row>
    <row r="1928" spans="1:17">
      <c r="A1928">
        <v>1993</v>
      </c>
      <c r="B1928" t="s">
        <v>4009</v>
      </c>
      <c r="C1928" t="s">
        <v>4010</v>
      </c>
      <c r="D1928" t="s">
        <v>915</v>
      </c>
      <c r="E1928">
        <v>130.4438567</v>
      </c>
      <c r="F1928">
        <v>14.45</v>
      </c>
      <c r="G1928">
        <v>-0.48557123538936903</v>
      </c>
      <c r="H1928">
        <v>5.2243465324024898</v>
      </c>
      <c r="I1928">
        <v>-27.367284359368799</v>
      </c>
      <c r="J1928">
        <v>-578.21782178217802</v>
      </c>
      <c r="K1928">
        <v>10.017962320000001</v>
      </c>
      <c r="L1928">
        <v>-22.320275505811502</v>
      </c>
      <c r="M1928">
        <v>96.40124797</v>
      </c>
      <c r="N1928">
        <v>-29.6065397353075</v>
      </c>
      <c r="O1928">
        <v>140.604756236301</v>
      </c>
      <c r="P1928">
        <v>78.129700999717002</v>
      </c>
      <c r="Q1928" t="str">
        <v>Small Cap</v>
      </c>
    </row>
    <row r="1929" spans="1:17">
      <c r="A1929">
        <v>1994</v>
      </c>
      <c r="B1929" t="s">
        <v>4011</v>
      </c>
      <c r="C1929" t="s">
        <v>4012</v>
      </c>
      <c r="D1929" t="s">
        <v>555</v>
      </c>
      <c r="E1929">
        <v>130.32372000000001</v>
      </c>
      <c r="F1929">
        <v>602</v>
      </c>
      <c r="G1929">
        <v>4677989280287660</v>
      </c>
      <c r="H1929">
        <v>5.2243465324024898</v>
      </c>
      <c r="I1929">
        <v>5.0437570181256604</v>
      </c>
      <c r="J1929">
        <v>-643.11908740315505</v>
      </c>
      <c r="K1929">
        <v>-240.27646031975399</v>
      </c>
      <c r="L1929">
        <v>-88.905638620283796</v>
      </c>
      <c r="M1929">
        <v>0.87849375399999996</v>
      </c>
      <c r="N1929">
        <v>15.255313409999999</v>
      </c>
      <c r="O1929">
        <v>140.604756236301</v>
      </c>
      <c r="P1929">
        <v>78.129700999717002</v>
      </c>
      <c r="Q1929" t="str">
        <v>Small Cap</v>
      </c>
    </row>
    <row r="1930" spans="1:17">
      <c r="A1930">
        <v>1995</v>
      </c>
      <c r="B1930" t="s">
        <v>4013</v>
      </c>
      <c r="C1930" t="s">
        <v>4014</v>
      </c>
      <c r="D1930" t="s">
        <v>45</v>
      </c>
      <c r="E1930">
        <v>130.06823700000001</v>
      </c>
      <c r="F1930">
        <v>91.35</v>
      </c>
      <c r="G1930">
        <v>3.8573024020000002</v>
      </c>
      <c r="H1930">
        <v>25.541584610000001</v>
      </c>
      <c r="I1930">
        <v>13.79790085</v>
      </c>
      <c r="J1930">
        <v>93.953747559999996</v>
      </c>
      <c r="K1930">
        <v>64.747159740000001</v>
      </c>
      <c r="L1930">
        <v>89.63499582</v>
      </c>
      <c r="M1930">
        <v>11.66348573</v>
      </c>
      <c r="N1930">
        <v>13.8156761333122</v>
      </c>
      <c r="O1930">
        <v>3.9825386169999999</v>
      </c>
      <c r="P1930">
        <v>0</v>
      </c>
      <c r="Q1930" t="str">
        <v>Small Cap</v>
      </c>
    </row>
    <row r="1931" spans="1:17">
      <c r="A1931">
        <v>1996</v>
      </c>
      <c r="B1931" t="s">
        <v>4015</v>
      </c>
      <c r="C1931" t="s">
        <v>4016</v>
      </c>
      <c r="D1931" t="s">
        <v>104</v>
      </c>
      <c r="E1931">
        <v>129.96</v>
      </c>
      <c r="F1931">
        <v>114.95</v>
      </c>
      <c r="G1931">
        <v>14.172300979999999</v>
      </c>
      <c r="H1931">
        <v>18.27421283</v>
      </c>
      <c r="I1931">
        <v>6.5779563139999997</v>
      </c>
      <c r="J1931">
        <v>4.2081593320000001</v>
      </c>
      <c r="K1931">
        <v>13.371796850000001</v>
      </c>
      <c r="L1931">
        <v>14.23064568</v>
      </c>
      <c r="M1931">
        <v>212.32981939999999</v>
      </c>
      <c r="N1931">
        <v>49.099736329999999</v>
      </c>
      <c r="O1931">
        <v>119.55134049999999</v>
      </c>
      <c r="P1931">
        <v>70.946562099999994</v>
      </c>
      <c r="Q1931" t="str">
        <v>Small Cap</v>
      </c>
    </row>
    <row r="1932" spans="1:17">
      <c r="A1932">
        <v>1997</v>
      </c>
      <c r="B1932" t="s">
        <v>4017</v>
      </c>
      <c r="C1932" t="s">
        <v>4018</v>
      </c>
      <c r="D1932" t="s">
        <v>433</v>
      </c>
      <c r="E1932">
        <v>128.71393800000001</v>
      </c>
      <c r="F1932">
        <v>31.6</v>
      </c>
      <c r="G1932">
        <v>-7.0566851973684201</v>
      </c>
      <c r="H1932">
        <v>-10.189374895257201</v>
      </c>
      <c r="I1932">
        <v>-6.9314079422382697</v>
      </c>
      <c r="J1932">
        <v>-27.424447451511</v>
      </c>
      <c r="K1932">
        <v>26.415629500000001</v>
      </c>
      <c r="L1932">
        <v>22.688317550000001</v>
      </c>
      <c r="M1932">
        <v>28.193485410000001</v>
      </c>
      <c r="N1932">
        <v>-29.585670359134401</v>
      </c>
      <c r="O1932">
        <v>47.29594539</v>
      </c>
      <c r="P1932">
        <v>31.78956041</v>
      </c>
      <c r="Q1932" t="str">
        <v>Small Cap</v>
      </c>
    </row>
    <row r="1933" spans="1:17">
      <c r="A1933">
        <v>1998</v>
      </c>
      <c r="B1933" t="s">
        <v>4019</v>
      </c>
      <c r="C1933" t="s">
        <v>4020</v>
      </c>
      <c r="D1933" t="s">
        <v>92</v>
      </c>
      <c r="E1933">
        <v>128.659784</v>
      </c>
      <c r="F1933">
        <v>89</v>
      </c>
      <c r="G1933">
        <v>59.564714809999998</v>
      </c>
      <c r="H1933">
        <v>3.183258419</v>
      </c>
      <c r="I1933">
        <v>1.7631213779999999</v>
      </c>
      <c r="J1933">
        <v>0.80645161300000001</v>
      </c>
      <c r="K1933">
        <v>3.8625988740000001</v>
      </c>
      <c r="L1933">
        <v>2.8897849459999998</v>
      </c>
      <c r="M1933">
        <v>45.719429779999999</v>
      </c>
      <c r="N1933">
        <v>13.8156761333122</v>
      </c>
      <c r="O1933">
        <v>72.657383229999994</v>
      </c>
      <c r="P1933">
        <v>12.88076588</v>
      </c>
      <c r="Q1933" t="str">
        <v>Small Cap</v>
      </c>
    </row>
    <row r="1934" spans="1:17">
      <c r="A1934">
        <v>1999</v>
      </c>
      <c r="B1934" t="s">
        <v>4021</v>
      </c>
      <c r="C1934" t="s">
        <v>4022</v>
      </c>
      <c r="D1934" t="s">
        <v>192</v>
      </c>
      <c r="E1934">
        <v>128.6564113</v>
      </c>
      <c r="F1934">
        <v>52</v>
      </c>
      <c r="G1934">
        <v>756.80241909999995</v>
      </c>
      <c r="H1934">
        <v>0.21384992799999999</v>
      </c>
      <c r="I1934">
        <v>0.14297729200000001</v>
      </c>
      <c r="J1934">
        <v>0.37635598799999997</v>
      </c>
      <c r="K1934">
        <v>13.21216195</v>
      </c>
      <c r="L1934">
        <v>7.9477529330000003</v>
      </c>
      <c r="M1934">
        <v>-0.41465859757359302</v>
      </c>
      <c r="N1934">
        <v>13.8156761333122</v>
      </c>
      <c r="O1934">
        <v>10.581424</v>
      </c>
      <c r="P1934">
        <v>5.8635131810000001</v>
      </c>
      <c r="Q1934" t="str">
        <v>Small Cap</v>
      </c>
    </row>
    <row r="1935" spans="1:17">
      <c r="A1935">
        <v>2000</v>
      </c>
      <c r="B1935" t="s">
        <v>4023</v>
      </c>
      <c r="C1935" t="s">
        <v>4024</v>
      </c>
      <c r="D1935" t="s">
        <v>1110</v>
      </c>
      <c r="E1935">
        <v>128.36260010000001</v>
      </c>
      <c r="F1935">
        <v>43.87</v>
      </c>
      <c r="G1935">
        <v>4677989280287660</v>
      </c>
      <c r="H1935">
        <v>5.2243465324024898</v>
      </c>
      <c r="I1935">
        <v>5.0437570181256604</v>
      </c>
      <c r="J1935">
        <v>-643.11908740315505</v>
      </c>
      <c r="K1935">
        <v>-240.27646031975399</v>
      </c>
      <c r="L1935">
        <v>-88.905638620283796</v>
      </c>
      <c r="M1935">
        <v>-3.5538572168706901</v>
      </c>
      <c r="N1935">
        <v>10.97333779</v>
      </c>
      <c r="O1935">
        <v>140.604756236301</v>
      </c>
      <c r="P1935">
        <v>78.129700999717002</v>
      </c>
      <c r="Q1935" t="str">
        <v>Small Cap</v>
      </c>
    </row>
    <row r="1936" spans="1:17">
      <c r="A1936">
        <v>2001</v>
      </c>
      <c r="B1936" t="s">
        <v>4025</v>
      </c>
      <c r="C1936" t="s">
        <v>4026</v>
      </c>
      <c r="D1936" t="s">
        <v>433</v>
      </c>
      <c r="E1936">
        <v>127.5024933</v>
      </c>
      <c r="F1936">
        <v>7.7</v>
      </c>
      <c r="G1936">
        <v>-2.6122207191149398</v>
      </c>
      <c r="H1936">
        <v>-12.161000585502</v>
      </c>
      <c r="I1936">
        <v>-5.4137990317052704</v>
      </c>
      <c r="J1936">
        <v>-91.455874086565501</v>
      </c>
      <c r="K1936">
        <v>14.63295387</v>
      </c>
      <c r="L1936">
        <v>4.122166011</v>
      </c>
      <c r="M1936">
        <v>53.1320172</v>
      </c>
      <c r="N1936">
        <v>-8.7934183754551203</v>
      </c>
      <c r="O1936">
        <v>74.739028689999998</v>
      </c>
      <c r="P1936">
        <v>37.314296229999997</v>
      </c>
      <c r="Q1936" t="str">
        <v>Small Cap</v>
      </c>
    </row>
    <row r="1937" spans="1:17">
      <c r="A1937">
        <v>2002</v>
      </c>
      <c r="B1937" t="s">
        <v>4027</v>
      </c>
      <c r="C1937" t="s">
        <v>4028</v>
      </c>
      <c r="D1937" t="s">
        <v>408</v>
      </c>
      <c r="E1937">
        <v>127.452375</v>
      </c>
      <c r="F1937">
        <v>58</v>
      </c>
      <c r="G1937">
        <v>49.209411199999998</v>
      </c>
      <c r="H1937">
        <v>4.6146993319999998</v>
      </c>
      <c r="I1937">
        <v>1.5556022700000001</v>
      </c>
      <c r="J1937">
        <v>1.0160847390000001</v>
      </c>
      <c r="K1937">
        <v>6.0514367699999996</v>
      </c>
      <c r="L1937">
        <v>5.1902706939999996</v>
      </c>
      <c r="M1937">
        <v>68.909222450000001</v>
      </c>
      <c r="N1937">
        <v>13.8156761333122</v>
      </c>
      <c r="O1937">
        <v>142.19049279999999</v>
      </c>
      <c r="P1937">
        <v>29.514191189999998</v>
      </c>
      <c r="Q1937" t="str">
        <v>Small Cap</v>
      </c>
    </row>
    <row r="1938" spans="1:17">
      <c r="A1938">
        <v>2003</v>
      </c>
      <c r="B1938" t="s">
        <v>4029</v>
      </c>
      <c r="C1938" t="s">
        <v>4030</v>
      </c>
      <c r="D1938" t="s">
        <v>539</v>
      </c>
      <c r="E1938">
        <v>127.40527179999999</v>
      </c>
      <c r="F1938">
        <v>23.3</v>
      </c>
      <c r="G1938">
        <v>111.7590103</v>
      </c>
      <c r="H1938">
        <v>1.4711575690000001</v>
      </c>
      <c r="I1938">
        <v>1.242371404</v>
      </c>
      <c r="J1938">
        <v>0.21210486200000001</v>
      </c>
      <c r="K1938">
        <v>-1.35759153548377</v>
      </c>
      <c r="L1938">
        <v>0.80562636099999996</v>
      </c>
      <c r="M1938">
        <v>242.3627864</v>
      </c>
      <c r="N1938">
        <v>28.501102899999999</v>
      </c>
      <c r="O1938">
        <v>3.1337938090000002</v>
      </c>
      <c r="P1938">
        <v>0</v>
      </c>
      <c r="Q1938" t="str">
        <v>Small Cap</v>
      </c>
    </row>
    <row r="1939" spans="1:17">
      <c r="A1939">
        <v>2004</v>
      </c>
      <c r="B1939" t="s">
        <v>4031</v>
      </c>
      <c r="C1939" t="s">
        <v>4032</v>
      </c>
      <c r="D1939" t="s">
        <v>221</v>
      </c>
      <c r="E1939">
        <v>126.89932640000001</v>
      </c>
      <c r="F1939">
        <v>1246.95</v>
      </c>
      <c r="G1939">
        <v>16.269144409999999</v>
      </c>
      <c r="H1939">
        <v>9.5564812549999996</v>
      </c>
      <c r="I1939">
        <v>4.1704539379999996</v>
      </c>
      <c r="J1939">
        <v>3.3678756480000001</v>
      </c>
      <c r="K1939">
        <v>10.88881713</v>
      </c>
      <c r="L1939">
        <v>10.73402418</v>
      </c>
      <c r="M1939">
        <v>13.25290772</v>
      </c>
      <c r="N1939">
        <v>-0.67653410793792101</v>
      </c>
      <c r="O1939">
        <v>114.2473432</v>
      </c>
      <c r="P1939">
        <v>21.429405580000001</v>
      </c>
      <c r="Q1939" t="str">
        <v>Small Cap</v>
      </c>
    </row>
    <row r="1940" spans="1:17">
      <c r="A1940">
        <v>2005</v>
      </c>
      <c r="B1940" t="s">
        <v>4033</v>
      </c>
      <c r="C1940" t="s">
        <v>4034</v>
      </c>
      <c r="D1940" t="s">
        <v>160</v>
      </c>
      <c r="E1940">
        <v>126.293475</v>
      </c>
      <c r="F1940">
        <v>31.95</v>
      </c>
      <c r="G1940">
        <v>1804.1925000000001</v>
      </c>
      <c r="H1940">
        <v>0.34679217200000001</v>
      </c>
      <c r="I1940">
        <v>3.8684719999999999E-2</v>
      </c>
      <c r="J1940">
        <v>0.55467511899999999</v>
      </c>
      <c r="K1940">
        <v>430.28327680000001</v>
      </c>
      <c r="L1940">
        <v>42.709984149999997</v>
      </c>
      <c r="M1940">
        <v>665.07484209999996</v>
      </c>
      <c r="N1940">
        <v>-7.0502458110544204</v>
      </c>
      <c r="O1940">
        <v>92.546890419999997</v>
      </c>
      <c r="P1940">
        <v>15.942744319999999</v>
      </c>
      <c r="Q1940" t="str">
        <v>Small Cap</v>
      </c>
    </row>
    <row r="1941" spans="1:17">
      <c r="A1941">
        <v>2006</v>
      </c>
      <c r="B1941" t="s">
        <v>4035</v>
      </c>
      <c r="C1941" t="s">
        <v>4036</v>
      </c>
      <c r="D1941" t="s">
        <v>75</v>
      </c>
      <c r="E1941">
        <v>126.0646483</v>
      </c>
      <c r="F1941">
        <v>4.9000000000000004</v>
      </c>
      <c r="G1941">
        <v>-10.0690613674121</v>
      </c>
      <c r="H1941">
        <v>-9.1243668695113591</v>
      </c>
      <c r="I1941">
        <v>-2.4992264774281199</v>
      </c>
      <c r="J1941">
        <v>-4.51577998196574</v>
      </c>
      <c r="K1941">
        <v>25.74860288</v>
      </c>
      <c r="L1941">
        <v>13.80342651</v>
      </c>
      <c r="M1941">
        <v>-23.471152790869599</v>
      </c>
      <c r="N1941">
        <v>13.8156761333122</v>
      </c>
      <c r="O1941">
        <v>192.18166579999999</v>
      </c>
      <c r="P1941">
        <v>131.24285610000001</v>
      </c>
      <c r="Q1941" t="str">
        <v>Small Cap</v>
      </c>
    </row>
    <row r="1942" spans="1:17">
      <c r="A1942">
        <v>2007</v>
      </c>
      <c r="B1942" t="s">
        <v>4037</v>
      </c>
      <c r="C1942" t="s">
        <v>4038</v>
      </c>
      <c r="D1942" t="s">
        <v>45</v>
      </c>
      <c r="E1942">
        <v>125.94542</v>
      </c>
      <c r="F1942">
        <v>1195</v>
      </c>
      <c r="G1942">
        <v>3.7651844539999999</v>
      </c>
      <c r="H1942">
        <v>8.1584370919999998</v>
      </c>
      <c r="I1942">
        <v>6.7529373760000002</v>
      </c>
      <c r="J1942">
        <v>1.0993597749999999</v>
      </c>
      <c r="K1942">
        <v>1.6394218629999999</v>
      </c>
      <c r="L1942">
        <v>1.5519213329999999</v>
      </c>
      <c r="M1942">
        <v>-16.928627553398201</v>
      </c>
      <c r="N1942">
        <v>-18.008725504151901</v>
      </c>
      <c r="O1942">
        <v>18.611898679999999</v>
      </c>
      <c r="P1942">
        <v>0</v>
      </c>
      <c r="Q1942" t="str">
        <v>Small Cap</v>
      </c>
    </row>
    <row r="1943" spans="1:17">
      <c r="A1943">
        <v>2008</v>
      </c>
      <c r="B1943" t="s">
        <v>4039</v>
      </c>
      <c r="C1943" t="s">
        <v>4040</v>
      </c>
      <c r="D1943" t="s">
        <v>248</v>
      </c>
      <c r="E1943">
        <v>125.796364</v>
      </c>
      <c r="F1943">
        <v>128.30000000000001</v>
      </c>
      <c r="G1943">
        <v>12.83636368</v>
      </c>
      <c r="H1943">
        <v>3.5885605479999998</v>
      </c>
      <c r="I1943">
        <v>3.479125249</v>
      </c>
      <c r="J1943">
        <v>27.746319369999998</v>
      </c>
      <c r="K1943">
        <v>31.54656739</v>
      </c>
      <c r="L1943">
        <v>35.135900339999999</v>
      </c>
      <c r="M1943">
        <v>101.5433175</v>
      </c>
      <c r="N1943">
        <v>13.8156761333122</v>
      </c>
      <c r="O1943">
        <v>0.73124518900000002</v>
      </c>
      <c r="P1943">
        <v>0.73124518900000002</v>
      </c>
      <c r="Q1943" t="str">
        <v>Small Cap</v>
      </c>
    </row>
    <row r="1944" spans="1:17">
      <c r="A1944">
        <v>2009</v>
      </c>
      <c r="B1944" t="s">
        <v>4041</v>
      </c>
      <c r="C1944" t="s">
        <v>4042</v>
      </c>
      <c r="D1944" t="s">
        <v>1214</v>
      </c>
      <c r="E1944">
        <v>125.65770000000001</v>
      </c>
      <c r="F1944">
        <v>385.05</v>
      </c>
      <c r="G1944">
        <v>15.98698473</v>
      </c>
      <c r="H1944">
        <v>18.976339930000002</v>
      </c>
      <c r="I1944">
        <v>14.78416251</v>
      </c>
      <c r="J1944">
        <v>12.41902354</v>
      </c>
      <c r="K1944">
        <v>16.39569878</v>
      </c>
      <c r="L1944">
        <v>19.386948969999999</v>
      </c>
      <c r="M1944">
        <v>76.185892159999995</v>
      </c>
      <c r="N1944">
        <v>96.005299809999997</v>
      </c>
      <c r="O1944">
        <v>6.9664903000000002</v>
      </c>
      <c r="P1944">
        <v>0</v>
      </c>
      <c r="Q1944" t="str">
        <v>Small Cap</v>
      </c>
    </row>
    <row r="1945" spans="1:17">
      <c r="A1945">
        <v>2010</v>
      </c>
      <c r="B1945" t="s">
        <v>4043</v>
      </c>
      <c r="C1945" t="s">
        <v>4044</v>
      </c>
      <c r="D1945" t="s">
        <v>460</v>
      </c>
      <c r="E1945">
        <v>125.548805</v>
      </c>
      <c r="F1945">
        <v>43</v>
      </c>
      <c r="G1945">
        <v>8.9999143369999999</v>
      </c>
      <c r="H1945">
        <v>7.1177100869999999</v>
      </c>
      <c r="I1945">
        <v>2.0175140470000001</v>
      </c>
      <c r="J1945">
        <v>1.6798121500000001</v>
      </c>
      <c r="K1945">
        <v>7.7514154260000003</v>
      </c>
      <c r="L1945">
        <v>7.9450900109999996</v>
      </c>
      <c r="M1945">
        <v>15.80308846</v>
      </c>
      <c r="N1945">
        <v>-23.946999963253202</v>
      </c>
      <c r="O1945">
        <v>138.4516702</v>
      </c>
      <c r="P1945">
        <v>29.486357129999998</v>
      </c>
      <c r="Q1945" t="str">
        <v>Small Cap</v>
      </c>
    </row>
    <row r="1946" spans="1:17">
      <c r="A1946">
        <v>2011</v>
      </c>
      <c r="B1946" t="s">
        <v>4045</v>
      </c>
      <c r="C1946" t="s">
        <v>4046</v>
      </c>
      <c r="D1946" t="s">
        <v>104</v>
      </c>
      <c r="E1946">
        <v>125.5056115</v>
      </c>
      <c r="F1946">
        <v>64.95</v>
      </c>
      <c r="G1946">
        <v>91.609935399999998</v>
      </c>
      <c r="H1946">
        <v>1.548810129</v>
      </c>
      <c r="I1946">
        <v>0.76798026799999997</v>
      </c>
      <c r="J1946">
        <v>0.71213223800000003</v>
      </c>
      <c r="K1946">
        <v>9.181437914</v>
      </c>
      <c r="L1946">
        <v>9.1745503690000003</v>
      </c>
      <c r="M1946">
        <v>95.809893970000005</v>
      </c>
      <c r="N1946">
        <v>7.0733744979999997</v>
      </c>
      <c r="O1946">
        <v>62.620596810000002</v>
      </c>
      <c r="P1946">
        <v>0</v>
      </c>
      <c r="Q1946" t="str">
        <v>Small Cap</v>
      </c>
    </row>
    <row r="1947" spans="1:17">
      <c r="A1947">
        <v>2012</v>
      </c>
      <c r="B1947" t="s">
        <v>4047</v>
      </c>
      <c r="C1947" t="s">
        <v>4048</v>
      </c>
      <c r="D1947" t="s">
        <v>400</v>
      </c>
      <c r="E1947">
        <v>125.3262</v>
      </c>
      <c r="F1947">
        <v>10440</v>
      </c>
      <c r="G1947">
        <v>14.692403280000001</v>
      </c>
      <c r="H1947">
        <v>8.4875621890000001</v>
      </c>
      <c r="I1947">
        <v>4.8000900370000004</v>
      </c>
      <c r="J1947">
        <v>9.2126579540000009</v>
      </c>
      <c r="K1947">
        <v>21.72472788</v>
      </c>
      <c r="L1947">
        <v>21.19019333</v>
      </c>
      <c r="M1947">
        <v>-9.8107586701274799E-2</v>
      </c>
      <c r="N1947">
        <v>6.8214300540000004</v>
      </c>
      <c r="O1947">
        <v>43.38073876</v>
      </c>
      <c r="P1947">
        <v>26.65839458</v>
      </c>
      <c r="Q1947" t="str">
        <v>Small Cap</v>
      </c>
    </row>
    <row r="1948" spans="1:17">
      <c r="A1948">
        <v>2013</v>
      </c>
      <c r="B1948" t="s">
        <v>4049</v>
      </c>
      <c r="C1948" t="s">
        <v>4050</v>
      </c>
      <c r="D1948" t="s">
        <v>539</v>
      </c>
      <c r="E1948">
        <v>124.99495570000001</v>
      </c>
      <c r="F1948">
        <v>100.7</v>
      </c>
      <c r="G1948">
        <v>2.0616024369999999</v>
      </c>
      <c r="H1948">
        <v>30.499522110000001</v>
      </c>
      <c r="I1948">
        <v>24.118384150000001</v>
      </c>
      <c r="J1948">
        <v>62.350884409999999</v>
      </c>
      <c r="K1948">
        <v>13.74088603</v>
      </c>
      <c r="L1948">
        <v>71.534347999999994</v>
      </c>
      <c r="M1948">
        <v>22.130486130000001</v>
      </c>
      <c r="N1948">
        <v>8.1216642930000003</v>
      </c>
      <c r="O1948">
        <v>18.07842673</v>
      </c>
      <c r="P1948">
        <v>0</v>
      </c>
      <c r="Q1948" t="str">
        <v>Small Cap</v>
      </c>
    </row>
    <row r="1949" spans="1:17">
      <c r="Q1949" t="str">
        <v>Small Cap</v>
      </c>
    </row>
    <row r="1950" spans="1:17">
      <c r="Q1950" t="str">
        <v>Small Cap</v>
      </c>
    </row>
    <row r="1951" spans="1:17">
      <c r="Q1951" t="str">
        <v>Small Cap</v>
      </c>
    </row>
    <row r="1952" spans="1:17">
      <c r="Q1952" t="str">
        <v>Small Cap</v>
      </c>
    </row>
    <row r="1953" spans="17:17">
      <c r="Q1953" t="str">
        <v>Small Cap</v>
      </c>
    </row>
    <row r="1954" spans="17:17">
      <c r="Q1954" t="str">
        <v>Small Cap</v>
      </c>
    </row>
    <row r="1955" spans="17:17">
      <c r="Q1955" t="str">
        <v>Small Cap</v>
      </c>
    </row>
    <row r="1956" spans="17:17">
      <c r="Q1956" t="str">
        <v>Small Cap</v>
      </c>
    </row>
    <row r="1957" spans="17:17">
      <c r="Q1957" t="str">
        <v>Small Cap</v>
      </c>
    </row>
    <row r="1958" spans="17:17">
      <c r="Q1958" t="str">
        <v>Small Cap</v>
      </c>
    </row>
    <row r="1959" spans="17:17">
      <c r="Q1959" t="str">
        <v>Small Cap</v>
      </c>
    </row>
    <row r="1960" spans="17:17">
      <c r="Q1960" t="str">
        <v>Small Cap</v>
      </c>
    </row>
    <row r="1961" spans="17:17">
      <c r="Q1961" t="str">
        <v>Small Cap</v>
      </c>
    </row>
    <row r="1962" spans="17:17">
      <c r="Q1962" t="str">
        <v>Small Cap</v>
      </c>
    </row>
    <row r="1963" spans="17:17">
      <c r="Q1963" t="str">
        <v>Small Cap</v>
      </c>
    </row>
    <row r="1964" spans="17:17">
      <c r="Q1964" t="str">
        <v>Small Cap</v>
      </c>
    </row>
    <row r="1965" spans="17:17">
      <c r="Q1965" t="str">
        <v>Small Cap</v>
      </c>
    </row>
    <row r="1966" spans="17:17">
      <c r="Q1966" t="str">
        <v>Small Cap</v>
      </c>
    </row>
    <row r="1967" spans="17:17">
      <c r="Q1967" t="str">
        <v>Small Cap</v>
      </c>
    </row>
    <row r="1968" spans="17:17">
      <c r="Q1968" t="str">
        <v>Small Cap</v>
      </c>
    </row>
    <row r="1969" spans="17:17">
      <c r="Q1969" t="str">
        <v>Small Cap</v>
      </c>
    </row>
    <row r="1970" spans="17:17">
      <c r="Q1970" t="str">
        <v>Small Cap</v>
      </c>
    </row>
    <row r="1971" spans="17:17">
      <c r="Q1971" t="str">
        <v>Small Cap</v>
      </c>
    </row>
    <row r="1972" spans="17:17">
      <c r="Q1972" t="str">
        <v>Small Cap</v>
      </c>
    </row>
    <row r="1973" spans="17:17">
      <c r="Q1973" t="str">
        <v>Small Cap</v>
      </c>
    </row>
    <row r="1974" spans="17:17">
      <c r="Q1974" t="str">
        <v>Small Cap</v>
      </c>
    </row>
    <row r="1975" spans="17:17">
      <c r="Q1975" t="str">
        <v>Small Cap</v>
      </c>
    </row>
    <row r="1976" spans="17:17">
      <c r="Q1976" t="str">
        <v>Small Cap</v>
      </c>
    </row>
    <row r="1977" spans="17:17">
      <c r="Q1977" t="str">
        <v>Small Cap</v>
      </c>
    </row>
    <row r="1978" spans="17:17">
      <c r="Q1978" t="str">
        <v>Small Cap</v>
      </c>
    </row>
    <row r="1979" spans="17:17">
      <c r="Q1979" t="str">
        <v>Small Cap</v>
      </c>
    </row>
    <row r="1980" spans="17:17">
      <c r="Q1980" t="str">
        <v>Small Cap</v>
      </c>
    </row>
    <row r="1981" spans="17:17">
      <c r="Q1981" t="str">
        <v>Small Cap</v>
      </c>
    </row>
    <row r="1982" spans="17:17">
      <c r="Q1982" t="str">
        <v>Small Cap</v>
      </c>
    </row>
    <row r="1983" spans="17:17">
      <c r="Q1983" t="str">
        <v>Small Cap</v>
      </c>
    </row>
    <row r="1984" spans="17:17">
      <c r="Q1984" t="str">
        <v>Small Cap</v>
      </c>
    </row>
    <row r="1985" spans="17:17">
      <c r="Q1985" t="str">
        <v>Small Cap</v>
      </c>
    </row>
    <row r="1986" spans="17:17">
      <c r="Q1986" t="str">
        <v>Small Cap</v>
      </c>
    </row>
    <row r="1987" spans="17:17">
      <c r="Q1987" t="str">
        <v>Small Cap</v>
      </c>
    </row>
    <row r="1988" spans="17:17">
      <c r="Q1988" t="str">
        <v>Small Cap</v>
      </c>
    </row>
    <row r="1989" spans="17:17">
      <c r="Q1989" t="str">
        <v>Small Cap</v>
      </c>
    </row>
    <row r="1990" spans="17:17">
      <c r="Q1990" t="str">
        <v>Small Cap</v>
      </c>
    </row>
    <row r="1991" spans="17:17">
      <c r="Q1991" t="str">
        <v>Small Cap</v>
      </c>
    </row>
    <row r="1992" spans="17:17">
      <c r="Q1992" t="str">
        <v>Small Cap</v>
      </c>
    </row>
    <row r="1993" spans="17:17">
      <c r="Q1993" t="str">
        <v>Small Cap</v>
      </c>
    </row>
    <row r="1994" spans="17:17">
      <c r="Q1994" t="str">
        <v>Small Cap</v>
      </c>
    </row>
    <row r="1995" spans="17:17">
      <c r="Q1995" t="str">
        <v>Small Cap</v>
      </c>
    </row>
    <row r="1996" spans="17:17">
      <c r="Q1996" t="str">
        <v>Small Cap</v>
      </c>
    </row>
    <row r="1997" spans="17:17">
      <c r="Q1997" t="str">
        <v>Small Cap</v>
      </c>
    </row>
    <row r="1998" spans="17:17">
      <c r="Q1998" t="str">
        <v>Small Cap</v>
      </c>
    </row>
    <row r="1999" spans="17:17">
      <c r="Q1999" t="str">
        <v>Small Cap</v>
      </c>
    </row>
    <row r="2000" spans="17:17">
      <c r="Q2000" t="str">
        <v>Small Cap</v>
      </c>
    </row>
    <row r="2001" spans="17:17">
      <c r="Q2001" t="str">
        <v>Small Cap</v>
      </c>
    </row>
    <row r="2002" spans="17:17">
      <c r="Q2002" t="str">
        <v>Small Cap</v>
      </c>
    </row>
    <row r="2003" spans="17:17">
      <c r="Q2003" t="str">
        <v>Small Cap</v>
      </c>
    </row>
    <row r="2004" spans="17:17">
      <c r="Q2004" t="str">
        <v>Small Cap</v>
      </c>
    </row>
    <row r="2005" spans="17:17">
      <c r="Q2005" t="str">
        <v>Small Cap</v>
      </c>
    </row>
    <row r="2006" spans="17:17">
      <c r="Q2006" t="str">
        <v>Small Cap</v>
      </c>
    </row>
    <row r="2007" spans="17:17">
      <c r="Q2007" t="str">
        <v>Small Cap</v>
      </c>
    </row>
    <row r="2008" spans="17:17">
      <c r="Q2008" t="str">
        <v>Small Cap</v>
      </c>
    </row>
    <row r="2009" spans="17:17">
      <c r="Q2009" t="str">
        <v>Small Cap</v>
      </c>
    </row>
    <row r="2010" spans="17:17">
      <c r="Q2010" t="str">
        <v>Small Cap</v>
      </c>
    </row>
    <row r="2011" spans="17:17">
      <c r="Q2011" t="str">
        <v>Small Cap</v>
      </c>
    </row>
    <row r="2012" spans="17:17">
      <c r="Q2012" t="str">
        <v>Small Cap</v>
      </c>
    </row>
    <row r="2013" spans="17:17">
      <c r="Q2013" t="str">
        <v>Small Cap</v>
      </c>
    </row>
    <row r="2014" spans="17:17">
      <c r="Q2014" t="str">
        <v>Small Cap</v>
      </c>
    </row>
    <row r="2015" spans="17:17">
      <c r="Q2015" t="str">
        <v>Small Cap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4E56-1EE6-4BAE-BB6D-E745D4DFD1B2}">
  <dimension ref="A3:B141"/>
  <sheetViews>
    <sheetView tabSelected="1" workbookViewId="0">
      <selection activeCell="B20" sqref="B20"/>
    </sheetView>
  </sheetViews>
  <sheetFormatPr defaultRowHeight="15"/>
  <cols>
    <col min="1" max="1" width="37.5703125" bestFit="1" customWidth="1"/>
    <col min="2" max="2" width="14.7109375" bestFit="1" customWidth="1"/>
    <col min="3" max="3" width="14.140625" bestFit="1" customWidth="1"/>
    <col min="4" max="4" width="12.28515625" bestFit="1" customWidth="1"/>
    <col min="5" max="5" width="17" bestFit="1" customWidth="1"/>
    <col min="6" max="6" width="26" bestFit="1" customWidth="1"/>
    <col min="7" max="7" width="18.85546875" bestFit="1" customWidth="1"/>
    <col min="8" max="8" width="22.140625" bestFit="1" customWidth="1"/>
    <col min="9" max="9" width="11.85546875" bestFit="1" customWidth="1"/>
    <col min="10" max="10" width="23.7109375" bestFit="1" customWidth="1"/>
    <col min="11" max="11" width="30" bestFit="1" customWidth="1"/>
    <col min="12" max="12" width="14.5703125" bestFit="1" customWidth="1"/>
    <col min="13" max="13" width="18.42578125" bestFit="1" customWidth="1"/>
    <col min="14" max="14" width="19.7109375" bestFit="1" customWidth="1"/>
    <col min="15" max="15" width="15.140625" bestFit="1" customWidth="1"/>
    <col min="16" max="16" width="19.42578125" bestFit="1" customWidth="1"/>
    <col min="17" max="17" width="18.85546875" bestFit="1" customWidth="1"/>
    <col min="18" max="18" width="20.7109375" bestFit="1" customWidth="1"/>
    <col min="19" max="19" width="13" bestFit="1" customWidth="1"/>
    <col min="20" max="20" width="15.7109375" bestFit="1" customWidth="1"/>
    <col min="21" max="21" width="24.140625" bestFit="1" customWidth="1"/>
    <col min="22" max="22" width="8" bestFit="1" customWidth="1"/>
    <col min="24" max="24" width="25.28515625" bestFit="1" customWidth="1"/>
    <col min="25" max="25" width="20.85546875" bestFit="1" customWidth="1"/>
    <col min="26" max="26" width="10.28515625" bestFit="1" customWidth="1"/>
    <col min="27" max="27" width="33" bestFit="1" customWidth="1"/>
    <col min="28" max="28" width="20.42578125" bestFit="1" customWidth="1"/>
    <col min="29" max="29" width="22.5703125" bestFit="1" customWidth="1"/>
    <col min="30" max="30" width="40.28515625" bestFit="1" customWidth="1"/>
    <col min="31" max="31" width="16" bestFit="1" customWidth="1"/>
    <col min="32" max="32" width="18.7109375" bestFit="1" customWidth="1"/>
    <col min="33" max="33" width="22.140625" bestFit="1" customWidth="1"/>
    <col min="34" max="34" width="29.140625" bestFit="1" customWidth="1"/>
    <col min="35" max="35" width="20.7109375" bestFit="1" customWidth="1"/>
    <col min="36" max="36" width="14" bestFit="1" customWidth="1"/>
    <col min="37" max="37" width="21.85546875" bestFit="1" customWidth="1"/>
    <col min="38" max="38" width="32.28515625" bestFit="1" customWidth="1"/>
    <col min="39" max="39" width="22" bestFit="1" customWidth="1"/>
    <col min="40" max="40" width="27.28515625" bestFit="1" customWidth="1"/>
    <col min="41" max="41" width="19.140625" bestFit="1" customWidth="1"/>
    <col min="42" max="42" width="22" bestFit="1" customWidth="1"/>
    <col min="43" max="43" width="16.28515625" bestFit="1" customWidth="1"/>
    <col min="44" max="44" width="16.5703125" bestFit="1" customWidth="1"/>
    <col min="45" max="45" width="16.85546875" bestFit="1" customWidth="1"/>
    <col min="46" max="46" width="33.42578125" bestFit="1" customWidth="1"/>
    <col min="47" max="47" width="34.85546875" bestFit="1" customWidth="1"/>
    <col min="48" max="48" width="17.42578125" bestFit="1" customWidth="1"/>
    <col min="49" max="49" width="32.7109375" bestFit="1" customWidth="1"/>
    <col min="50" max="50" width="12.42578125" bestFit="1" customWidth="1"/>
    <col min="51" max="51" width="19.42578125" bestFit="1" customWidth="1"/>
    <col min="52" max="52" width="28.85546875" bestFit="1" customWidth="1"/>
    <col min="53" max="53" width="20.140625" bestFit="1" customWidth="1"/>
    <col min="54" max="54" width="29.140625" bestFit="1" customWidth="1"/>
    <col min="55" max="55" width="15.7109375" bestFit="1" customWidth="1"/>
    <col min="56" max="56" width="36.42578125" bestFit="1" customWidth="1"/>
    <col min="57" max="57" width="18.85546875" bestFit="1" customWidth="1"/>
    <col min="58" max="58" width="19.7109375" bestFit="1" customWidth="1"/>
    <col min="59" max="59" width="9.28515625" bestFit="1" customWidth="1"/>
    <col min="60" max="60" width="18" bestFit="1" customWidth="1"/>
    <col min="61" max="61" width="15.140625" bestFit="1" customWidth="1"/>
    <col min="62" max="62" width="29.28515625" bestFit="1" customWidth="1"/>
    <col min="63" max="63" width="23" bestFit="1" customWidth="1"/>
    <col min="64" max="64" width="22.7109375" bestFit="1" customWidth="1"/>
    <col min="65" max="65" width="17.85546875" bestFit="1" customWidth="1"/>
    <col min="66" max="66" width="18" bestFit="1" customWidth="1"/>
    <col min="67" max="67" width="22.140625" bestFit="1" customWidth="1"/>
    <col min="68" max="68" width="19.7109375" bestFit="1" customWidth="1"/>
    <col min="69" max="69" width="10.7109375" bestFit="1" customWidth="1"/>
    <col min="70" max="70" width="15.7109375" bestFit="1" customWidth="1"/>
    <col min="71" max="71" width="11.7109375" bestFit="1" customWidth="1"/>
    <col min="72" max="72" width="27.28515625" bestFit="1" customWidth="1"/>
    <col min="73" max="73" width="18.85546875" bestFit="1" customWidth="1"/>
    <col min="74" max="74" width="13.42578125" bestFit="1" customWidth="1"/>
    <col min="75" max="75" width="22.28515625" bestFit="1" customWidth="1"/>
    <col min="76" max="76" width="26" bestFit="1" customWidth="1"/>
    <col min="77" max="77" width="19.85546875" bestFit="1" customWidth="1"/>
    <col min="78" max="78" width="23.85546875" bestFit="1" customWidth="1"/>
    <col min="79" max="79" width="22.140625" bestFit="1" customWidth="1"/>
    <col min="80" max="80" width="28.28515625" bestFit="1" customWidth="1"/>
    <col min="81" max="81" width="18" bestFit="1" customWidth="1"/>
    <col min="82" max="82" width="20.42578125" bestFit="1" customWidth="1"/>
    <col min="83" max="83" width="19.42578125" bestFit="1" customWidth="1"/>
    <col min="84" max="84" width="15.42578125" bestFit="1" customWidth="1"/>
    <col min="85" max="85" width="9" bestFit="1" customWidth="1"/>
    <col min="86" max="86" width="23.7109375" bestFit="1" customWidth="1"/>
    <col min="87" max="87" width="31.28515625" bestFit="1" customWidth="1"/>
    <col min="88" max="88" width="26.42578125" bestFit="1" customWidth="1"/>
    <col min="89" max="89" width="23" bestFit="1" customWidth="1"/>
    <col min="90" max="90" width="19.85546875" bestFit="1" customWidth="1"/>
    <col min="91" max="91" width="16.28515625" bestFit="1" customWidth="1"/>
    <col min="92" max="92" width="25.85546875" bestFit="1" customWidth="1"/>
    <col min="93" max="93" width="21.7109375" bestFit="1" customWidth="1"/>
    <col min="94" max="94" width="14.28515625" bestFit="1" customWidth="1"/>
    <col min="95" max="95" width="26.5703125" bestFit="1" customWidth="1"/>
    <col min="96" max="96" width="13.28515625" bestFit="1" customWidth="1"/>
    <col min="97" max="97" width="19.5703125" bestFit="1" customWidth="1"/>
    <col min="98" max="98" width="16.85546875" bestFit="1" customWidth="1"/>
    <col min="99" max="99" width="25.7109375" bestFit="1" customWidth="1"/>
    <col min="100" max="100" width="17.5703125" bestFit="1" customWidth="1"/>
    <col min="101" max="101" width="20.85546875" bestFit="1" customWidth="1"/>
    <col min="102" max="102" width="24.85546875" bestFit="1" customWidth="1"/>
    <col min="103" max="103" width="13.85546875" bestFit="1" customWidth="1"/>
    <col min="104" max="104" width="26.28515625" bestFit="1" customWidth="1"/>
    <col min="105" max="105" width="23.5703125" bestFit="1" customWidth="1"/>
    <col min="106" max="106" width="36.5703125" bestFit="1" customWidth="1"/>
    <col min="107" max="107" width="30" bestFit="1" customWidth="1"/>
    <col min="108" max="108" width="16.7109375" bestFit="1" customWidth="1"/>
    <col min="109" max="109" width="20.42578125" bestFit="1" customWidth="1"/>
    <col min="110" max="110" width="25.28515625" bestFit="1" customWidth="1"/>
    <col min="111" max="111" width="18.28515625" bestFit="1" customWidth="1"/>
    <col min="112" max="112" width="21.28515625" bestFit="1" customWidth="1"/>
    <col min="113" max="113" width="21.5703125" bestFit="1" customWidth="1"/>
    <col min="114" max="114" width="20.140625" bestFit="1" customWidth="1"/>
    <col min="115" max="115" width="15.7109375" bestFit="1" customWidth="1"/>
    <col min="116" max="116" width="23.7109375" bestFit="1" customWidth="1"/>
    <col min="117" max="117" width="29.140625" bestFit="1" customWidth="1"/>
    <col min="118" max="118" width="24.140625" bestFit="1" customWidth="1"/>
    <col min="119" max="119" width="15.5703125" bestFit="1" customWidth="1"/>
    <col min="120" max="120" width="24.7109375" bestFit="1" customWidth="1"/>
    <col min="121" max="121" width="23.140625" bestFit="1" customWidth="1"/>
    <col min="122" max="122" width="19.7109375" bestFit="1" customWidth="1"/>
    <col min="123" max="123" width="10.7109375" bestFit="1" customWidth="1"/>
    <col min="124" max="124" width="36" bestFit="1" customWidth="1"/>
    <col min="125" max="125" width="15.5703125" bestFit="1" customWidth="1"/>
    <col min="126" max="126" width="14.28515625" bestFit="1" customWidth="1"/>
    <col min="127" max="127" width="13.85546875" bestFit="1" customWidth="1"/>
    <col min="128" max="129" width="26.28515625" bestFit="1" customWidth="1"/>
    <col min="130" max="130" width="27.140625" bestFit="1" customWidth="1"/>
    <col min="131" max="131" width="20" bestFit="1" customWidth="1"/>
    <col min="132" max="132" width="11.140625" bestFit="1" customWidth="1"/>
    <col min="133" max="133" width="14.5703125" bestFit="1" customWidth="1"/>
    <col min="134" max="134" width="33" bestFit="1" customWidth="1"/>
    <col min="135" max="135" width="28.5703125" bestFit="1" customWidth="1"/>
    <col min="136" max="136" width="21.85546875" bestFit="1" customWidth="1"/>
    <col min="137" max="137" width="28.140625" bestFit="1" customWidth="1"/>
    <col min="138" max="138" width="18.85546875" bestFit="1" customWidth="1"/>
    <col min="139" max="139" width="10.28515625" bestFit="1" customWidth="1"/>
    <col min="140" max="140" width="22.42578125" bestFit="1" customWidth="1"/>
    <col min="141" max="141" width="19.7109375" bestFit="1" customWidth="1"/>
    <col min="142" max="142" width="40.140625" bestFit="1" customWidth="1"/>
    <col min="143" max="143" width="31.5703125" bestFit="1" customWidth="1"/>
    <col min="144" max="144" width="23.28515625" bestFit="1" customWidth="1"/>
    <col min="145" max="145" width="27.28515625" bestFit="1" customWidth="1"/>
    <col min="146" max="146" width="19.42578125" bestFit="1" customWidth="1"/>
    <col min="147" max="147" width="11" bestFit="1" customWidth="1"/>
    <col min="148" max="148" width="17.5703125" bestFit="1" customWidth="1"/>
    <col min="149" max="149" width="19.42578125" bestFit="1" customWidth="1"/>
    <col min="150" max="150" width="16.7109375" bestFit="1" customWidth="1"/>
    <col min="151" max="151" width="24" bestFit="1" customWidth="1"/>
    <col min="152" max="152" width="21.85546875" bestFit="1" customWidth="1"/>
    <col min="153" max="153" width="23" bestFit="1" customWidth="1"/>
    <col min="154" max="154" width="22.42578125" bestFit="1" customWidth="1"/>
    <col min="155" max="155" width="20" bestFit="1" customWidth="1"/>
    <col min="156" max="156" width="15.42578125" bestFit="1" customWidth="1"/>
    <col min="157" max="157" width="16.28515625" bestFit="1" customWidth="1"/>
    <col min="158" max="158" width="21" bestFit="1" customWidth="1"/>
    <col min="159" max="159" width="18.140625" bestFit="1" customWidth="1"/>
    <col min="160" max="160" width="34.28515625" bestFit="1" customWidth="1"/>
    <col min="161" max="161" width="20.5703125" bestFit="1" customWidth="1"/>
    <col min="162" max="162" width="23.42578125" bestFit="1" customWidth="1"/>
    <col min="163" max="163" width="29.28515625" bestFit="1" customWidth="1"/>
    <col min="164" max="164" width="9.7109375" bestFit="1" customWidth="1"/>
    <col min="165" max="165" width="28.140625" bestFit="1" customWidth="1"/>
    <col min="166" max="166" width="28.42578125" bestFit="1" customWidth="1"/>
    <col min="167" max="167" width="11" bestFit="1" customWidth="1"/>
    <col min="168" max="168" width="23.140625" bestFit="1" customWidth="1"/>
    <col min="169" max="169" width="13" bestFit="1" customWidth="1"/>
    <col min="170" max="170" width="8.140625" bestFit="1" customWidth="1"/>
    <col min="171" max="171" width="25.140625" bestFit="1" customWidth="1"/>
    <col min="172" max="172" width="22.7109375" bestFit="1" customWidth="1"/>
    <col min="173" max="173" width="21.7109375" bestFit="1" customWidth="1"/>
    <col min="174" max="174" width="19.42578125" bestFit="1" customWidth="1"/>
    <col min="175" max="175" width="21.85546875" bestFit="1" customWidth="1"/>
    <col min="176" max="176" width="26.85546875" bestFit="1" customWidth="1"/>
    <col min="177" max="177" width="20.5703125" bestFit="1" customWidth="1"/>
    <col min="178" max="178" width="40" bestFit="1" customWidth="1"/>
    <col min="179" max="179" width="24.5703125" bestFit="1" customWidth="1"/>
    <col min="180" max="180" width="11.28515625" bestFit="1" customWidth="1"/>
    <col min="181" max="181" width="16" bestFit="1" customWidth="1"/>
    <col min="182" max="182" width="22.42578125" bestFit="1" customWidth="1"/>
    <col min="183" max="183" width="43.7109375" bestFit="1" customWidth="1"/>
    <col min="184" max="184" width="24" bestFit="1" customWidth="1"/>
    <col min="185" max="185" width="50.28515625" bestFit="1" customWidth="1"/>
    <col min="186" max="187" width="13" bestFit="1" customWidth="1"/>
    <col min="188" max="188" width="25.85546875" bestFit="1" customWidth="1"/>
    <col min="189" max="189" width="15.7109375" bestFit="1" customWidth="1"/>
    <col min="190" max="190" width="18.7109375" bestFit="1" customWidth="1"/>
    <col min="191" max="191" width="15.140625" bestFit="1" customWidth="1"/>
    <col min="192" max="192" width="23.85546875" bestFit="1" customWidth="1"/>
    <col min="193" max="193" width="28.28515625" bestFit="1" customWidth="1"/>
    <col min="194" max="194" width="25.140625" bestFit="1" customWidth="1"/>
    <col min="195" max="195" width="30.140625" bestFit="1" customWidth="1"/>
    <col min="196" max="196" width="13.85546875" bestFit="1" customWidth="1"/>
    <col min="197" max="197" width="23.28515625" bestFit="1" customWidth="1"/>
    <col min="198" max="198" width="18.5703125" bestFit="1" customWidth="1"/>
    <col min="199" max="199" width="16.28515625" bestFit="1" customWidth="1"/>
    <col min="200" max="200" width="15.85546875" bestFit="1" customWidth="1"/>
    <col min="201" max="201" width="19.28515625" bestFit="1" customWidth="1"/>
    <col min="202" max="202" width="25.7109375" bestFit="1" customWidth="1"/>
    <col min="203" max="203" width="32.28515625" bestFit="1" customWidth="1"/>
    <col min="204" max="204" width="23.5703125" bestFit="1" customWidth="1"/>
    <col min="205" max="205" width="14.7109375" bestFit="1" customWidth="1"/>
    <col min="206" max="206" width="16.5703125" bestFit="1" customWidth="1"/>
    <col min="207" max="207" width="18.28515625" bestFit="1" customWidth="1"/>
    <col min="208" max="208" width="25.28515625" bestFit="1" customWidth="1"/>
    <col min="209" max="209" width="23.42578125" bestFit="1" customWidth="1"/>
    <col min="210" max="210" width="22.42578125" bestFit="1" customWidth="1"/>
    <col min="211" max="211" width="30.7109375" bestFit="1" customWidth="1"/>
    <col min="212" max="212" width="29.28515625" bestFit="1" customWidth="1"/>
    <col min="213" max="213" width="24" bestFit="1" customWidth="1"/>
    <col min="214" max="214" width="23.5703125" bestFit="1" customWidth="1"/>
    <col min="215" max="215" width="27" bestFit="1" customWidth="1"/>
    <col min="216" max="216" width="17.42578125" bestFit="1" customWidth="1"/>
    <col min="217" max="217" width="24.85546875" bestFit="1" customWidth="1"/>
    <col min="218" max="218" width="17.5703125" bestFit="1" customWidth="1"/>
    <col min="219" max="219" width="18.28515625" bestFit="1" customWidth="1"/>
    <col min="220" max="220" width="16.28515625" bestFit="1" customWidth="1"/>
    <col min="221" max="221" width="23.5703125" bestFit="1" customWidth="1"/>
    <col min="222" max="222" width="32.42578125" bestFit="1" customWidth="1"/>
    <col min="223" max="223" width="25.7109375" bestFit="1" customWidth="1"/>
    <col min="224" max="224" width="19.85546875" bestFit="1" customWidth="1"/>
    <col min="225" max="225" width="30.5703125" bestFit="1" customWidth="1"/>
    <col min="226" max="226" width="26.7109375" bestFit="1" customWidth="1"/>
    <col min="227" max="227" width="14" bestFit="1" customWidth="1"/>
    <col min="228" max="228" width="13.5703125" bestFit="1" customWidth="1"/>
    <col min="229" max="229" width="11.28515625" bestFit="1" customWidth="1"/>
    <col min="230" max="230" width="21" bestFit="1" customWidth="1"/>
    <col min="231" max="231" width="17.140625" bestFit="1" customWidth="1"/>
    <col min="232" max="232" width="23.42578125" bestFit="1" customWidth="1"/>
    <col min="233" max="233" width="25.7109375" bestFit="1" customWidth="1"/>
    <col min="234" max="234" width="29" bestFit="1" customWidth="1"/>
    <col min="235" max="235" width="9.42578125" bestFit="1" customWidth="1"/>
    <col min="236" max="236" width="18.140625" bestFit="1" customWidth="1"/>
    <col min="237" max="237" width="28.140625" bestFit="1" customWidth="1"/>
    <col min="238" max="238" width="21.7109375" bestFit="1" customWidth="1"/>
    <col min="239" max="239" width="16" bestFit="1" customWidth="1"/>
    <col min="240" max="240" width="14.28515625" bestFit="1" customWidth="1"/>
    <col min="241" max="241" width="19.85546875" bestFit="1" customWidth="1"/>
    <col min="242" max="242" width="17.5703125" bestFit="1" customWidth="1"/>
    <col min="243" max="243" width="14.140625" bestFit="1" customWidth="1"/>
    <col min="244" max="244" width="20" bestFit="1" customWidth="1"/>
    <col min="245" max="245" width="23" bestFit="1" customWidth="1"/>
    <col min="246" max="246" width="22" bestFit="1" customWidth="1"/>
    <col min="247" max="247" width="38.140625" bestFit="1" customWidth="1"/>
    <col min="248" max="248" width="21.140625" bestFit="1" customWidth="1"/>
    <col min="249" max="249" width="26" bestFit="1" customWidth="1"/>
    <col min="250" max="250" width="13.42578125" bestFit="1" customWidth="1"/>
    <col min="251" max="251" width="27.140625" bestFit="1" customWidth="1"/>
    <col min="252" max="252" width="16" bestFit="1" customWidth="1"/>
    <col min="253" max="253" width="27.140625" bestFit="1" customWidth="1"/>
    <col min="254" max="254" width="19.7109375" bestFit="1" customWidth="1"/>
    <col min="255" max="255" width="20.85546875" bestFit="1" customWidth="1"/>
    <col min="256" max="256" width="16" bestFit="1" customWidth="1"/>
    <col min="257" max="257" width="16.140625" bestFit="1" customWidth="1"/>
    <col min="258" max="258" width="26.42578125" bestFit="1" customWidth="1"/>
    <col min="259" max="259" width="51.42578125" bestFit="1" customWidth="1"/>
    <col min="260" max="260" width="21.5703125" bestFit="1" customWidth="1"/>
    <col min="261" max="261" width="32.140625" bestFit="1" customWidth="1"/>
    <col min="262" max="262" width="18.5703125" bestFit="1" customWidth="1"/>
    <col min="263" max="263" width="24.140625" bestFit="1" customWidth="1"/>
    <col min="264" max="264" width="15.7109375" bestFit="1" customWidth="1"/>
    <col min="265" max="265" width="21.5703125" bestFit="1" customWidth="1"/>
    <col min="266" max="266" width="15.42578125" bestFit="1" customWidth="1"/>
    <col min="267" max="267" width="24.5703125" bestFit="1" customWidth="1"/>
    <col min="268" max="268" width="23.28515625" bestFit="1" customWidth="1"/>
    <col min="269" max="269" width="10.42578125" bestFit="1" customWidth="1"/>
    <col min="270" max="270" width="9.42578125" bestFit="1" customWidth="1"/>
    <col min="271" max="271" width="10.5703125" bestFit="1" customWidth="1"/>
    <col min="272" max="272" width="14.140625" bestFit="1" customWidth="1"/>
    <col min="273" max="273" width="20" bestFit="1" customWidth="1"/>
    <col min="274" max="274" width="29.85546875" bestFit="1" customWidth="1"/>
    <col min="275" max="275" width="13.85546875" bestFit="1" customWidth="1"/>
    <col min="276" max="276" width="11.85546875" bestFit="1" customWidth="1"/>
    <col min="277" max="277" width="23.7109375" bestFit="1" customWidth="1"/>
    <col min="278" max="278" width="7.7109375" bestFit="1" customWidth="1"/>
    <col min="279" max="279" width="20.140625" bestFit="1" customWidth="1"/>
    <col min="280" max="280" width="15.5703125" bestFit="1" customWidth="1"/>
    <col min="281" max="281" width="27.42578125" bestFit="1" customWidth="1"/>
    <col min="282" max="282" width="20.28515625" bestFit="1" customWidth="1"/>
    <col min="283" max="283" width="12.42578125" bestFit="1" customWidth="1"/>
    <col min="284" max="284" width="19" bestFit="1" customWidth="1"/>
    <col min="285" max="285" width="23.140625" bestFit="1" customWidth="1"/>
    <col min="286" max="286" width="19.28515625" bestFit="1" customWidth="1"/>
    <col min="287" max="287" width="38.7109375" bestFit="1" customWidth="1"/>
    <col min="288" max="288" width="29.5703125" bestFit="1" customWidth="1"/>
    <col min="289" max="289" width="31.140625" bestFit="1" customWidth="1"/>
    <col min="290" max="290" width="26.5703125" bestFit="1" customWidth="1"/>
    <col min="291" max="291" width="30.140625" bestFit="1" customWidth="1"/>
    <col min="292" max="292" width="10.5703125" bestFit="1" customWidth="1"/>
    <col min="293" max="293" width="22.28515625" bestFit="1" customWidth="1"/>
    <col min="294" max="294" width="9.7109375" bestFit="1" customWidth="1"/>
    <col min="295" max="295" width="7.7109375" bestFit="1" customWidth="1"/>
    <col min="296" max="296" width="22.140625" bestFit="1" customWidth="1"/>
    <col min="297" max="297" width="20" bestFit="1" customWidth="1"/>
    <col min="298" max="298" width="22.28515625" bestFit="1" customWidth="1"/>
    <col min="299" max="299" width="36.140625" bestFit="1" customWidth="1"/>
    <col min="300" max="300" width="22.7109375" bestFit="1" customWidth="1"/>
    <col min="301" max="301" width="7.7109375" bestFit="1" customWidth="1"/>
    <col min="302" max="302" width="36.140625" bestFit="1" customWidth="1"/>
    <col min="303" max="303" width="19.140625" bestFit="1" customWidth="1"/>
    <col min="304" max="304" width="17" bestFit="1" customWidth="1"/>
    <col min="305" max="305" width="23.140625" bestFit="1" customWidth="1"/>
    <col min="306" max="306" width="17.85546875" bestFit="1" customWidth="1"/>
    <col min="307" max="307" width="15.7109375" bestFit="1" customWidth="1"/>
    <col min="308" max="308" width="22.7109375" bestFit="1" customWidth="1"/>
    <col min="309" max="309" width="24.42578125" bestFit="1" customWidth="1"/>
    <col min="310" max="310" width="23.28515625" bestFit="1" customWidth="1"/>
    <col min="311" max="311" width="15.85546875" bestFit="1" customWidth="1"/>
    <col min="312" max="312" width="27.42578125" bestFit="1" customWidth="1"/>
    <col min="313" max="313" width="22.42578125" bestFit="1" customWidth="1"/>
    <col min="314" max="314" width="18.42578125" bestFit="1" customWidth="1"/>
    <col min="315" max="315" width="26.140625" bestFit="1" customWidth="1"/>
    <col min="316" max="316" width="16.28515625" bestFit="1" customWidth="1"/>
    <col min="317" max="317" width="15.5703125" bestFit="1" customWidth="1"/>
    <col min="318" max="318" width="17" bestFit="1" customWidth="1"/>
    <col min="319" max="319" width="15.7109375" bestFit="1" customWidth="1"/>
    <col min="320" max="320" width="21.140625" bestFit="1" customWidth="1"/>
    <col min="321" max="321" width="18.7109375" bestFit="1" customWidth="1"/>
    <col min="322" max="322" width="9" bestFit="1" customWidth="1"/>
    <col min="323" max="323" width="15.85546875" bestFit="1" customWidth="1"/>
    <col min="324" max="324" width="23.42578125" bestFit="1" customWidth="1"/>
    <col min="325" max="325" width="36" bestFit="1" customWidth="1"/>
    <col min="326" max="326" width="19.140625" bestFit="1" customWidth="1"/>
    <col min="327" max="327" width="22" bestFit="1" customWidth="1"/>
    <col min="328" max="328" width="16.42578125" bestFit="1" customWidth="1"/>
    <col min="329" max="329" width="27.5703125" bestFit="1" customWidth="1"/>
    <col min="330" max="330" width="31.85546875" bestFit="1" customWidth="1"/>
    <col min="331" max="331" width="21" bestFit="1" customWidth="1"/>
    <col min="332" max="332" width="34.28515625" bestFit="1" customWidth="1"/>
    <col min="333" max="333" width="8.7109375" bestFit="1" customWidth="1"/>
    <col min="334" max="334" width="35.5703125" bestFit="1" customWidth="1"/>
    <col min="335" max="335" width="31.42578125" bestFit="1" customWidth="1"/>
    <col min="336" max="336" width="16.42578125" bestFit="1" customWidth="1"/>
    <col min="337" max="337" width="27.28515625" bestFit="1" customWidth="1"/>
    <col min="338" max="338" width="35.5703125" bestFit="1" customWidth="1"/>
    <col min="339" max="339" width="24" bestFit="1" customWidth="1"/>
    <col min="340" max="340" width="31.85546875" bestFit="1" customWidth="1"/>
    <col min="341" max="341" width="24.28515625" bestFit="1" customWidth="1"/>
    <col min="342" max="342" width="19" bestFit="1" customWidth="1"/>
    <col min="343" max="343" width="21.5703125" bestFit="1" customWidth="1"/>
    <col min="344" max="344" width="33.42578125" bestFit="1" customWidth="1"/>
    <col min="345" max="345" width="14.140625" bestFit="1" customWidth="1"/>
    <col min="346" max="346" width="23" bestFit="1" customWidth="1"/>
    <col min="347" max="347" width="36.42578125" bestFit="1" customWidth="1"/>
    <col min="348" max="348" width="51" bestFit="1" customWidth="1"/>
    <col min="349" max="349" width="38.140625" bestFit="1" customWidth="1"/>
    <col min="350" max="350" width="22.5703125" bestFit="1" customWidth="1"/>
    <col min="351" max="351" width="26.85546875" bestFit="1" customWidth="1"/>
    <col min="352" max="352" width="16.7109375" bestFit="1" customWidth="1"/>
    <col min="353" max="353" width="8.85546875" bestFit="1" customWidth="1"/>
    <col min="354" max="354" width="18.85546875" bestFit="1" customWidth="1"/>
    <col min="355" max="355" width="14.28515625" bestFit="1" customWidth="1"/>
    <col min="356" max="356" width="26.28515625" bestFit="1" customWidth="1"/>
    <col min="357" max="357" width="31.7109375" bestFit="1" customWidth="1"/>
    <col min="358" max="358" width="20.5703125" bestFit="1" customWidth="1"/>
    <col min="359" max="359" width="13.42578125" bestFit="1" customWidth="1"/>
    <col min="360" max="360" width="22.5703125" bestFit="1" customWidth="1"/>
    <col min="361" max="361" width="19" bestFit="1" customWidth="1"/>
    <col min="362" max="362" width="11.42578125" bestFit="1" customWidth="1"/>
    <col min="363" max="363" width="26.42578125" bestFit="1" customWidth="1"/>
    <col min="364" max="364" width="27.42578125" bestFit="1" customWidth="1"/>
    <col min="365" max="365" width="42.85546875" bestFit="1" customWidth="1"/>
    <col min="366" max="366" width="23.7109375" bestFit="1" customWidth="1"/>
    <col min="367" max="367" width="22.140625" bestFit="1" customWidth="1"/>
    <col min="368" max="368" width="23.5703125" bestFit="1" customWidth="1"/>
    <col min="369" max="369" width="38.28515625" bestFit="1" customWidth="1"/>
    <col min="370" max="370" width="30.140625" bestFit="1" customWidth="1"/>
    <col min="371" max="371" width="34" bestFit="1" customWidth="1"/>
    <col min="372" max="372" width="32.42578125" bestFit="1" customWidth="1"/>
    <col min="373" max="373" width="16" bestFit="1" customWidth="1"/>
    <col min="374" max="374" width="33.5703125" bestFit="1" customWidth="1"/>
    <col min="375" max="375" width="28" bestFit="1" customWidth="1"/>
    <col min="376" max="376" width="18" bestFit="1" customWidth="1"/>
    <col min="377" max="377" width="15.7109375" bestFit="1" customWidth="1"/>
    <col min="378" max="378" width="37.140625" bestFit="1" customWidth="1"/>
    <col min="379" max="379" width="9" bestFit="1" customWidth="1"/>
    <col min="380" max="380" width="25.28515625" bestFit="1" customWidth="1"/>
    <col min="381" max="381" width="20.5703125" bestFit="1" customWidth="1"/>
    <col min="382" max="382" width="24.85546875" bestFit="1" customWidth="1"/>
    <col min="383" max="383" width="22.7109375" bestFit="1" customWidth="1"/>
    <col min="384" max="384" width="17.85546875" bestFit="1" customWidth="1"/>
    <col min="385" max="385" width="9.85546875" bestFit="1" customWidth="1"/>
    <col min="386" max="386" width="41" bestFit="1" customWidth="1"/>
    <col min="387" max="387" width="12.7109375" bestFit="1" customWidth="1"/>
    <col min="388" max="388" width="15" bestFit="1" customWidth="1"/>
    <col min="389" max="389" width="18" bestFit="1" customWidth="1"/>
    <col min="390" max="390" width="9.5703125" bestFit="1" customWidth="1"/>
    <col min="391" max="391" width="34.42578125" bestFit="1" customWidth="1"/>
    <col min="392" max="392" width="10.140625" bestFit="1" customWidth="1"/>
    <col min="393" max="393" width="13.7109375" bestFit="1" customWidth="1"/>
    <col min="394" max="394" width="20.28515625" bestFit="1" customWidth="1"/>
    <col min="395" max="395" width="17" bestFit="1" customWidth="1"/>
    <col min="396" max="396" width="13" bestFit="1" customWidth="1"/>
    <col min="397" max="397" width="15" bestFit="1" customWidth="1"/>
    <col min="398" max="398" width="19.140625" bestFit="1" customWidth="1"/>
    <col min="399" max="399" width="17.42578125" bestFit="1" customWidth="1"/>
    <col min="400" max="400" width="36.7109375" bestFit="1" customWidth="1"/>
    <col min="401" max="401" width="22.42578125" bestFit="1" customWidth="1"/>
    <col min="402" max="402" width="16.85546875" bestFit="1" customWidth="1"/>
    <col min="403" max="403" width="23.28515625" bestFit="1" customWidth="1"/>
    <col min="404" max="404" width="29" bestFit="1" customWidth="1"/>
    <col min="405" max="405" width="11.7109375" bestFit="1" customWidth="1"/>
    <col min="406" max="406" width="13" bestFit="1" customWidth="1"/>
    <col min="407" max="407" width="8.7109375" bestFit="1" customWidth="1"/>
    <col min="408" max="408" width="17.42578125" bestFit="1" customWidth="1"/>
    <col min="409" max="409" width="25.85546875" bestFit="1" customWidth="1"/>
    <col min="410" max="410" width="16.42578125" bestFit="1" customWidth="1"/>
    <col min="411" max="411" width="8.85546875" bestFit="1" customWidth="1"/>
    <col min="412" max="412" width="16.85546875" bestFit="1" customWidth="1"/>
    <col min="413" max="413" width="19.42578125" bestFit="1" customWidth="1"/>
    <col min="414" max="414" width="22" bestFit="1" customWidth="1"/>
    <col min="415" max="415" width="25.7109375" bestFit="1" customWidth="1"/>
    <col min="416" max="416" width="18.7109375" bestFit="1" customWidth="1"/>
    <col min="417" max="417" width="18.140625" bestFit="1" customWidth="1"/>
    <col min="418" max="418" width="44.140625" bestFit="1" customWidth="1"/>
    <col min="419" max="419" width="17.7109375" bestFit="1" customWidth="1"/>
    <col min="420" max="420" width="19.5703125" bestFit="1" customWidth="1"/>
    <col min="421" max="421" width="23.42578125" bestFit="1" customWidth="1"/>
    <col min="422" max="422" width="14" bestFit="1" customWidth="1"/>
    <col min="423" max="423" width="17.5703125" bestFit="1" customWidth="1"/>
    <col min="424" max="424" width="30.7109375" bestFit="1" customWidth="1"/>
    <col min="425" max="425" width="24.140625" bestFit="1" customWidth="1"/>
    <col min="426" max="426" width="37.7109375" bestFit="1" customWidth="1"/>
    <col min="427" max="427" width="14.5703125" bestFit="1" customWidth="1"/>
    <col min="428" max="428" width="23.42578125" bestFit="1" customWidth="1"/>
    <col min="429" max="429" width="17.7109375" bestFit="1" customWidth="1"/>
    <col min="430" max="430" width="19.140625" bestFit="1" customWidth="1"/>
    <col min="431" max="431" width="20.5703125" bestFit="1" customWidth="1"/>
    <col min="432" max="432" width="32.140625" bestFit="1" customWidth="1"/>
    <col min="433" max="433" width="13.28515625" bestFit="1" customWidth="1"/>
    <col min="434" max="434" width="18.5703125" bestFit="1" customWidth="1"/>
    <col min="435" max="435" width="24.28515625" bestFit="1" customWidth="1"/>
    <col min="436" max="436" width="28" bestFit="1" customWidth="1"/>
    <col min="437" max="437" width="21.28515625" bestFit="1" customWidth="1"/>
    <col min="438" max="438" width="26.5703125" bestFit="1" customWidth="1"/>
    <col min="439" max="439" width="12.42578125" bestFit="1" customWidth="1"/>
    <col min="440" max="440" width="24.85546875" bestFit="1" customWidth="1"/>
    <col min="441" max="441" width="11.5703125" bestFit="1" customWidth="1"/>
    <col min="442" max="442" width="20.85546875" bestFit="1" customWidth="1"/>
    <col min="443" max="443" width="21" bestFit="1" customWidth="1"/>
    <col min="444" max="444" width="16.85546875" bestFit="1" customWidth="1"/>
    <col min="445" max="445" width="13.7109375" bestFit="1" customWidth="1"/>
    <col min="446" max="446" width="16.140625" bestFit="1" customWidth="1"/>
    <col min="447" max="447" width="27.5703125" bestFit="1" customWidth="1"/>
    <col min="448" max="448" width="21.140625" bestFit="1" customWidth="1"/>
    <col min="449" max="449" width="28.5703125" bestFit="1" customWidth="1"/>
    <col min="450" max="450" width="7.7109375" bestFit="1" customWidth="1"/>
    <col min="451" max="451" width="15" bestFit="1" customWidth="1"/>
    <col min="452" max="452" width="17.85546875" bestFit="1" customWidth="1"/>
    <col min="453" max="453" width="19.42578125" bestFit="1" customWidth="1"/>
    <col min="454" max="454" width="20.5703125" bestFit="1" customWidth="1"/>
    <col min="455" max="455" width="27.7109375" bestFit="1" customWidth="1"/>
    <col min="456" max="456" width="26.28515625" bestFit="1" customWidth="1"/>
    <col min="457" max="457" width="18.85546875" bestFit="1" customWidth="1"/>
    <col min="458" max="458" width="21.140625" bestFit="1" customWidth="1"/>
    <col min="459" max="459" width="31.7109375" bestFit="1" customWidth="1"/>
    <col min="460" max="460" width="26.7109375" bestFit="1" customWidth="1"/>
    <col min="461" max="461" width="29.140625" bestFit="1" customWidth="1"/>
    <col min="462" max="462" width="34.28515625" bestFit="1" customWidth="1"/>
    <col min="463" max="463" width="26.7109375" bestFit="1" customWidth="1"/>
    <col min="464" max="464" width="18.7109375" bestFit="1" customWidth="1"/>
    <col min="465" max="465" width="20.85546875" bestFit="1" customWidth="1"/>
    <col min="466" max="466" width="20.28515625" bestFit="1" customWidth="1"/>
    <col min="467" max="467" width="16.85546875" bestFit="1" customWidth="1"/>
    <col min="468" max="468" width="20.85546875" bestFit="1" customWidth="1"/>
    <col min="469" max="469" width="17.7109375" bestFit="1" customWidth="1"/>
    <col min="470" max="470" width="16.42578125" bestFit="1" customWidth="1"/>
    <col min="471" max="472" width="39.28515625" bestFit="1" customWidth="1"/>
    <col min="473" max="473" width="29.85546875" bestFit="1" customWidth="1"/>
    <col min="474" max="474" width="17" bestFit="1" customWidth="1"/>
    <col min="475" max="475" width="24.140625" bestFit="1" customWidth="1"/>
    <col min="476" max="476" width="7.42578125" bestFit="1" customWidth="1"/>
    <col min="477" max="477" width="21.28515625" bestFit="1" customWidth="1"/>
    <col min="478" max="478" width="22.5703125" bestFit="1" customWidth="1"/>
    <col min="479" max="479" width="30.85546875" bestFit="1" customWidth="1"/>
    <col min="480" max="480" width="23.140625" bestFit="1" customWidth="1"/>
    <col min="481" max="481" width="22.85546875" bestFit="1" customWidth="1"/>
    <col min="482" max="482" width="18.85546875" bestFit="1" customWidth="1"/>
    <col min="483" max="483" width="18.28515625" bestFit="1" customWidth="1"/>
    <col min="484" max="484" width="21.5703125" bestFit="1" customWidth="1"/>
    <col min="485" max="485" width="10.5703125" bestFit="1" customWidth="1"/>
    <col min="486" max="486" width="21.28515625" bestFit="1" customWidth="1"/>
    <col min="487" max="487" width="16.85546875" bestFit="1" customWidth="1"/>
    <col min="488" max="488" width="25" bestFit="1" customWidth="1"/>
    <col min="489" max="489" width="33.42578125" bestFit="1" customWidth="1"/>
    <col min="490" max="490" width="31.7109375" bestFit="1" customWidth="1"/>
    <col min="491" max="492" width="20.28515625" bestFit="1" customWidth="1"/>
    <col min="493" max="493" width="31.140625" bestFit="1" customWidth="1"/>
    <col min="494" max="494" width="18.28515625" bestFit="1" customWidth="1"/>
    <col min="495" max="495" width="23.140625" bestFit="1" customWidth="1"/>
    <col min="496" max="496" width="32.5703125" bestFit="1" customWidth="1"/>
    <col min="497" max="497" width="7.5703125" bestFit="1" customWidth="1"/>
    <col min="498" max="498" width="37" bestFit="1" customWidth="1"/>
    <col min="499" max="499" width="19.42578125" bestFit="1" customWidth="1"/>
    <col min="500" max="500" width="29.140625" bestFit="1" customWidth="1"/>
    <col min="501" max="501" width="18.85546875" bestFit="1" customWidth="1"/>
    <col min="502" max="502" width="27.140625" bestFit="1" customWidth="1"/>
    <col min="503" max="503" width="14" bestFit="1" customWidth="1"/>
    <col min="504" max="504" width="10.7109375" bestFit="1" customWidth="1"/>
    <col min="505" max="505" width="17.42578125" bestFit="1" customWidth="1"/>
    <col min="506" max="506" width="18.5703125" bestFit="1" customWidth="1"/>
    <col min="507" max="507" width="25" bestFit="1" customWidth="1"/>
    <col min="508" max="508" width="22.7109375" bestFit="1" customWidth="1"/>
    <col min="509" max="509" width="27.42578125" bestFit="1" customWidth="1"/>
    <col min="510" max="510" width="20.5703125" bestFit="1" customWidth="1"/>
    <col min="511" max="511" width="25" bestFit="1" customWidth="1"/>
    <col min="512" max="512" width="19.42578125" bestFit="1" customWidth="1"/>
    <col min="513" max="513" width="18.5703125" bestFit="1" customWidth="1"/>
    <col min="514" max="514" width="18.85546875" bestFit="1" customWidth="1"/>
    <col min="515" max="515" width="19.42578125" bestFit="1" customWidth="1"/>
    <col min="516" max="516" width="15.140625" bestFit="1" customWidth="1"/>
    <col min="517" max="517" width="8.85546875" bestFit="1" customWidth="1"/>
    <col min="518" max="518" width="15.28515625" bestFit="1" customWidth="1"/>
    <col min="519" max="519" width="21.140625" bestFit="1" customWidth="1"/>
    <col min="520" max="520" width="14.140625" bestFit="1" customWidth="1"/>
    <col min="521" max="521" width="25.28515625" bestFit="1" customWidth="1"/>
    <col min="522" max="522" width="16.140625" bestFit="1" customWidth="1"/>
    <col min="523" max="523" width="31.140625" bestFit="1" customWidth="1"/>
    <col min="524" max="524" width="20.5703125" bestFit="1" customWidth="1"/>
    <col min="525" max="525" width="38.140625" bestFit="1" customWidth="1"/>
    <col min="526" max="526" width="18.42578125" bestFit="1" customWidth="1"/>
    <col min="527" max="527" width="15.42578125" bestFit="1" customWidth="1"/>
    <col min="528" max="528" width="25.28515625" bestFit="1" customWidth="1"/>
    <col min="529" max="529" width="21" bestFit="1" customWidth="1"/>
    <col min="530" max="530" width="28.7109375" bestFit="1" customWidth="1"/>
    <col min="531" max="531" width="22.85546875" bestFit="1" customWidth="1"/>
    <col min="532" max="532" width="17.42578125" bestFit="1" customWidth="1"/>
    <col min="533" max="533" width="20.42578125" bestFit="1" customWidth="1"/>
    <col min="534" max="534" width="23.42578125" bestFit="1" customWidth="1"/>
    <col min="535" max="535" width="18" bestFit="1" customWidth="1"/>
    <col min="536" max="536" width="21.7109375" bestFit="1" customWidth="1"/>
    <col min="537" max="537" width="16.42578125" bestFit="1" customWidth="1"/>
    <col min="538" max="538" width="19.85546875" bestFit="1" customWidth="1"/>
    <col min="539" max="539" width="15.5703125" bestFit="1" customWidth="1"/>
    <col min="540" max="540" width="26.42578125" bestFit="1" customWidth="1"/>
    <col min="541" max="541" width="28.28515625" bestFit="1" customWidth="1"/>
    <col min="542" max="542" width="20.140625" bestFit="1" customWidth="1"/>
    <col min="543" max="543" width="21" bestFit="1" customWidth="1"/>
    <col min="544" max="544" width="26.85546875" bestFit="1" customWidth="1"/>
    <col min="545" max="545" width="27" bestFit="1" customWidth="1"/>
    <col min="546" max="546" width="16" bestFit="1" customWidth="1"/>
    <col min="547" max="547" width="31.7109375" bestFit="1" customWidth="1"/>
    <col min="548" max="548" width="28.5703125" bestFit="1" customWidth="1"/>
    <col min="549" max="549" width="17.85546875" bestFit="1" customWidth="1"/>
    <col min="550" max="550" width="19.7109375" bestFit="1" customWidth="1"/>
    <col min="551" max="551" width="16" bestFit="1" customWidth="1"/>
    <col min="552" max="552" width="15" bestFit="1" customWidth="1"/>
    <col min="553" max="553" width="23.42578125" bestFit="1" customWidth="1"/>
    <col min="554" max="554" width="18.85546875" bestFit="1" customWidth="1"/>
    <col min="555" max="555" width="21.28515625" bestFit="1" customWidth="1"/>
    <col min="556" max="556" width="16.5703125" bestFit="1" customWidth="1"/>
    <col min="557" max="557" width="17.7109375" bestFit="1" customWidth="1"/>
    <col min="558" max="558" width="23.7109375" bestFit="1" customWidth="1"/>
    <col min="559" max="559" width="21.7109375" bestFit="1" customWidth="1"/>
    <col min="560" max="560" width="23.85546875" bestFit="1" customWidth="1"/>
    <col min="561" max="561" width="22.28515625" bestFit="1" customWidth="1"/>
    <col min="562" max="562" width="20.28515625" bestFit="1" customWidth="1"/>
    <col min="563" max="563" width="40.5703125" bestFit="1" customWidth="1"/>
    <col min="564" max="564" width="23.140625" bestFit="1" customWidth="1"/>
    <col min="565" max="565" width="24.85546875" bestFit="1" customWidth="1"/>
    <col min="566" max="566" width="27.28515625" bestFit="1" customWidth="1"/>
    <col min="567" max="567" width="22.85546875" bestFit="1" customWidth="1"/>
    <col min="568" max="568" width="8.140625" bestFit="1" customWidth="1"/>
    <col min="569" max="569" width="22.42578125" bestFit="1" customWidth="1"/>
    <col min="570" max="570" width="18.85546875" bestFit="1" customWidth="1"/>
    <col min="571" max="571" width="18.28515625" bestFit="1" customWidth="1"/>
    <col min="572" max="572" width="16.42578125" bestFit="1" customWidth="1"/>
    <col min="573" max="573" width="7.85546875" bestFit="1" customWidth="1"/>
    <col min="574" max="574" width="20.140625" bestFit="1" customWidth="1"/>
    <col min="575" max="575" width="36.7109375" bestFit="1" customWidth="1"/>
    <col min="576" max="576" width="47" bestFit="1" customWidth="1"/>
    <col min="577" max="577" width="36" bestFit="1" customWidth="1"/>
    <col min="578" max="578" width="18" bestFit="1" customWidth="1"/>
    <col min="579" max="579" width="24.7109375" bestFit="1" customWidth="1"/>
    <col min="580" max="580" width="30.7109375" bestFit="1" customWidth="1"/>
    <col min="581" max="581" width="26.42578125" bestFit="1" customWidth="1"/>
    <col min="582" max="582" width="7.7109375" bestFit="1" customWidth="1"/>
    <col min="584" max="584" width="23" bestFit="1" customWidth="1"/>
    <col min="585" max="585" width="28.5703125" bestFit="1" customWidth="1"/>
    <col min="586" max="586" width="16.140625" bestFit="1" customWidth="1"/>
    <col min="587" max="587" width="18.5703125" bestFit="1" customWidth="1"/>
    <col min="588" max="588" width="8.85546875" bestFit="1" customWidth="1"/>
    <col min="589" max="589" width="17.140625" bestFit="1" customWidth="1"/>
    <col min="590" max="590" width="35.140625" bestFit="1" customWidth="1"/>
    <col min="591" max="591" width="25.28515625" bestFit="1" customWidth="1"/>
    <col min="592" max="592" width="28.85546875" bestFit="1" customWidth="1"/>
    <col min="593" max="593" width="23.7109375" bestFit="1" customWidth="1"/>
    <col min="594" max="594" width="28" bestFit="1" customWidth="1"/>
    <col min="595" max="595" width="16.85546875" bestFit="1" customWidth="1"/>
    <col min="596" max="596" width="10.85546875" bestFit="1" customWidth="1"/>
    <col min="597" max="597" width="17.85546875" bestFit="1" customWidth="1"/>
    <col min="598" max="598" width="22.140625" bestFit="1" customWidth="1"/>
    <col min="599" max="599" width="13.85546875" bestFit="1" customWidth="1"/>
    <col min="600" max="600" width="20.85546875" bestFit="1" customWidth="1"/>
    <col min="601" max="601" width="15" bestFit="1" customWidth="1"/>
    <col min="602" max="602" width="14.140625" bestFit="1" customWidth="1"/>
    <col min="603" max="603" width="28.5703125" bestFit="1" customWidth="1"/>
    <col min="604" max="604" width="23.85546875" bestFit="1" customWidth="1"/>
    <col min="605" max="605" width="29.28515625" bestFit="1" customWidth="1"/>
    <col min="606" max="606" width="18.28515625" bestFit="1" customWidth="1"/>
    <col min="607" max="607" width="28.85546875" bestFit="1" customWidth="1"/>
    <col min="608" max="608" width="20.140625" bestFit="1" customWidth="1"/>
    <col min="609" max="609" width="20.42578125" bestFit="1" customWidth="1"/>
    <col min="610" max="610" width="20.140625" bestFit="1" customWidth="1"/>
    <col min="611" max="611" width="24.28515625" bestFit="1" customWidth="1"/>
    <col min="612" max="612" width="27.7109375" bestFit="1" customWidth="1"/>
    <col min="613" max="613" width="19" bestFit="1" customWidth="1"/>
    <col min="614" max="614" width="24.5703125" bestFit="1" customWidth="1"/>
    <col min="615" max="615" width="26.28515625" bestFit="1" customWidth="1"/>
    <col min="616" max="616" width="18.140625" bestFit="1" customWidth="1"/>
    <col min="617" max="617" width="19.85546875" bestFit="1" customWidth="1"/>
    <col min="618" max="618" width="18.42578125" bestFit="1" customWidth="1"/>
    <col min="619" max="619" width="18" bestFit="1" customWidth="1"/>
    <col min="620" max="620" width="20.140625" bestFit="1" customWidth="1"/>
    <col min="621" max="621" width="17.5703125" bestFit="1" customWidth="1"/>
    <col min="622" max="622" width="17.42578125" bestFit="1" customWidth="1"/>
    <col min="623" max="623" width="20.28515625" bestFit="1" customWidth="1"/>
    <col min="624" max="624" width="26.140625" bestFit="1" customWidth="1"/>
    <col min="625" max="625" width="21.28515625" bestFit="1" customWidth="1"/>
    <col min="626" max="626" width="16" bestFit="1" customWidth="1"/>
    <col min="627" max="627" width="34.5703125" bestFit="1" customWidth="1"/>
    <col min="628" max="628" width="18.42578125" bestFit="1" customWidth="1"/>
    <col min="629" max="629" width="23" bestFit="1" customWidth="1"/>
    <col min="630" max="630" width="24.5703125" bestFit="1" customWidth="1"/>
    <col min="631" max="631" width="22.28515625" bestFit="1" customWidth="1"/>
    <col min="632" max="632" width="20.28515625" bestFit="1" customWidth="1"/>
    <col min="633" max="633" width="8.140625" bestFit="1" customWidth="1"/>
    <col min="634" max="634" width="15.85546875" bestFit="1" customWidth="1"/>
    <col min="635" max="635" width="20.85546875" bestFit="1" customWidth="1"/>
    <col min="636" max="636" width="7.7109375" bestFit="1" customWidth="1"/>
    <col min="637" max="637" width="17.5703125" bestFit="1" customWidth="1"/>
    <col min="638" max="638" width="20.28515625" bestFit="1" customWidth="1"/>
    <col min="639" max="639" width="32.7109375" bestFit="1" customWidth="1"/>
    <col min="640" max="640" width="26.28515625" bestFit="1" customWidth="1"/>
    <col min="641" max="641" width="27.28515625" bestFit="1" customWidth="1"/>
    <col min="642" max="642" width="28.7109375" bestFit="1" customWidth="1"/>
    <col min="643" max="643" width="26.5703125" bestFit="1" customWidth="1"/>
    <col min="644" max="644" width="15" bestFit="1" customWidth="1"/>
    <col min="645" max="645" width="36.42578125" bestFit="1" customWidth="1"/>
    <col min="646" max="646" width="43.42578125" bestFit="1" customWidth="1"/>
    <col min="647" max="647" width="47.7109375" bestFit="1" customWidth="1"/>
    <col min="648" max="648" width="28.42578125" bestFit="1" customWidth="1"/>
    <col min="649" max="649" width="23.28515625" bestFit="1" customWidth="1"/>
    <col min="650" max="650" width="25.42578125" bestFit="1" customWidth="1"/>
    <col min="651" max="651" width="39.7109375" bestFit="1" customWidth="1"/>
    <col min="652" max="652" width="25" bestFit="1" customWidth="1"/>
    <col min="653" max="653" width="24.85546875" bestFit="1" customWidth="1"/>
    <col min="654" max="654" width="26.28515625" bestFit="1" customWidth="1"/>
    <col min="655" max="655" width="18.85546875" bestFit="1" customWidth="1"/>
    <col min="656" max="656" width="30" bestFit="1" customWidth="1"/>
    <col min="657" max="657" width="16" bestFit="1" customWidth="1"/>
    <col min="658" max="658" width="31.28515625" bestFit="1" customWidth="1"/>
    <col min="659" max="659" width="25.140625" bestFit="1" customWidth="1"/>
    <col min="660" max="660" width="23.7109375" bestFit="1" customWidth="1"/>
    <col min="661" max="661" width="30.85546875" bestFit="1" customWidth="1"/>
    <col min="662" max="662" width="23.28515625" bestFit="1" customWidth="1"/>
    <col min="663" max="663" width="15.85546875" bestFit="1" customWidth="1"/>
    <col min="664" max="664" width="19.85546875" bestFit="1" customWidth="1"/>
    <col min="665" max="665" width="22.28515625" bestFit="1" customWidth="1"/>
    <col min="666" max="666" width="19.28515625" bestFit="1" customWidth="1"/>
    <col min="667" max="667" width="20.28515625" bestFit="1" customWidth="1"/>
    <col min="668" max="668" width="36.7109375" bestFit="1" customWidth="1"/>
    <col min="669" max="669" width="14.28515625" bestFit="1" customWidth="1"/>
    <col min="670" max="670" width="14.42578125" bestFit="1" customWidth="1"/>
    <col min="671" max="671" width="31.7109375" bestFit="1" customWidth="1"/>
    <col min="672" max="672" width="17.140625" bestFit="1" customWidth="1"/>
    <col min="673" max="673" width="31.5703125" bestFit="1" customWidth="1"/>
    <col min="674" max="674" width="8.140625" bestFit="1" customWidth="1"/>
    <col min="675" max="675" width="26.28515625" bestFit="1" customWidth="1"/>
    <col min="676" max="676" width="30.5703125" bestFit="1" customWidth="1"/>
    <col min="677" max="677" width="21.85546875" bestFit="1" customWidth="1"/>
    <col min="678" max="678" width="18.42578125" bestFit="1" customWidth="1"/>
    <col min="679" max="679" width="18.140625" bestFit="1" customWidth="1"/>
    <col min="680" max="680" width="18.7109375" bestFit="1" customWidth="1"/>
    <col min="681" max="681" width="21.28515625" bestFit="1" customWidth="1"/>
    <col min="682" max="682" width="15.5703125" bestFit="1" customWidth="1"/>
    <col min="683" max="683" width="8.85546875" bestFit="1" customWidth="1"/>
    <col min="684" max="684" width="31.28515625" bestFit="1" customWidth="1"/>
    <col min="685" max="685" width="30.5703125" bestFit="1" customWidth="1"/>
    <col min="686" max="686" width="8.85546875" bestFit="1" customWidth="1"/>
    <col min="687" max="687" width="7.28515625" bestFit="1" customWidth="1"/>
    <col min="688" max="688" width="29.85546875" bestFit="1" customWidth="1"/>
    <col min="689" max="689" width="21.140625" bestFit="1" customWidth="1"/>
    <col min="690" max="690" width="18" bestFit="1" customWidth="1"/>
    <col min="691" max="691" width="22" bestFit="1" customWidth="1"/>
    <col min="692" max="692" width="27" bestFit="1" customWidth="1"/>
    <col min="693" max="693" width="23.42578125" bestFit="1" customWidth="1"/>
    <col min="694" max="694" width="25.140625" bestFit="1" customWidth="1"/>
    <col min="695" max="695" width="24.85546875" bestFit="1" customWidth="1"/>
    <col min="696" max="696" width="35.140625" bestFit="1" customWidth="1"/>
    <col min="697" max="697" width="20.7109375" bestFit="1" customWidth="1"/>
    <col min="698" max="698" width="19.5703125" bestFit="1" customWidth="1"/>
    <col min="699" max="699" width="28.85546875" bestFit="1" customWidth="1"/>
    <col min="700" max="700" width="20.85546875" bestFit="1" customWidth="1"/>
    <col min="701" max="701" width="37" bestFit="1" customWidth="1"/>
    <col min="702" max="702" width="31" bestFit="1" customWidth="1"/>
    <col min="703" max="703" width="28.7109375" bestFit="1" customWidth="1"/>
    <col min="704" max="704" width="22" bestFit="1" customWidth="1"/>
    <col min="705" max="705" width="17.85546875" bestFit="1" customWidth="1"/>
    <col min="706" max="706" width="34.42578125" bestFit="1" customWidth="1"/>
    <col min="707" max="707" width="22.5703125" bestFit="1" customWidth="1"/>
    <col min="708" max="708" width="21.85546875" bestFit="1" customWidth="1"/>
    <col min="709" max="709" width="16.85546875" bestFit="1" customWidth="1"/>
    <col min="710" max="710" width="16.5703125" bestFit="1" customWidth="1"/>
    <col min="711" max="711" width="16" bestFit="1" customWidth="1"/>
    <col min="712" max="712" width="8" bestFit="1" customWidth="1"/>
    <col min="713" max="713" width="8.7109375" bestFit="1" customWidth="1"/>
    <col min="714" max="714" width="36.140625" bestFit="1" customWidth="1"/>
    <col min="715" max="715" width="30.42578125" bestFit="1" customWidth="1"/>
    <col min="716" max="716" width="30.7109375" bestFit="1" customWidth="1"/>
    <col min="717" max="717" width="46.5703125" bestFit="1" customWidth="1"/>
    <col min="718" max="718" width="41.85546875" bestFit="1" customWidth="1"/>
    <col min="719" max="719" width="43.85546875" bestFit="1" customWidth="1"/>
    <col min="720" max="720" width="16.5703125" bestFit="1" customWidth="1"/>
    <col min="721" max="721" width="23.42578125" bestFit="1" customWidth="1"/>
    <col min="722" max="722" width="8.28515625" bestFit="1" customWidth="1"/>
    <col min="723" max="723" width="13" bestFit="1" customWidth="1"/>
    <col min="724" max="724" width="12.7109375" bestFit="1" customWidth="1"/>
    <col min="725" max="725" width="19.42578125" bestFit="1" customWidth="1"/>
    <col min="726" max="726" width="21.28515625" bestFit="1" customWidth="1"/>
    <col min="727" max="727" width="25.140625" bestFit="1" customWidth="1"/>
    <col min="728" max="728" width="13.42578125" bestFit="1" customWidth="1"/>
    <col min="729" max="729" width="43.5703125" bestFit="1" customWidth="1"/>
    <col min="730" max="730" width="23.5703125" bestFit="1" customWidth="1"/>
    <col min="731" max="731" width="40.85546875" bestFit="1" customWidth="1"/>
    <col min="732" max="732" width="38.28515625" bestFit="1" customWidth="1"/>
    <col min="733" max="733" width="26.5703125" bestFit="1" customWidth="1"/>
    <col min="734" max="734" width="31.42578125" bestFit="1" customWidth="1"/>
    <col min="735" max="735" width="17.85546875" bestFit="1" customWidth="1"/>
    <col min="736" max="736" width="8.5703125" bestFit="1" customWidth="1"/>
    <col min="737" max="737" width="13" bestFit="1" customWidth="1"/>
    <col min="738" max="738" width="18" bestFit="1" customWidth="1"/>
    <col min="739" max="739" width="8.42578125" bestFit="1" customWidth="1"/>
    <col min="740" max="740" width="21.7109375" bestFit="1" customWidth="1"/>
    <col min="741" max="741" width="16.7109375" bestFit="1" customWidth="1"/>
    <col min="742" max="742" width="7.7109375" bestFit="1" customWidth="1"/>
    <col min="743" max="743" width="19.85546875" bestFit="1" customWidth="1"/>
    <col min="744" max="744" width="23.85546875" bestFit="1" customWidth="1"/>
    <col min="745" max="745" width="15" bestFit="1" customWidth="1"/>
    <col min="746" max="746" width="16.7109375" bestFit="1" customWidth="1"/>
    <col min="747" max="747" width="27.42578125" bestFit="1" customWidth="1"/>
    <col min="748" max="748" width="32.5703125" bestFit="1" customWidth="1"/>
    <col min="749" max="749" width="31" bestFit="1" customWidth="1"/>
    <col min="750" max="750" width="46.140625" bestFit="1" customWidth="1"/>
    <col min="751" max="751" width="33" bestFit="1" customWidth="1"/>
    <col min="752" max="752" width="31.7109375" bestFit="1" customWidth="1"/>
    <col min="753" max="753" width="24.85546875" bestFit="1" customWidth="1"/>
    <col min="754" max="754" width="16.42578125" bestFit="1" customWidth="1"/>
    <col min="755" max="755" width="17.42578125" bestFit="1" customWidth="1"/>
    <col min="756" max="756" width="15.85546875" bestFit="1" customWidth="1"/>
    <col min="757" max="757" width="15.140625" bestFit="1" customWidth="1"/>
    <col min="758" max="758" width="23.85546875" bestFit="1" customWidth="1"/>
    <col min="759" max="759" width="33.5703125" bestFit="1" customWidth="1"/>
    <col min="760" max="760" width="25.85546875" bestFit="1" customWidth="1"/>
    <col min="761" max="761" width="18.5703125" bestFit="1" customWidth="1"/>
    <col min="762" max="762" width="26.85546875" bestFit="1" customWidth="1"/>
    <col min="763" max="763" width="20.28515625" bestFit="1" customWidth="1"/>
    <col min="764" max="764" width="34.7109375" bestFit="1" customWidth="1"/>
    <col min="765" max="765" width="28.7109375" bestFit="1" customWidth="1"/>
    <col min="766" max="766" width="23.85546875" bestFit="1" customWidth="1"/>
    <col min="767" max="767" width="23.28515625" bestFit="1" customWidth="1"/>
    <col min="768" max="768" width="17.5703125" bestFit="1" customWidth="1"/>
    <col min="769" max="769" width="11.7109375" bestFit="1" customWidth="1"/>
    <col min="770" max="770" width="32.140625" bestFit="1" customWidth="1"/>
    <col min="771" max="771" width="26" bestFit="1" customWidth="1"/>
    <col min="772" max="772" width="25.7109375" bestFit="1" customWidth="1"/>
    <col min="773" max="773" width="29.85546875" bestFit="1" customWidth="1"/>
    <col min="774" max="774" width="31" bestFit="1" customWidth="1"/>
    <col min="775" max="775" width="32.28515625" bestFit="1" customWidth="1"/>
    <col min="776" max="776" width="24.7109375" bestFit="1" customWidth="1"/>
    <col min="777" max="777" width="20.5703125" bestFit="1" customWidth="1"/>
    <col min="778" max="778" width="49.5703125" bestFit="1" customWidth="1"/>
    <col min="779" max="779" width="30.28515625" bestFit="1" customWidth="1"/>
    <col min="780" max="780" width="25.7109375" bestFit="1" customWidth="1"/>
    <col min="781" max="781" width="29.85546875" bestFit="1" customWidth="1"/>
    <col min="782" max="782" width="27.5703125" bestFit="1" customWidth="1"/>
    <col min="783" max="783" width="16.140625" bestFit="1" customWidth="1"/>
    <col min="784" max="784" width="15.7109375" bestFit="1" customWidth="1"/>
    <col min="785" max="785" width="24" bestFit="1" customWidth="1"/>
    <col min="786" max="786" width="16.7109375" bestFit="1" customWidth="1"/>
    <col min="787" max="787" width="30.5703125" bestFit="1" customWidth="1"/>
    <col min="788" max="788" width="26.140625" bestFit="1" customWidth="1"/>
    <col min="789" max="789" width="22.28515625" bestFit="1" customWidth="1"/>
    <col min="790" max="790" width="20" bestFit="1" customWidth="1"/>
    <col min="791" max="791" width="26.5703125" bestFit="1" customWidth="1"/>
    <col min="792" max="792" width="19.7109375" bestFit="1" customWidth="1"/>
    <col min="793" max="793" width="20" bestFit="1" customWidth="1"/>
    <col min="794" max="794" width="35.5703125" bestFit="1" customWidth="1"/>
    <col min="795" max="795" width="36.85546875" bestFit="1" customWidth="1"/>
    <col min="796" max="796" width="16.42578125" bestFit="1" customWidth="1"/>
    <col min="797" max="797" width="17.140625" bestFit="1" customWidth="1"/>
    <col min="798" max="798" width="40.85546875" bestFit="1" customWidth="1"/>
    <col min="799" max="799" width="29.140625" bestFit="1" customWidth="1"/>
    <col min="800" max="800" width="25.85546875" bestFit="1" customWidth="1"/>
    <col min="801" max="801" width="19.28515625" bestFit="1" customWidth="1"/>
    <col min="802" max="802" width="26" bestFit="1" customWidth="1"/>
    <col min="803" max="803" width="10.7109375" bestFit="1" customWidth="1"/>
    <col min="804" max="804" width="24" bestFit="1" customWidth="1"/>
    <col min="805" max="805" width="22.7109375" bestFit="1" customWidth="1"/>
    <col min="806" max="806" width="21" bestFit="1" customWidth="1"/>
    <col min="807" max="807" width="22.140625" bestFit="1" customWidth="1"/>
    <col min="808" max="808" width="29.140625" bestFit="1" customWidth="1"/>
    <col min="809" max="809" width="16" bestFit="1" customWidth="1"/>
    <col min="810" max="810" width="20.42578125" bestFit="1" customWidth="1"/>
    <col min="811" max="811" width="13.7109375" bestFit="1" customWidth="1"/>
    <col min="812" max="812" width="21.28515625" bestFit="1" customWidth="1"/>
    <col min="813" max="813" width="21.85546875" bestFit="1" customWidth="1"/>
    <col min="814" max="814" width="27.28515625" bestFit="1" customWidth="1"/>
    <col min="815" max="815" width="24.42578125" bestFit="1" customWidth="1"/>
    <col min="816" max="816" width="23.5703125" bestFit="1" customWidth="1"/>
    <col min="817" max="817" width="22" bestFit="1" customWidth="1"/>
    <col min="818" max="818" width="26.42578125" bestFit="1" customWidth="1"/>
    <col min="819" max="819" width="24.7109375" bestFit="1" customWidth="1"/>
    <col min="820" max="820" width="32.140625" bestFit="1" customWidth="1"/>
    <col min="821" max="821" width="33.7109375" bestFit="1" customWidth="1"/>
    <col min="822" max="822" width="27.42578125" bestFit="1" customWidth="1"/>
    <col min="823" max="823" width="36.5703125" bestFit="1" customWidth="1"/>
    <col min="824" max="824" width="22.85546875" bestFit="1" customWidth="1"/>
    <col min="825" max="825" width="11.42578125" bestFit="1" customWidth="1"/>
    <col min="826" max="826" width="20.5703125" bestFit="1" customWidth="1"/>
    <col min="827" max="827" width="31.42578125" bestFit="1" customWidth="1"/>
    <col min="828" max="828" width="14" bestFit="1" customWidth="1"/>
    <col min="829" max="829" width="21.5703125" bestFit="1" customWidth="1"/>
    <col min="830" max="830" width="24.140625" bestFit="1" customWidth="1"/>
    <col min="831" max="831" width="16" bestFit="1" customWidth="1"/>
    <col min="832" max="832" width="7" bestFit="1" customWidth="1"/>
    <col min="833" max="833" width="26.42578125" bestFit="1" customWidth="1"/>
    <col min="834" max="834" width="27.85546875" bestFit="1" customWidth="1"/>
    <col min="835" max="835" width="9" bestFit="1" customWidth="1"/>
    <col min="836" max="836" width="7" bestFit="1" customWidth="1"/>
    <col min="837" max="837" width="7.140625" bestFit="1" customWidth="1"/>
    <col min="838" max="838" width="24.85546875" bestFit="1" customWidth="1"/>
    <col min="839" max="839" width="6.5703125" bestFit="1" customWidth="1"/>
    <col min="840" max="840" width="7.42578125" bestFit="1" customWidth="1"/>
    <col min="841" max="841" width="36.140625" bestFit="1" customWidth="1"/>
    <col min="842" max="842" width="8.28515625" bestFit="1" customWidth="1"/>
    <col min="843" max="843" width="14.28515625" bestFit="1" customWidth="1"/>
    <col min="844" max="844" width="23.85546875" bestFit="1" customWidth="1"/>
    <col min="845" max="845" width="21" bestFit="1" customWidth="1"/>
    <col min="846" max="846" width="20.42578125" bestFit="1" customWidth="1"/>
    <col min="847" max="847" width="20.140625" bestFit="1" customWidth="1"/>
    <col min="848" max="848" width="28.85546875" bestFit="1" customWidth="1"/>
    <col min="849" max="849" width="21.85546875" bestFit="1" customWidth="1"/>
    <col min="850" max="850" width="11.42578125" bestFit="1" customWidth="1"/>
    <col min="851" max="851" width="24.85546875" bestFit="1" customWidth="1"/>
    <col min="852" max="852" width="30.5703125" bestFit="1" customWidth="1"/>
    <col min="853" max="853" width="24.5703125" bestFit="1" customWidth="1"/>
    <col min="854" max="854" width="24" bestFit="1" customWidth="1"/>
    <col min="855" max="855" width="29.140625" bestFit="1" customWidth="1"/>
    <col min="856" max="856" width="21.140625" bestFit="1" customWidth="1"/>
    <col min="857" max="857" width="27.85546875" bestFit="1" customWidth="1"/>
    <col min="858" max="858" width="24.7109375" bestFit="1" customWidth="1"/>
    <col min="859" max="859" width="18.7109375" bestFit="1" customWidth="1"/>
    <col min="860" max="860" width="19.42578125" bestFit="1" customWidth="1"/>
    <col min="861" max="861" width="20.5703125" bestFit="1" customWidth="1"/>
    <col min="862" max="862" width="30.28515625" bestFit="1" customWidth="1"/>
    <col min="863" max="863" width="12.7109375" bestFit="1" customWidth="1"/>
    <col min="864" max="864" width="23.7109375" bestFit="1" customWidth="1"/>
    <col min="865" max="865" width="27.28515625" bestFit="1" customWidth="1"/>
    <col min="866" max="866" width="21.140625" bestFit="1" customWidth="1"/>
    <col min="867" max="867" width="19.42578125" bestFit="1" customWidth="1"/>
    <col min="868" max="868" width="16.85546875" bestFit="1" customWidth="1"/>
    <col min="869" max="869" width="13" bestFit="1" customWidth="1"/>
    <col min="870" max="870" width="30.42578125" bestFit="1" customWidth="1"/>
    <col min="871" max="871" width="27.85546875" bestFit="1" customWidth="1"/>
    <col min="872" max="872" width="21.140625" bestFit="1" customWidth="1"/>
    <col min="873" max="873" width="30.85546875" bestFit="1" customWidth="1"/>
    <col min="874" max="874" width="30.28515625" bestFit="1" customWidth="1"/>
    <col min="875" max="875" width="15.5703125" bestFit="1" customWidth="1"/>
    <col min="876" max="876" width="19.28515625" bestFit="1" customWidth="1"/>
    <col min="877" max="877" width="45.7109375" bestFit="1" customWidth="1"/>
    <col min="878" max="878" width="14.42578125" bestFit="1" customWidth="1"/>
    <col min="879" max="879" width="24.5703125" bestFit="1" customWidth="1"/>
    <col min="880" max="880" width="18.140625" bestFit="1" customWidth="1"/>
    <col min="881" max="881" width="25.140625" bestFit="1" customWidth="1"/>
    <col min="882" max="882" width="20.140625" bestFit="1" customWidth="1"/>
    <col min="883" max="883" width="19.85546875" bestFit="1" customWidth="1"/>
    <col min="884" max="884" width="18.85546875" bestFit="1" customWidth="1"/>
    <col min="885" max="885" width="21.85546875" bestFit="1" customWidth="1"/>
    <col min="886" max="886" width="12" bestFit="1" customWidth="1"/>
    <col min="887" max="887" width="22.42578125" bestFit="1" customWidth="1"/>
    <col min="888" max="888" width="15.5703125" bestFit="1" customWidth="1"/>
    <col min="889" max="889" width="22.5703125" bestFit="1" customWidth="1"/>
    <col min="890" max="890" width="8.28515625" bestFit="1" customWidth="1"/>
    <col min="891" max="891" width="22" bestFit="1" customWidth="1"/>
    <col min="892" max="892" width="47.7109375" bestFit="1" customWidth="1"/>
    <col min="893" max="893" width="14.7109375" bestFit="1" customWidth="1"/>
    <col min="894" max="894" width="16.42578125" bestFit="1" customWidth="1"/>
    <col min="895" max="895" width="28.5703125" bestFit="1" customWidth="1"/>
    <col min="896" max="896" width="13" bestFit="1" customWidth="1"/>
    <col min="897" max="897" width="14.5703125" bestFit="1" customWidth="1"/>
    <col min="898" max="898" width="22.140625" bestFit="1" customWidth="1"/>
    <col min="899" max="899" width="21" bestFit="1" customWidth="1"/>
    <col min="900" max="900" width="19.42578125" bestFit="1" customWidth="1"/>
    <col min="901" max="901" width="21.28515625" bestFit="1" customWidth="1"/>
    <col min="902" max="902" width="33" bestFit="1" customWidth="1"/>
    <col min="903" max="903" width="11.85546875" bestFit="1" customWidth="1"/>
    <col min="904" max="904" width="14.85546875" bestFit="1" customWidth="1"/>
    <col min="905" max="905" width="28.5703125" bestFit="1" customWidth="1"/>
    <col min="906" max="906" width="18.42578125" bestFit="1" customWidth="1"/>
    <col min="907" max="907" width="16.5703125" bestFit="1" customWidth="1"/>
    <col min="908" max="908" width="18.5703125" bestFit="1" customWidth="1"/>
    <col min="909" max="909" width="26.42578125" bestFit="1" customWidth="1"/>
    <col min="910" max="910" width="15.7109375" bestFit="1" customWidth="1"/>
    <col min="911" max="911" width="21.5703125" bestFit="1" customWidth="1"/>
    <col min="912" max="912" width="19.42578125" bestFit="1" customWidth="1"/>
    <col min="913" max="913" width="39.140625" bestFit="1" customWidth="1"/>
    <col min="914" max="914" width="32.140625" bestFit="1" customWidth="1"/>
    <col min="915" max="915" width="24.42578125" bestFit="1" customWidth="1"/>
    <col min="916" max="916" width="31.140625" bestFit="1" customWidth="1"/>
    <col min="917" max="917" width="16.85546875" bestFit="1" customWidth="1"/>
    <col min="918" max="918" width="18" bestFit="1" customWidth="1"/>
    <col min="919" max="919" width="23.140625" bestFit="1" customWidth="1"/>
    <col min="920" max="920" width="14.28515625" bestFit="1" customWidth="1"/>
    <col min="921" max="921" width="20.140625" bestFit="1" customWidth="1"/>
    <col min="922" max="922" width="21.140625" bestFit="1" customWidth="1"/>
    <col min="923" max="923" width="34.7109375" bestFit="1" customWidth="1"/>
    <col min="924" max="924" width="20.5703125" bestFit="1" customWidth="1"/>
    <col min="925" max="925" width="24" bestFit="1" customWidth="1"/>
    <col min="926" max="926" width="18.7109375" bestFit="1" customWidth="1"/>
    <col min="927" max="927" width="20.28515625" bestFit="1" customWidth="1"/>
    <col min="928" max="928" width="24.140625" bestFit="1" customWidth="1"/>
    <col min="929" max="929" width="8.7109375" bestFit="1" customWidth="1"/>
    <col min="930" max="930" width="7.85546875" bestFit="1" customWidth="1"/>
    <col min="931" max="931" width="31.85546875" bestFit="1" customWidth="1"/>
    <col min="933" max="933" width="20.28515625" bestFit="1" customWidth="1"/>
    <col min="934" max="934" width="20.5703125" bestFit="1" customWidth="1"/>
    <col min="935" max="935" width="16.7109375" bestFit="1" customWidth="1"/>
    <col min="936" max="936" width="24.5703125" bestFit="1" customWidth="1"/>
    <col min="937" max="937" width="20.42578125" bestFit="1" customWidth="1"/>
    <col min="938" max="938" width="30.42578125" bestFit="1" customWidth="1"/>
    <col min="939" max="939" width="22" bestFit="1" customWidth="1"/>
    <col min="940" max="940" width="23.28515625" bestFit="1" customWidth="1"/>
    <col min="941" max="941" width="17.42578125" bestFit="1" customWidth="1"/>
    <col min="942" max="942" width="16.28515625" bestFit="1" customWidth="1"/>
    <col min="943" max="943" width="34.5703125" bestFit="1" customWidth="1"/>
    <col min="944" max="944" width="16.140625" bestFit="1" customWidth="1"/>
    <col min="945" max="945" width="24.140625" bestFit="1" customWidth="1"/>
    <col min="946" max="947" width="22.28515625" bestFit="1" customWidth="1"/>
    <col min="948" max="948" width="15.5703125" bestFit="1" customWidth="1"/>
    <col min="949" max="949" width="20.42578125" bestFit="1" customWidth="1"/>
    <col min="950" max="950" width="22" bestFit="1" customWidth="1"/>
    <col min="951" max="951" width="39" bestFit="1" customWidth="1"/>
    <col min="952" max="952" width="22.85546875" bestFit="1" customWidth="1"/>
    <col min="953" max="953" width="9.7109375" bestFit="1" customWidth="1"/>
    <col min="954" max="954" width="16" bestFit="1" customWidth="1"/>
    <col min="955" max="955" width="16.85546875" bestFit="1" customWidth="1"/>
    <col min="956" max="956" width="20.7109375" bestFit="1" customWidth="1"/>
    <col min="957" max="957" width="28.7109375" bestFit="1" customWidth="1"/>
    <col min="958" max="958" width="29.42578125" bestFit="1" customWidth="1"/>
    <col min="959" max="959" width="22" bestFit="1" customWidth="1"/>
    <col min="960" max="960" width="23" bestFit="1" customWidth="1"/>
    <col min="961" max="961" width="31.85546875" bestFit="1" customWidth="1"/>
    <col min="962" max="962" width="18.42578125" bestFit="1" customWidth="1"/>
    <col min="963" max="963" width="28.85546875" bestFit="1" customWidth="1"/>
    <col min="964" max="964" width="32" bestFit="1" customWidth="1"/>
    <col min="965" max="965" width="21.28515625" bestFit="1" customWidth="1"/>
    <col min="966" max="966" width="18" bestFit="1" customWidth="1"/>
    <col min="967" max="967" width="24.7109375" bestFit="1" customWidth="1"/>
    <col min="968" max="968" width="10.85546875" bestFit="1" customWidth="1"/>
    <col min="969" max="969" width="14.7109375" bestFit="1" customWidth="1"/>
    <col min="970" max="970" width="24.140625" bestFit="1" customWidth="1"/>
    <col min="971" max="971" width="17.7109375" bestFit="1" customWidth="1"/>
    <col min="972" max="972" width="20" bestFit="1" customWidth="1"/>
    <col min="973" max="973" width="19.42578125" bestFit="1" customWidth="1"/>
    <col min="974" max="974" width="25.7109375" bestFit="1" customWidth="1"/>
    <col min="975" max="975" width="19.5703125" bestFit="1" customWidth="1"/>
    <col min="976" max="976" width="31.28515625" bestFit="1" customWidth="1"/>
    <col min="977" max="977" width="21" bestFit="1" customWidth="1"/>
    <col min="978" max="978" width="35.85546875" bestFit="1" customWidth="1"/>
    <col min="979" max="979" width="14.5703125" bestFit="1" customWidth="1"/>
    <col min="980" max="980" width="20.7109375" bestFit="1" customWidth="1"/>
    <col min="981" max="981" width="11.85546875" bestFit="1" customWidth="1"/>
    <col min="982" max="982" width="8.85546875" bestFit="1" customWidth="1"/>
    <col min="983" max="983" width="35.5703125" bestFit="1" customWidth="1"/>
    <col min="984" max="984" width="22.28515625" bestFit="1" customWidth="1"/>
    <col min="985" max="985" width="37.85546875" bestFit="1" customWidth="1"/>
    <col min="986" max="986" width="28.140625" bestFit="1" customWidth="1"/>
    <col min="987" max="987" width="17.140625" bestFit="1" customWidth="1"/>
    <col min="988" max="988" width="21.5703125" bestFit="1" customWidth="1"/>
    <col min="989" max="989" width="7.85546875" bestFit="1" customWidth="1"/>
    <col min="990" max="990" width="7.7109375" bestFit="1" customWidth="1"/>
    <col min="991" max="991" width="16.140625" bestFit="1" customWidth="1"/>
    <col min="992" max="992" width="19.42578125" bestFit="1" customWidth="1"/>
    <col min="993" max="993" width="26.7109375" bestFit="1" customWidth="1"/>
    <col min="994" max="994" width="23.85546875" bestFit="1" customWidth="1"/>
    <col min="995" max="995" width="26.85546875" bestFit="1" customWidth="1"/>
    <col min="996" max="996" width="15.85546875" bestFit="1" customWidth="1"/>
    <col min="997" max="997" width="18.7109375" bestFit="1" customWidth="1"/>
    <col min="998" max="998" width="26.7109375" bestFit="1" customWidth="1"/>
    <col min="999" max="999" width="26" bestFit="1" customWidth="1"/>
    <col min="1000" max="1000" width="25" bestFit="1" customWidth="1"/>
    <col min="1001" max="1001" width="27.5703125" bestFit="1" customWidth="1"/>
    <col min="1002" max="1002" width="19.42578125" bestFit="1" customWidth="1"/>
    <col min="1003" max="1003" width="21.7109375" bestFit="1" customWidth="1"/>
    <col min="1004" max="1004" width="24" bestFit="1" customWidth="1"/>
    <col min="1005" max="1005" width="14.85546875" bestFit="1" customWidth="1"/>
    <col min="1006" max="1006" width="26.85546875" bestFit="1" customWidth="1"/>
    <col min="1007" max="1007" width="21.5703125" bestFit="1" customWidth="1"/>
    <col min="1008" max="1008" width="25.7109375" bestFit="1" customWidth="1"/>
    <col min="1009" max="1009" width="13.5703125" bestFit="1" customWidth="1"/>
    <col min="1010" max="1010" width="16.42578125" bestFit="1" customWidth="1"/>
    <col min="1011" max="1011" width="22.42578125" bestFit="1" customWidth="1"/>
    <col min="1012" max="1012" width="20.28515625" bestFit="1" customWidth="1"/>
    <col min="1013" max="1013" width="24.7109375" bestFit="1" customWidth="1"/>
    <col min="1014" max="1014" width="7.85546875" bestFit="1" customWidth="1"/>
    <col min="1015" max="1015" width="26.42578125" bestFit="1" customWidth="1"/>
    <col min="1016" max="1016" width="14.28515625" bestFit="1" customWidth="1"/>
    <col min="1017" max="1017" width="15.140625" bestFit="1" customWidth="1"/>
    <col min="1018" max="1018" width="27.85546875" bestFit="1" customWidth="1"/>
    <col min="1019" max="1019" width="25.7109375" bestFit="1" customWidth="1"/>
    <col min="1020" max="1020" width="20" bestFit="1" customWidth="1"/>
    <col min="1021" max="1021" width="21.28515625" bestFit="1" customWidth="1"/>
    <col min="1022" max="1022" width="19.140625" bestFit="1" customWidth="1"/>
    <col min="1023" max="1023" width="20.7109375" bestFit="1" customWidth="1"/>
    <col min="1024" max="1024" width="12.140625" bestFit="1" customWidth="1"/>
    <col min="1025" max="1025" width="27.28515625" bestFit="1" customWidth="1"/>
    <col min="1026" max="1026" width="19.85546875" bestFit="1" customWidth="1"/>
    <col min="1027" max="1027" width="9.28515625" bestFit="1" customWidth="1"/>
    <col min="1028" max="1028" width="17" bestFit="1" customWidth="1"/>
    <col min="1029" max="1029" width="12.85546875" bestFit="1" customWidth="1"/>
    <col min="1030" max="1030" width="20.140625" bestFit="1" customWidth="1"/>
    <col min="1031" max="1031" width="22" bestFit="1" customWidth="1"/>
    <col min="1032" max="1032" width="27.85546875" bestFit="1" customWidth="1"/>
    <col min="1033" max="1033" width="25" bestFit="1" customWidth="1"/>
    <col min="1034" max="1034" width="24.5703125" bestFit="1" customWidth="1"/>
    <col min="1035" max="1035" width="32" bestFit="1" customWidth="1"/>
    <col min="1036" max="1036" width="20.7109375" bestFit="1" customWidth="1"/>
    <col min="1037" max="1037" width="21.7109375" bestFit="1" customWidth="1"/>
    <col min="1038" max="1038" width="26.28515625" bestFit="1" customWidth="1"/>
    <col min="1039" max="1039" width="20" bestFit="1" customWidth="1"/>
    <col min="1040" max="1040" width="34" bestFit="1" customWidth="1"/>
    <col min="1041" max="1041" width="18.7109375" bestFit="1" customWidth="1"/>
    <col min="1042" max="1042" width="31.42578125" bestFit="1" customWidth="1"/>
    <col min="1043" max="1043" width="24.5703125" bestFit="1" customWidth="1"/>
    <col min="1044" max="1044" width="25.140625" bestFit="1" customWidth="1"/>
    <col min="1045" max="1045" width="23.85546875" bestFit="1" customWidth="1"/>
    <col min="1046" max="1046" width="43.42578125" bestFit="1" customWidth="1"/>
    <col min="1047" max="1047" width="26.7109375" bestFit="1" customWidth="1"/>
    <col min="1048" max="1048" width="28" bestFit="1" customWidth="1"/>
    <col min="1049" max="1049" width="26.28515625" bestFit="1" customWidth="1"/>
    <col min="1050" max="1050" width="38.140625" bestFit="1" customWidth="1"/>
    <col min="1051" max="1051" width="33.140625" bestFit="1" customWidth="1"/>
    <col min="1052" max="1052" width="21.5703125" bestFit="1" customWidth="1"/>
    <col min="1053" max="1053" width="18.140625" bestFit="1" customWidth="1"/>
    <col min="1054" max="1054" width="17" bestFit="1" customWidth="1"/>
    <col min="1055" max="1055" width="23.140625" bestFit="1" customWidth="1"/>
    <col min="1056" max="1056" width="18.7109375" bestFit="1" customWidth="1"/>
    <col min="1057" max="1057" width="23.140625" bestFit="1" customWidth="1"/>
    <col min="1058" max="1058" width="24.85546875" bestFit="1" customWidth="1"/>
    <col min="1059" max="1059" width="26.7109375" bestFit="1" customWidth="1"/>
    <col min="1060" max="1060" width="38.7109375" bestFit="1" customWidth="1"/>
    <col min="1061" max="1061" width="13" bestFit="1" customWidth="1"/>
    <col min="1062" max="1062" width="19.140625" bestFit="1" customWidth="1"/>
    <col min="1063" max="1063" width="25.140625" bestFit="1" customWidth="1"/>
    <col min="1064" max="1064" width="24.28515625" bestFit="1" customWidth="1"/>
    <col min="1065" max="1065" width="20.42578125" bestFit="1" customWidth="1"/>
    <col min="1066" max="1066" width="28.5703125" bestFit="1" customWidth="1"/>
    <col min="1067" max="1067" width="21.7109375" bestFit="1" customWidth="1"/>
    <col min="1068" max="1068" width="32.28515625" bestFit="1" customWidth="1"/>
    <col min="1069" max="1069" width="30.5703125" bestFit="1" customWidth="1"/>
    <col min="1070" max="1070" width="30.85546875" bestFit="1" customWidth="1"/>
    <col min="1071" max="1071" width="22.5703125" bestFit="1" customWidth="1"/>
    <col min="1072" max="1072" width="37.42578125" bestFit="1" customWidth="1"/>
    <col min="1073" max="1073" width="41.140625" bestFit="1" customWidth="1"/>
    <col min="1074" max="1074" width="24" bestFit="1" customWidth="1"/>
    <col min="1075" max="1075" width="18.5703125" bestFit="1" customWidth="1"/>
    <col min="1076" max="1076" width="28" bestFit="1" customWidth="1"/>
    <col min="1077" max="1077" width="10.7109375" bestFit="1" customWidth="1"/>
    <col min="1078" max="1078" width="27.140625" bestFit="1" customWidth="1"/>
    <col min="1079" max="1079" width="20.7109375" bestFit="1" customWidth="1"/>
    <col min="1080" max="1080" width="22.140625" bestFit="1" customWidth="1"/>
    <col min="1081" max="1081" width="25.140625" bestFit="1" customWidth="1"/>
    <col min="1082" max="1082" width="11" bestFit="1" customWidth="1"/>
    <col min="1083" max="1083" width="16" bestFit="1" customWidth="1"/>
    <col min="1084" max="1084" width="19.28515625" bestFit="1" customWidth="1"/>
    <col min="1085" max="1085" width="18.85546875" bestFit="1" customWidth="1"/>
    <col min="1086" max="1086" width="24.85546875" bestFit="1" customWidth="1"/>
    <col min="1087" max="1087" width="27.140625" bestFit="1" customWidth="1"/>
    <col min="1088" max="1088" width="13.42578125" bestFit="1" customWidth="1"/>
    <col min="1089" max="1089" width="30.85546875" bestFit="1" customWidth="1"/>
    <col min="1090" max="1090" width="25.140625" bestFit="1" customWidth="1"/>
    <col min="1091" max="1091" width="21" bestFit="1" customWidth="1"/>
    <col min="1092" max="1092" width="29.5703125" bestFit="1" customWidth="1"/>
    <col min="1093" max="1093" width="10.42578125" bestFit="1" customWidth="1"/>
    <col min="1094" max="1094" width="22.5703125" bestFit="1" customWidth="1"/>
    <col min="1095" max="1095" width="22" bestFit="1" customWidth="1"/>
    <col min="1096" max="1096" width="23" bestFit="1" customWidth="1"/>
    <col min="1097" max="1097" width="26.28515625" bestFit="1" customWidth="1"/>
    <col min="1098" max="1098" width="27.42578125" bestFit="1" customWidth="1"/>
    <col min="1099" max="1099" width="22.5703125" bestFit="1" customWidth="1"/>
    <col min="1100" max="1100" width="20.5703125" bestFit="1" customWidth="1"/>
    <col min="1101" max="1101" width="26.85546875" bestFit="1" customWidth="1"/>
    <col min="1102" max="1102" width="12.85546875" bestFit="1" customWidth="1"/>
    <col min="1103" max="1103" width="23.5703125" bestFit="1" customWidth="1"/>
    <col min="1104" max="1104" width="22.7109375" bestFit="1" customWidth="1"/>
    <col min="1105" max="1105" width="19.28515625" bestFit="1" customWidth="1"/>
    <col min="1106" max="1106" width="18" bestFit="1" customWidth="1"/>
    <col min="1107" max="1107" width="32.5703125" bestFit="1" customWidth="1"/>
    <col min="1108" max="1108" width="23.140625" bestFit="1" customWidth="1"/>
    <col min="1109" max="1109" width="16.85546875" bestFit="1" customWidth="1"/>
    <col min="1110" max="1110" width="24.85546875" bestFit="1" customWidth="1"/>
    <col min="1111" max="1111" width="12.5703125" bestFit="1" customWidth="1"/>
    <col min="1112" max="1112" width="21.85546875" bestFit="1" customWidth="1"/>
    <col min="1113" max="1113" width="19.85546875" bestFit="1" customWidth="1"/>
    <col min="1114" max="1114" width="29.28515625" bestFit="1" customWidth="1"/>
    <col min="1115" max="1115" width="19.42578125" bestFit="1" customWidth="1"/>
    <col min="1116" max="1116" width="13.28515625" bestFit="1" customWidth="1"/>
    <col min="1117" max="1117" width="23.28515625" bestFit="1" customWidth="1"/>
    <col min="1118" max="1118" width="19.5703125" bestFit="1" customWidth="1"/>
    <col min="1119" max="1119" width="22.140625" bestFit="1" customWidth="1"/>
    <col min="1120" max="1120" width="23.28515625" bestFit="1" customWidth="1"/>
    <col min="1121" max="1121" width="19" bestFit="1" customWidth="1"/>
    <col min="1122" max="1122" width="45" bestFit="1" customWidth="1"/>
    <col min="1123" max="1123" width="20.28515625" bestFit="1" customWidth="1"/>
    <col min="1124" max="1124" width="18.85546875" bestFit="1" customWidth="1"/>
    <col min="1125" max="1125" width="16.28515625" bestFit="1" customWidth="1"/>
    <col min="1126" max="1126" width="18.85546875" bestFit="1" customWidth="1"/>
    <col min="1127" max="1127" width="10.42578125" bestFit="1" customWidth="1"/>
    <col min="1128" max="1128" width="21.140625" bestFit="1" customWidth="1"/>
    <col min="1129" max="1129" width="17.42578125" bestFit="1" customWidth="1"/>
    <col min="1130" max="1130" width="16.28515625" bestFit="1" customWidth="1"/>
    <col min="1131" max="1131" width="19.140625" bestFit="1" customWidth="1"/>
    <col min="1132" max="1132" width="8.5703125" bestFit="1" customWidth="1"/>
    <col min="1133" max="1133" width="22.7109375" bestFit="1" customWidth="1"/>
    <col min="1134" max="1134" width="25.7109375" bestFit="1" customWidth="1"/>
    <col min="1135" max="1135" width="28.85546875" bestFit="1" customWidth="1"/>
    <col min="1136" max="1136" width="22.7109375" bestFit="1" customWidth="1"/>
    <col min="1137" max="1137" width="24.140625" bestFit="1" customWidth="1"/>
    <col min="1138" max="1138" width="24.7109375" bestFit="1" customWidth="1"/>
    <col min="1139" max="1139" width="28.28515625" bestFit="1" customWidth="1"/>
    <col min="1140" max="1140" width="24.5703125" bestFit="1" customWidth="1"/>
    <col min="1141" max="1141" width="27.5703125" bestFit="1" customWidth="1"/>
    <col min="1142" max="1142" width="33.5703125" bestFit="1" customWidth="1"/>
    <col min="1143" max="1143" width="29.85546875" bestFit="1" customWidth="1"/>
    <col min="1144" max="1144" width="11.85546875" bestFit="1" customWidth="1"/>
    <col min="1145" max="1145" width="18.85546875" bestFit="1" customWidth="1"/>
    <col min="1146" max="1147" width="8.42578125" bestFit="1" customWidth="1"/>
    <col min="1148" max="1148" width="31.7109375" bestFit="1" customWidth="1"/>
    <col min="1149" max="1149" width="22" bestFit="1" customWidth="1"/>
    <col min="1150" max="1150" width="9.5703125" bestFit="1" customWidth="1"/>
    <col min="1151" max="1151" width="22.42578125" bestFit="1" customWidth="1"/>
    <col min="1152" max="1152" width="11.85546875" bestFit="1" customWidth="1"/>
    <col min="1153" max="1153" width="37" bestFit="1" customWidth="1"/>
    <col min="1154" max="1154" width="18.5703125" bestFit="1" customWidth="1"/>
    <col min="1155" max="1155" width="25.28515625" bestFit="1" customWidth="1"/>
    <col min="1156" max="1156" width="17.42578125" bestFit="1" customWidth="1"/>
    <col min="1157" max="1157" width="26.140625" bestFit="1" customWidth="1"/>
    <col min="1158" max="1158" width="19.42578125" bestFit="1" customWidth="1"/>
    <col min="1159" max="1159" width="27.28515625" bestFit="1" customWidth="1"/>
    <col min="1160" max="1160" width="20" bestFit="1" customWidth="1"/>
    <col min="1161" max="1161" width="25.140625" bestFit="1" customWidth="1"/>
    <col min="1162" max="1162" width="18.85546875" bestFit="1" customWidth="1"/>
    <col min="1163" max="1163" width="24" bestFit="1" customWidth="1"/>
    <col min="1164" max="1164" width="37" bestFit="1" customWidth="1"/>
    <col min="1165" max="1165" width="37.28515625" bestFit="1" customWidth="1"/>
    <col min="1166" max="1166" width="30" bestFit="1" customWidth="1"/>
    <col min="1167" max="1167" width="19.5703125" bestFit="1" customWidth="1"/>
    <col min="1168" max="1168" width="23.28515625" bestFit="1" customWidth="1"/>
    <col min="1169" max="1169" width="26.7109375" bestFit="1" customWidth="1"/>
    <col min="1170" max="1170" width="18" bestFit="1" customWidth="1"/>
    <col min="1171" max="1171" width="25.140625" bestFit="1" customWidth="1"/>
    <col min="1172" max="1172" width="17.42578125" bestFit="1" customWidth="1"/>
    <col min="1173" max="1173" width="21" bestFit="1" customWidth="1"/>
    <col min="1174" max="1174" width="18.42578125" bestFit="1" customWidth="1"/>
    <col min="1175" max="1175" width="25.7109375" bestFit="1" customWidth="1"/>
    <col min="1176" max="1176" width="21.7109375" bestFit="1" customWidth="1"/>
    <col min="1177" max="1177" width="33.42578125" bestFit="1" customWidth="1"/>
    <col min="1178" max="1178" width="28.140625" bestFit="1" customWidth="1"/>
    <col min="1179" max="1179" width="20.7109375" bestFit="1" customWidth="1"/>
    <col min="1180" max="1180" width="27.42578125" bestFit="1" customWidth="1"/>
    <col min="1181" max="1181" width="19.7109375" bestFit="1" customWidth="1"/>
    <col min="1182" max="1182" width="24.42578125" bestFit="1" customWidth="1"/>
    <col min="1183" max="1183" width="30.28515625" bestFit="1" customWidth="1"/>
    <col min="1184" max="1184" width="22.42578125" bestFit="1" customWidth="1"/>
    <col min="1185" max="1185" width="21.7109375" bestFit="1" customWidth="1"/>
    <col min="1186" max="1186" width="23.140625" bestFit="1" customWidth="1"/>
    <col min="1187" max="1187" width="15.7109375" bestFit="1" customWidth="1"/>
    <col min="1188" max="1188" width="33.5703125" bestFit="1" customWidth="1"/>
    <col min="1189" max="1189" width="8.140625" bestFit="1" customWidth="1"/>
    <col min="1190" max="1190" width="16.7109375" bestFit="1" customWidth="1"/>
    <col min="1191" max="1191" width="25.42578125" bestFit="1" customWidth="1"/>
    <col min="1192" max="1192" width="21.85546875" bestFit="1" customWidth="1"/>
    <col min="1193" max="1193" width="29.140625" bestFit="1" customWidth="1"/>
    <col min="1194" max="1194" width="11" bestFit="1" customWidth="1"/>
    <col min="1195" max="1195" width="9.42578125" bestFit="1" customWidth="1"/>
    <col min="1196" max="1196" width="21" bestFit="1" customWidth="1"/>
    <col min="1197" max="1197" width="9.85546875" bestFit="1" customWidth="1"/>
    <col min="1198" max="1198" width="15.140625" bestFit="1" customWidth="1"/>
    <col min="1199" max="1199" width="34.85546875" bestFit="1" customWidth="1"/>
    <col min="1200" max="1200" width="24" bestFit="1" customWidth="1"/>
    <col min="1201" max="1201" width="23.5703125" bestFit="1" customWidth="1"/>
    <col min="1202" max="1202" width="32.5703125" bestFit="1" customWidth="1"/>
    <col min="1203" max="1203" width="33.140625" bestFit="1" customWidth="1"/>
    <col min="1204" max="1204" width="17.42578125" bestFit="1" customWidth="1"/>
    <col min="1205" max="1205" width="9.42578125" bestFit="1" customWidth="1"/>
    <col min="1206" max="1206" width="24.140625" bestFit="1" customWidth="1"/>
    <col min="1207" max="1207" width="8" bestFit="1" customWidth="1"/>
    <col min="1208" max="1208" width="19.42578125" bestFit="1" customWidth="1"/>
    <col min="1209" max="1209" width="22.140625" bestFit="1" customWidth="1"/>
    <col min="1210" max="1210" width="14.5703125" bestFit="1" customWidth="1"/>
    <col min="1211" max="1211" width="8" bestFit="1" customWidth="1"/>
    <col min="1212" max="1212" width="12.28515625" bestFit="1" customWidth="1"/>
    <col min="1213" max="1213" width="39.140625" bestFit="1" customWidth="1"/>
    <col min="1214" max="1214" width="26.140625" bestFit="1" customWidth="1"/>
    <col min="1215" max="1216" width="27.42578125" bestFit="1" customWidth="1"/>
    <col min="1217" max="1217" width="29" bestFit="1" customWidth="1"/>
    <col min="1218" max="1218" width="31.42578125" bestFit="1" customWidth="1"/>
    <col min="1219" max="1219" width="32.7109375" bestFit="1" customWidth="1"/>
    <col min="1220" max="1220" width="38.28515625" bestFit="1" customWidth="1"/>
    <col min="1221" max="1221" width="10" bestFit="1" customWidth="1"/>
    <col min="1223" max="1223" width="17.140625" bestFit="1" customWidth="1"/>
    <col min="1224" max="1224" width="21" bestFit="1" customWidth="1"/>
    <col min="1225" max="1225" width="18.5703125" bestFit="1" customWidth="1"/>
    <col min="1226" max="1226" width="12.85546875" bestFit="1" customWidth="1"/>
    <col min="1227" max="1227" width="10.140625" bestFit="1" customWidth="1"/>
    <col min="1228" max="1228" width="9" bestFit="1" customWidth="1"/>
    <col min="1229" max="1229" width="29.140625" bestFit="1" customWidth="1"/>
    <col min="1230" max="1230" width="17" bestFit="1" customWidth="1"/>
    <col min="1231" max="1231" width="16.5703125" bestFit="1" customWidth="1"/>
    <col min="1233" max="1233" width="27.85546875" bestFit="1" customWidth="1"/>
    <col min="1234" max="1234" width="19.140625" bestFit="1" customWidth="1"/>
    <col min="1235" max="1235" width="10.7109375" bestFit="1" customWidth="1"/>
    <col min="1236" max="1236" width="28.85546875" bestFit="1" customWidth="1"/>
    <col min="1237" max="1237" width="15.28515625" bestFit="1" customWidth="1"/>
    <col min="1238" max="1238" width="16.85546875" bestFit="1" customWidth="1"/>
    <col min="1239" max="1239" width="33.7109375" bestFit="1" customWidth="1"/>
    <col min="1240" max="1240" width="11.85546875" bestFit="1" customWidth="1"/>
    <col min="1241" max="1241" width="21" bestFit="1" customWidth="1"/>
    <col min="1242" max="1242" width="12.28515625" bestFit="1" customWidth="1"/>
    <col min="1243" max="1243" width="10.7109375" bestFit="1" customWidth="1"/>
    <col min="1244" max="1244" width="26.85546875" bestFit="1" customWidth="1"/>
    <col min="1245" max="1245" width="26.7109375" bestFit="1" customWidth="1"/>
    <col min="1246" max="1246" width="19.7109375" bestFit="1" customWidth="1"/>
    <col min="1247" max="1247" width="24.140625" bestFit="1" customWidth="1"/>
    <col min="1248" max="1248" width="22" bestFit="1" customWidth="1"/>
    <col min="1249" max="1249" width="35.7109375" bestFit="1" customWidth="1"/>
    <col min="1250" max="1250" width="16.42578125" bestFit="1" customWidth="1"/>
    <col min="1251" max="1251" width="18" bestFit="1" customWidth="1"/>
    <col min="1252" max="1252" width="21.140625" bestFit="1" customWidth="1"/>
    <col min="1253" max="1253" width="19.5703125" bestFit="1" customWidth="1"/>
    <col min="1254" max="1254" width="14.140625" bestFit="1" customWidth="1"/>
    <col min="1255" max="1255" width="17.85546875" bestFit="1" customWidth="1"/>
    <col min="1256" max="1256" width="17.42578125" bestFit="1" customWidth="1"/>
    <col min="1257" max="1257" width="31.85546875" bestFit="1" customWidth="1"/>
    <col min="1258" max="1258" width="29.5703125" bestFit="1" customWidth="1"/>
    <col min="1259" max="1259" width="21.7109375" bestFit="1" customWidth="1"/>
    <col min="1260" max="1260" width="30.7109375" bestFit="1" customWidth="1"/>
    <col min="1261" max="1261" width="18.140625" bestFit="1" customWidth="1"/>
    <col min="1262" max="1262" width="29" bestFit="1" customWidth="1"/>
    <col min="1263" max="1263" width="23.42578125" bestFit="1" customWidth="1"/>
    <col min="1264" max="1264" width="40.7109375" bestFit="1" customWidth="1"/>
    <col min="1265" max="1265" width="20" bestFit="1" customWidth="1"/>
    <col min="1266" max="1266" width="19.7109375" bestFit="1" customWidth="1"/>
    <col min="1267" max="1268" width="20" bestFit="1" customWidth="1"/>
    <col min="1269" max="1269" width="18.28515625" bestFit="1" customWidth="1"/>
    <col min="1270" max="1270" width="17.140625" bestFit="1" customWidth="1"/>
    <col min="1271" max="1271" width="22.7109375" bestFit="1" customWidth="1"/>
    <col min="1272" max="1272" width="17.7109375" bestFit="1" customWidth="1"/>
    <col min="1273" max="1273" width="18.28515625" bestFit="1" customWidth="1"/>
    <col min="1274" max="1274" width="22.28515625" bestFit="1" customWidth="1"/>
    <col min="1275" max="1275" width="28.5703125" bestFit="1" customWidth="1"/>
    <col min="1276" max="1276" width="28.28515625" bestFit="1" customWidth="1"/>
    <col min="1277" max="1277" width="20.5703125" bestFit="1" customWidth="1"/>
    <col min="1278" max="1278" width="23.140625" bestFit="1" customWidth="1"/>
    <col min="1279" max="1279" width="22" bestFit="1" customWidth="1"/>
    <col min="1280" max="1280" width="26.85546875" bestFit="1" customWidth="1"/>
    <col min="1281" max="1281" width="20" bestFit="1" customWidth="1"/>
    <col min="1282" max="1282" width="30.5703125" bestFit="1" customWidth="1"/>
    <col min="1283" max="1283" width="39.7109375" bestFit="1" customWidth="1"/>
    <col min="1284" max="1284" width="24.28515625" bestFit="1" customWidth="1"/>
    <col min="1285" max="1285" width="20.7109375" bestFit="1" customWidth="1"/>
    <col min="1286" max="1286" width="19.7109375" bestFit="1" customWidth="1"/>
    <col min="1287" max="1287" width="20.28515625" bestFit="1" customWidth="1"/>
    <col min="1288" max="1288" width="18.5703125" bestFit="1" customWidth="1"/>
    <col min="1289" max="1289" width="11.85546875" bestFit="1" customWidth="1"/>
    <col min="1290" max="1290" width="19.42578125" bestFit="1" customWidth="1"/>
    <col min="1291" max="1291" width="13.85546875" bestFit="1" customWidth="1"/>
    <col min="1292" max="1292" width="14.7109375" bestFit="1" customWidth="1"/>
    <col min="1293" max="1293" width="25" bestFit="1" customWidth="1"/>
    <col min="1294" max="1294" width="18.140625" bestFit="1" customWidth="1"/>
    <col min="1295" max="1295" width="20.42578125" bestFit="1" customWidth="1"/>
    <col min="1296" max="1296" width="14.42578125" bestFit="1" customWidth="1"/>
    <col min="1297" max="1297" width="23" bestFit="1" customWidth="1"/>
    <col min="1298" max="1298" width="21.5703125" bestFit="1" customWidth="1"/>
    <col min="1299" max="1299" width="16.5703125" bestFit="1" customWidth="1"/>
    <col min="1300" max="1300" width="18.28515625" bestFit="1" customWidth="1"/>
    <col min="1301" max="1301" width="11.42578125" bestFit="1" customWidth="1"/>
    <col min="1302" max="1302" width="16.5703125" bestFit="1" customWidth="1"/>
    <col min="1303" max="1303" width="15.5703125" bestFit="1" customWidth="1"/>
    <col min="1304" max="1304" width="9.7109375" bestFit="1" customWidth="1"/>
    <col min="1305" max="1305" width="26.7109375" bestFit="1" customWidth="1"/>
    <col min="1306" max="1306" width="20.28515625" bestFit="1" customWidth="1"/>
    <col min="1307" max="1307" width="20.7109375" bestFit="1" customWidth="1"/>
    <col min="1308" max="1308" width="45.7109375" bestFit="1" customWidth="1"/>
    <col min="1309" max="1309" width="21.5703125" bestFit="1" customWidth="1"/>
    <col min="1310" max="1310" width="24" bestFit="1" customWidth="1"/>
    <col min="1311" max="1311" width="22.140625" bestFit="1" customWidth="1"/>
    <col min="1312" max="1312" width="19.42578125" bestFit="1" customWidth="1"/>
    <col min="1313" max="1313" width="20.5703125" bestFit="1" customWidth="1"/>
    <col min="1314" max="1314" width="20.42578125" bestFit="1" customWidth="1"/>
    <col min="1315" max="1315" width="15.42578125" bestFit="1" customWidth="1"/>
    <col min="1316" max="1316" width="12.42578125" bestFit="1" customWidth="1"/>
    <col min="1317" max="1317" width="23.5703125" bestFit="1" customWidth="1"/>
    <col min="1318" max="1318" width="16.85546875" bestFit="1" customWidth="1"/>
    <col min="1319" max="1319" width="35.7109375" bestFit="1" customWidth="1"/>
    <col min="1320" max="1320" width="19.85546875" bestFit="1" customWidth="1"/>
    <col min="1321" max="1321" width="11.7109375" bestFit="1" customWidth="1"/>
    <col min="1322" max="1322" width="10.42578125" bestFit="1" customWidth="1"/>
    <col min="1323" max="1323" width="17.5703125" bestFit="1" customWidth="1"/>
    <col min="1324" max="1324" width="16.42578125" bestFit="1" customWidth="1"/>
    <col min="1325" max="1325" width="16.85546875" bestFit="1" customWidth="1"/>
    <col min="1326" max="1326" width="30.5703125" bestFit="1" customWidth="1"/>
    <col min="1327" max="1327" width="23.28515625" bestFit="1" customWidth="1"/>
    <col min="1328" max="1328" width="22.42578125" bestFit="1" customWidth="1"/>
    <col min="1329" max="1329" width="29.28515625" bestFit="1" customWidth="1"/>
    <col min="1330" max="1330" width="33.5703125" bestFit="1" customWidth="1"/>
    <col min="1331" max="1331" width="23.7109375" bestFit="1" customWidth="1"/>
    <col min="1332" max="1332" width="41.85546875" bestFit="1" customWidth="1"/>
    <col min="1333" max="1333" width="20.5703125" bestFit="1" customWidth="1"/>
    <col min="1334" max="1334" width="30.5703125" bestFit="1" customWidth="1"/>
    <col min="1335" max="1335" width="18.7109375" bestFit="1" customWidth="1"/>
    <col min="1336" max="1336" width="17.5703125" bestFit="1" customWidth="1"/>
    <col min="1337" max="1337" width="28.85546875" bestFit="1" customWidth="1"/>
    <col min="1338" max="1338" width="21.140625" bestFit="1" customWidth="1"/>
    <col min="1339" max="1339" width="16.85546875" bestFit="1" customWidth="1"/>
    <col min="1340" max="1340" width="18.140625" bestFit="1" customWidth="1"/>
    <col min="1341" max="1341" width="33" bestFit="1" customWidth="1"/>
    <col min="1342" max="1342" width="21.5703125" bestFit="1" customWidth="1"/>
    <col min="1343" max="1343" width="22.7109375" bestFit="1" customWidth="1"/>
    <col min="1344" max="1344" width="23.5703125" bestFit="1" customWidth="1"/>
    <col min="1345" max="1345" width="10.140625" bestFit="1" customWidth="1"/>
    <col min="1346" max="1346" width="21.5703125" bestFit="1" customWidth="1"/>
    <col min="1347" max="1347" width="19.85546875" bestFit="1" customWidth="1"/>
    <col min="1348" max="1348" width="26.7109375" bestFit="1" customWidth="1"/>
    <col min="1349" max="1349" width="9.42578125" bestFit="1" customWidth="1"/>
    <col min="1350" max="1350" width="15.28515625" bestFit="1" customWidth="1"/>
    <col min="1351" max="1351" width="19.140625" bestFit="1" customWidth="1"/>
    <col min="1352" max="1352" width="26.7109375" bestFit="1" customWidth="1"/>
    <col min="1353" max="1353" width="17.5703125" bestFit="1" customWidth="1"/>
    <col min="1354" max="1354" width="24.85546875" bestFit="1" customWidth="1"/>
    <col min="1355" max="1355" width="27.42578125" bestFit="1" customWidth="1"/>
    <col min="1356" max="1356" width="27.28515625" bestFit="1" customWidth="1"/>
    <col min="1357" max="1357" width="44" bestFit="1" customWidth="1"/>
    <col min="1358" max="1358" width="26.140625" bestFit="1" customWidth="1"/>
    <col min="1359" max="1359" width="15.5703125" bestFit="1" customWidth="1"/>
    <col min="1360" max="1360" width="29.28515625" bestFit="1" customWidth="1"/>
    <col min="1361" max="1361" width="12.7109375" bestFit="1" customWidth="1"/>
    <col min="1362" max="1362" width="17.42578125" bestFit="1" customWidth="1"/>
    <col min="1363" max="1363" width="18.28515625" bestFit="1" customWidth="1"/>
    <col min="1364" max="1364" width="28" bestFit="1" customWidth="1"/>
    <col min="1365" max="1365" width="18.85546875" bestFit="1" customWidth="1"/>
    <col min="1366" max="1366" width="39.42578125" bestFit="1" customWidth="1"/>
    <col min="1367" max="1367" width="20.7109375" bestFit="1" customWidth="1"/>
    <col min="1368" max="1368" width="15.85546875" bestFit="1" customWidth="1"/>
    <col min="1369" max="1369" width="16.7109375" bestFit="1" customWidth="1"/>
    <col min="1370" max="1370" width="8" bestFit="1" customWidth="1"/>
    <col min="1371" max="1371" width="18.140625" bestFit="1" customWidth="1"/>
    <col min="1372" max="1372" width="14.7109375" bestFit="1" customWidth="1"/>
    <col min="1373" max="1373" width="26.7109375" bestFit="1" customWidth="1"/>
    <col min="1374" max="1374" width="22.28515625" bestFit="1" customWidth="1"/>
    <col min="1375" max="1375" width="26.140625" bestFit="1" customWidth="1"/>
    <col min="1376" max="1376" width="18" bestFit="1" customWidth="1"/>
    <col min="1377" max="1377" width="17.85546875" bestFit="1" customWidth="1"/>
    <col min="1378" max="1378" width="27.42578125" bestFit="1" customWidth="1"/>
    <col min="1379" max="1379" width="21.28515625" bestFit="1" customWidth="1"/>
    <col min="1380" max="1380" width="18" bestFit="1" customWidth="1"/>
    <col min="1381" max="1381" width="32.5703125" bestFit="1" customWidth="1"/>
    <col min="1382" max="1382" width="25.42578125" bestFit="1" customWidth="1"/>
    <col min="1383" max="1383" width="19.42578125" bestFit="1" customWidth="1"/>
    <col min="1384" max="1384" width="29.140625" bestFit="1" customWidth="1"/>
    <col min="1385" max="1385" width="18" bestFit="1" customWidth="1"/>
    <col min="1386" max="1386" width="25.42578125" bestFit="1" customWidth="1"/>
    <col min="1387" max="1387" width="21" bestFit="1" customWidth="1"/>
    <col min="1388" max="1388" width="17.7109375" bestFit="1" customWidth="1"/>
    <col min="1389" max="1389" width="20" bestFit="1" customWidth="1"/>
    <col min="1390" max="1390" width="19" bestFit="1" customWidth="1"/>
    <col min="1391" max="1391" width="23.42578125" bestFit="1" customWidth="1"/>
    <col min="1392" max="1392" width="20.85546875" bestFit="1" customWidth="1"/>
    <col min="1393" max="1393" width="14.140625" bestFit="1" customWidth="1"/>
    <col min="1394" max="1394" width="20" bestFit="1" customWidth="1"/>
    <col min="1395" max="1395" width="20.5703125" bestFit="1" customWidth="1"/>
    <col min="1396" max="1396" width="20.42578125" bestFit="1" customWidth="1"/>
    <col min="1397" max="1397" width="23" bestFit="1" customWidth="1"/>
    <col min="1398" max="1398" width="20.140625" bestFit="1" customWidth="1"/>
    <col min="1399" max="1399" width="18.5703125" bestFit="1" customWidth="1"/>
    <col min="1400" max="1400" width="23.28515625" bestFit="1" customWidth="1"/>
    <col min="1401" max="1401" width="23.7109375" bestFit="1" customWidth="1"/>
    <col min="1402" max="1402" width="15.42578125" bestFit="1" customWidth="1"/>
    <col min="1403" max="1403" width="17.7109375" bestFit="1" customWidth="1"/>
    <col min="1404" max="1404" width="21.5703125" bestFit="1" customWidth="1"/>
    <col min="1405" max="1405" width="21.140625" bestFit="1" customWidth="1"/>
    <col min="1406" max="1406" width="17.42578125" bestFit="1" customWidth="1"/>
    <col min="1407" max="1407" width="36.140625" bestFit="1" customWidth="1"/>
    <col min="1408" max="1408" width="31.140625" bestFit="1" customWidth="1"/>
    <col min="1409" max="1409" width="26.42578125" bestFit="1" customWidth="1"/>
    <col min="1410" max="1410" width="31" bestFit="1" customWidth="1"/>
    <col min="1411" max="1411" width="25.85546875" bestFit="1" customWidth="1"/>
    <col min="1412" max="1412" width="21.28515625" bestFit="1" customWidth="1"/>
    <col min="1413" max="1413" width="19.140625" bestFit="1" customWidth="1"/>
    <col min="1414" max="1414" width="12.85546875" bestFit="1" customWidth="1"/>
    <col min="1415" max="1415" width="12.7109375" bestFit="1" customWidth="1"/>
    <col min="1416" max="1416" width="17" bestFit="1" customWidth="1"/>
    <col min="1417" max="1417" width="11.7109375" bestFit="1" customWidth="1"/>
    <col min="1418" max="1418" width="20.140625" bestFit="1" customWidth="1"/>
    <col min="1419" max="1419" width="19" bestFit="1" customWidth="1"/>
    <col min="1420" max="1420" width="20.5703125" bestFit="1" customWidth="1"/>
    <col min="1421" max="1421" width="18.85546875" bestFit="1" customWidth="1"/>
    <col min="1422" max="1422" width="31.5703125" bestFit="1" customWidth="1"/>
    <col min="1423" max="1423" width="28" bestFit="1" customWidth="1"/>
    <col min="1424" max="1424" width="25.7109375" bestFit="1" customWidth="1"/>
    <col min="1425" max="1425" width="34.5703125" bestFit="1" customWidth="1"/>
    <col min="1426" max="1426" width="21.7109375" bestFit="1" customWidth="1"/>
    <col min="1427" max="1427" width="25.28515625" bestFit="1" customWidth="1"/>
    <col min="1428" max="1428" width="33" bestFit="1" customWidth="1"/>
    <col min="1429" max="1429" width="18.42578125" bestFit="1" customWidth="1"/>
    <col min="1430" max="1430" width="22.5703125" bestFit="1" customWidth="1"/>
    <col min="1431" max="1431" width="22" bestFit="1" customWidth="1"/>
    <col min="1432" max="1432" width="23.42578125" bestFit="1" customWidth="1"/>
    <col min="1433" max="1433" width="14.85546875" bestFit="1" customWidth="1"/>
    <col min="1434" max="1434" width="24.42578125" bestFit="1" customWidth="1"/>
    <col min="1435" max="1435" width="24.28515625" bestFit="1" customWidth="1"/>
    <col min="1436" max="1436" width="21.85546875" bestFit="1" customWidth="1"/>
    <col min="1437" max="1437" width="22.7109375" bestFit="1" customWidth="1"/>
    <col min="1438" max="1438" width="22.85546875" bestFit="1" customWidth="1"/>
    <col min="1439" max="1439" width="27.85546875" bestFit="1" customWidth="1"/>
    <col min="1440" max="1440" width="27" bestFit="1" customWidth="1"/>
    <col min="1441" max="1441" width="17" bestFit="1" customWidth="1"/>
    <col min="1442" max="1442" width="9.28515625" bestFit="1" customWidth="1"/>
    <col min="1443" max="1443" width="33.5703125" bestFit="1" customWidth="1"/>
    <col min="1444" max="1444" width="16.85546875" bestFit="1" customWidth="1"/>
    <col min="1445" max="1445" width="19.5703125" bestFit="1" customWidth="1"/>
    <col min="1446" max="1446" width="14.7109375" bestFit="1" customWidth="1"/>
    <col min="1447" max="1447" width="18.42578125" bestFit="1" customWidth="1"/>
    <col min="1448" max="1448" width="15.7109375" bestFit="1" customWidth="1"/>
    <col min="1449" max="1449" width="15.28515625" bestFit="1" customWidth="1"/>
    <col min="1450" max="1450" width="16.7109375" bestFit="1" customWidth="1"/>
    <col min="1451" max="1451" width="22.42578125" bestFit="1" customWidth="1"/>
    <col min="1452" max="1452" width="24.140625" bestFit="1" customWidth="1"/>
    <col min="1453" max="1453" width="20.5703125" bestFit="1" customWidth="1"/>
    <col min="1454" max="1454" width="18" bestFit="1" customWidth="1"/>
    <col min="1455" max="1455" width="15.42578125" bestFit="1" customWidth="1"/>
    <col min="1456" max="1456" width="10.42578125" bestFit="1" customWidth="1"/>
    <col min="1457" max="1457" width="23.5703125" bestFit="1" customWidth="1"/>
    <col min="1458" max="1458" width="13.85546875" bestFit="1" customWidth="1"/>
    <col min="1459" max="1459" width="22.5703125" bestFit="1" customWidth="1"/>
    <col min="1460" max="1460" width="23.85546875" bestFit="1" customWidth="1"/>
    <col min="1461" max="1461" width="18" bestFit="1" customWidth="1"/>
    <col min="1462" max="1462" width="27.7109375" bestFit="1" customWidth="1"/>
    <col min="1463" max="1463" width="20.140625" bestFit="1" customWidth="1"/>
    <col min="1464" max="1464" width="15.7109375" bestFit="1" customWidth="1"/>
    <col min="1465" max="1465" width="34.7109375" bestFit="1" customWidth="1"/>
    <col min="1466" max="1466" width="24.7109375" bestFit="1" customWidth="1"/>
    <col min="1467" max="1467" width="26.7109375" bestFit="1" customWidth="1"/>
    <col min="1468" max="1468" width="12.42578125" bestFit="1" customWidth="1"/>
    <col min="1469" max="1469" width="16.7109375" bestFit="1" customWidth="1"/>
    <col min="1470" max="1470" width="17.5703125" bestFit="1" customWidth="1"/>
    <col min="1471" max="1471" width="23.42578125" bestFit="1" customWidth="1"/>
    <col min="1472" max="1472" width="33.28515625" bestFit="1" customWidth="1"/>
    <col min="1473" max="1473" width="23.140625" bestFit="1" customWidth="1"/>
    <col min="1474" max="1474" width="25.7109375" bestFit="1" customWidth="1"/>
    <col min="1475" max="1475" width="17.85546875" bestFit="1" customWidth="1"/>
    <col min="1476" max="1476" width="21.85546875" bestFit="1" customWidth="1"/>
    <col min="1477" max="1477" width="28.28515625" bestFit="1" customWidth="1"/>
    <col min="1478" max="1478" width="19.85546875" bestFit="1" customWidth="1"/>
    <col min="1479" max="1479" width="11" bestFit="1" customWidth="1"/>
    <col min="1480" max="1480" width="16.42578125" bestFit="1" customWidth="1"/>
    <col min="1481" max="1481" width="19" bestFit="1" customWidth="1"/>
    <col min="1482" max="1482" width="29.28515625" bestFit="1" customWidth="1"/>
    <col min="1483" max="1483" width="17.85546875" bestFit="1" customWidth="1"/>
    <col min="1484" max="1484" width="20.140625" bestFit="1" customWidth="1"/>
    <col min="1485" max="1485" width="27.5703125" bestFit="1" customWidth="1"/>
    <col min="1486" max="1486" width="23.42578125" bestFit="1" customWidth="1"/>
    <col min="1487" max="1487" width="11.85546875" bestFit="1" customWidth="1"/>
    <col min="1488" max="1488" width="24.28515625" bestFit="1" customWidth="1"/>
    <col min="1489" max="1489" width="35" bestFit="1" customWidth="1"/>
    <col min="1490" max="1490" width="18" bestFit="1" customWidth="1"/>
    <col min="1491" max="1491" width="20" bestFit="1" customWidth="1"/>
    <col min="1492" max="1492" width="18.85546875" bestFit="1" customWidth="1"/>
    <col min="1493" max="1493" width="15.5703125" bestFit="1" customWidth="1"/>
    <col min="1494" max="1494" width="14.85546875" bestFit="1" customWidth="1"/>
    <col min="1495" max="1495" width="22.85546875" bestFit="1" customWidth="1"/>
    <col min="1496" max="1496" width="23.42578125" bestFit="1" customWidth="1"/>
    <col min="1497" max="1497" width="21.5703125" bestFit="1" customWidth="1"/>
    <col min="1498" max="1498" width="31.140625" bestFit="1" customWidth="1"/>
    <col min="1499" max="1499" width="26.85546875" bestFit="1" customWidth="1"/>
    <col min="1500" max="1500" width="18.42578125" bestFit="1" customWidth="1"/>
    <col min="1501" max="1501" width="27.28515625" bestFit="1" customWidth="1"/>
    <col min="1502" max="1502" width="23.140625" bestFit="1" customWidth="1"/>
    <col min="1503" max="1503" width="24.28515625" bestFit="1" customWidth="1"/>
    <col min="1504" max="1504" width="16.7109375" bestFit="1" customWidth="1"/>
    <col min="1505" max="1505" width="18.42578125" bestFit="1" customWidth="1"/>
    <col min="1506" max="1506" width="27.42578125" bestFit="1" customWidth="1"/>
    <col min="1507" max="1507" width="21.85546875" bestFit="1" customWidth="1"/>
    <col min="1508" max="1508" width="25.42578125" bestFit="1" customWidth="1"/>
    <col min="1509" max="1509" width="16" bestFit="1" customWidth="1"/>
    <col min="1510" max="1510" width="19.28515625" bestFit="1" customWidth="1"/>
    <col min="1511" max="1511" width="14.42578125" bestFit="1" customWidth="1"/>
    <col min="1512" max="1512" width="33.28515625" bestFit="1" customWidth="1"/>
    <col min="1513" max="1513" width="12.140625" bestFit="1" customWidth="1"/>
    <col min="1514" max="1514" width="29.42578125" bestFit="1" customWidth="1"/>
    <col min="1515" max="1515" width="15.140625" bestFit="1" customWidth="1"/>
    <col min="1516" max="1516" width="17.5703125" bestFit="1" customWidth="1"/>
    <col min="1517" max="1517" width="14.42578125" bestFit="1" customWidth="1"/>
    <col min="1518" max="1518" width="23.5703125" bestFit="1" customWidth="1"/>
    <col min="1519" max="1519" width="19.140625" bestFit="1" customWidth="1"/>
    <col min="1520" max="1520" width="33.7109375" bestFit="1" customWidth="1"/>
    <col min="1521" max="1521" width="32.140625" bestFit="1" customWidth="1"/>
    <col min="1522" max="1522" width="17.140625" bestFit="1" customWidth="1"/>
    <col min="1523" max="1523" width="11.28515625" bestFit="1" customWidth="1"/>
    <col min="1524" max="1524" width="28.140625" bestFit="1" customWidth="1"/>
    <col min="1525" max="1525" width="31.42578125" bestFit="1" customWidth="1"/>
    <col min="1526" max="1526" width="21.140625" bestFit="1" customWidth="1"/>
    <col min="1527" max="1527" width="27.85546875" bestFit="1" customWidth="1"/>
    <col min="1528" max="1528" width="31.5703125" bestFit="1" customWidth="1"/>
    <col min="1529" max="1529" width="20.7109375" bestFit="1" customWidth="1"/>
    <col min="1530" max="1530" width="14.85546875" bestFit="1" customWidth="1"/>
    <col min="1531" max="1531" width="28.28515625" bestFit="1" customWidth="1"/>
    <col min="1532" max="1532" width="21.85546875" bestFit="1" customWidth="1"/>
    <col min="1533" max="1533" width="10.28515625" bestFit="1" customWidth="1"/>
    <col min="1534" max="1534" width="18.5703125" bestFit="1" customWidth="1"/>
    <col min="1535" max="1535" width="32.28515625" bestFit="1" customWidth="1"/>
    <col min="1536" max="1536" width="29.28515625" bestFit="1" customWidth="1"/>
    <col min="1537" max="1537" width="17" bestFit="1" customWidth="1"/>
    <col min="1538" max="1538" width="31" bestFit="1" customWidth="1"/>
    <col min="1539" max="1539" width="19.85546875" bestFit="1" customWidth="1"/>
    <col min="1540" max="1540" width="20.42578125" bestFit="1" customWidth="1"/>
    <col min="1541" max="1541" width="26.7109375" bestFit="1" customWidth="1"/>
    <col min="1542" max="1542" width="20.5703125" bestFit="1" customWidth="1"/>
    <col min="1543" max="1543" width="24" bestFit="1" customWidth="1"/>
    <col min="1544" max="1544" width="14.5703125" bestFit="1" customWidth="1"/>
    <col min="1545" max="1545" width="15.85546875" bestFit="1" customWidth="1"/>
    <col min="1546" max="1546" width="24.28515625" bestFit="1" customWidth="1"/>
    <col min="1547" max="1547" width="27.5703125" bestFit="1" customWidth="1"/>
    <col min="1548" max="1548" width="19" bestFit="1" customWidth="1"/>
    <col min="1549" max="1549" width="30.85546875" bestFit="1" customWidth="1"/>
    <col min="1550" max="1550" width="18.85546875" bestFit="1" customWidth="1"/>
    <col min="1551" max="1551" width="16.7109375" bestFit="1" customWidth="1"/>
    <col min="1552" max="1552" width="16.85546875" bestFit="1" customWidth="1"/>
    <col min="1553" max="1553" width="27.140625" bestFit="1" customWidth="1"/>
    <col min="1554" max="1554" width="19.42578125" bestFit="1" customWidth="1"/>
    <col min="1555" max="1555" width="19.85546875" bestFit="1" customWidth="1"/>
    <col min="1556" max="1556" width="17.5703125" bestFit="1" customWidth="1"/>
    <col min="1557" max="1557" width="27.7109375" bestFit="1" customWidth="1"/>
    <col min="1558" max="1558" width="17" bestFit="1" customWidth="1"/>
    <col min="1559" max="1559" width="27.85546875" bestFit="1" customWidth="1"/>
    <col min="1560" max="1560" width="26.42578125" bestFit="1" customWidth="1"/>
    <col min="1561" max="1561" width="24.28515625" bestFit="1" customWidth="1"/>
    <col min="1562" max="1562" width="38.7109375" bestFit="1" customWidth="1"/>
    <col min="1563" max="1563" width="25.28515625" bestFit="1" customWidth="1"/>
    <col min="1564" max="1565" width="23.42578125" bestFit="1" customWidth="1"/>
    <col min="1566" max="1566" width="21.28515625" bestFit="1" customWidth="1"/>
    <col min="1567" max="1567" width="11.140625" bestFit="1" customWidth="1"/>
    <col min="1568" max="1568" width="22.28515625" bestFit="1" customWidth="1"/>
    <col min="1569" max="1569" width="32" bestFit="1" customWidth="1"/>
    <col min="1570" max="1570" width="23.140625" bestFit="1" customWidth="1"/>
    <col min="1571" max="1571" width="19.5703125" bestFit="1" customWidth="1"/>
    <col min="1572" max="1572" width="26.5703125" bestFit="1" customWidth="1"/>
    <col min="1573" max="1573" width="29.140625" bestFit="1" customWidth="1"/>
    <col min="1574" max="1574" width="26.140625" bestFit="1" customWidth="1"/>
    <col min="1575" max="1575" width="21.5703125" bestFit="1" customWidth="1"/>
    <col min="1576" max="1576" width="37.7109375" bestFit="1" customWidth="1"/>
    <col min="1577" max="1577" width="21.140625" bestFit="1" customWidth="1"/>
    <col min="1578" max="1578" width="25.7109375" bestFit="1" customWidth="1"/>
    <col min="1579" max="1579" width="29.42578125" bestFit="1" customWidth="1"/>
    <col min="1580" max="1580" width="11.85546875" bestFit="1" customWidth="1"/>
    <col min="1581" max="1581" width="20.28515625" bestFit="1" customWidth="1"/>
    <col min="1582" max="1582" width="19.5703125" bestFit="1" customWidth="1"/>
    <col min="1583" max="1583" width="25.85546875" bestFit="1" customWidth="1"/>
    <col min="1584" max="1584" width="18.28515625" bestFit="1" customWidth="1"/>
    <col min="1585" max="1585" width="28" bestFit="1" customWidth="1"/>
    <col min="1586" max="1586" width="25.7109375" bestFit="1" customWidth="1"/>
    <col min="1587" max="1587" width="18.28515625" bestFit="1" customWidth="1"/>
    <col min="1588" max="1588" width="15" bestFit="1" customWidth="1"/>
    <col min="1589" max="1589" width="18.7109375" bestFit="1" customWidth="1"/>
    <col min="1590" max="1590" width="19.5703125" bestFit="1" customWidth="1"/>
    <col min="1591" max="1591" width="28.28515625" bestFit="1" customWidth="1"/>
    <col min="1592" max="1592" width="19.85546875" bestFit="1" customWidth="1"/>
    <col min="1593" max="1593" width="7" bestFit="1" customWidth="1"/>
    <col min="1594" max="1594" width="16.42578125" bestFit="1" customWidth="1"/>
    <col min="1595" max="1595" width="20.28515625" bestFit="1" customWidth="1"/>
    <col min="1596" max="1596" width="18" bestFit="1" customWidth="1"/>
    <col min="1597" max="1597" width="8.85546875" bestFit="1" customWidth="1"/>
    <col min="1598" max="1598" width="12.5703125" bestFit="1" customWidth="1"/>
    <col min="1599" max="1599" width="11.140625" bestFit="1" customWidth="1"/>
    <col min="1600" max="1600" width="32.28515625" bestFit="1" customWidth="1"/>
    <col min="1601" max="1601" width="13.42578125" bestFit="1" customWidth="1"/>
    <col min="1602" max="1602" width="20" bestFit="1" customWidth="1"/>
    <col min="1603" max="1603" width="24.7109375" bestFit="1" customWidth="1"/>
    <col min="1604" max="1604" width="23.85546875" bestFit="1" customWidth="1"/>
    <col min="1605" max="1605" width="21.7109375" bestFit="1" customWidth="1"/>
    <col min="1606" max="1606" width="10" bestFit="1" customWidth="1"/>
    <col min="1607" max="1607" width="15.7109375" bestFit="1" customWidth="1"/>
    <col min="1608" max="1608" width="23.5703125" bestFit="1" customWidth="1"/>
    <col min="1609" max="1609" width="32.140625" bestFit="1" customWidth="1"/>
    <col min="1610" max="1610" width="32.5703125" bestFit="1" customWidth="1"/>
    <col min="1611" max="1611" width="20.42578125" bestFit="1" customWidth="1"/>
    <col min="1612" max="1612" width="28.140625" bestFit="1" customWidth="1"/>
    <col min="1613" max="1613" width="30.5703125" bestFit="1" customWidth="1"/>
    <col min="1614" max="1614" width="19.42578125" bestFit="1" customWidth="1"/>
    <col min="1615" max="1615" width="24.28515625" bestFit="1" customWidth="1"/>
    <col min="1616" max="1616" width="25.42578125" bestFit="1" customWidth="1"/>
    <col min="1617" max="1617" width="21" bestFit="1" customWidth="1"/>
    <col min="1618" max="1618" width="34.28515625" bestFit="1" customWidth="1"/>
    <col min="1619" max="1619" width="47.7109375" bestFit="1" customWidth="1"/>
    <col min="1620" max="1620" width="30.85546875" bestFit="1" customWidth="1"/>
    <col min="1621" max="1621" width="24.5703125" bestFit="1" customWidth="1"/>
    <col min="1622" max="1622" width="31.5703125" bestFit="1" customWidth="1"/>
    <col min="1623" max="1623" width="22.85546875" bestFit="1" customWidth="1"/>
    <col min="1624" max="1624" width="18.85546875" bestFit="1" customWidth="1"/>
    <col min="1625" max="1625" width="11.42578125" bestFit="1" customWidth="1"/>
    <col min="1626" max="1626" width="17" bestFit="1" customWidth="1"/>
    <col min="1627" max="1627" width="14.140625" bestFit="1" customWidth="1"/>
    <col min="1628" max="1628" width="18.140625" bestFit="1" customWidth="1"/>
    <col min="1629" max="1629" width="15.85546875" bestFit="1" customWidth="1"/>
    <col min="1630" max="1630" width="37.28515625" bestFit="1" customWidth="1"/>
    <col min="1631" max="1631" width="15.7109375" bestFit="1" customWidth="1"/>
    <col min="1632" max="1632" width="28.5703125" bestFit="1" customWidth="1"/>
    <col min="1633" max="1633" width="7.5703125" bestFit="1" customWidth="1"/>
    <col min="1634" max="1634" width="23.42578125" bestFit="1" customWidth="1"/>
    <col min="1635" max="1635" width="21.5703125" bestFit="1" customWidth="1"/>
    <col min="1636" max="1636" width="15.5703125" bestFit="1" customWidth="1"/>
    <col min="1637" max="1637" width="43" bestFit="1" customWidth="1"/>
    <col min="1638" max="1638" width="23.42578125" bestFit="1" customWidth="1"/>
    <col min="1639" max="1639" width="18.7109375" bestFit="1" customWidth="1"/>
    <col min="1640" max="1640" width="18.28515625" bestFit="1" customWidth="1"/>
    <col min="1641" max="1641" width="35.5703125" bestFit="1" customWidth="1"/>
    <col min="1642" max="1642" width="25.7109375" bestFit="1" customWidth="1"/>
    <col min="1643" max="1643" width="13.28515625" bestFit="1" customWidth="1"/>
    <col min="1644" max="1644" width="23.140625" bestFit="1" customWidth="1"/>
    <col min="1645" max="1645" width="22" bestFit="1" customWidth="1"/>
    <col min="1646" max="1646" width="16.85546875" bestFit="1" customWidth="1"/>
    <col min="1647" max="1647" width="39.7109375" bestFit="1" customWidth="1"/>
    <col min="1648" max="1648" width="16.5703125" bestFit="1" customWidth="1"/>
    <col min="1649" max="1649" width="23.42578125" bestFit="1" customWidth="1"/>
    <col min="1650" max="1650" width="14.42578125" bestFit="1" customWidth="1"/>
    <col min="1651" max="1651" width="20" bestFit="1" customWidth="1"/>
    <col min="1652" max="1652" width="25.7109375" bestFit="1" customWidth="1"/>
    <col min="1653" max="1653" width="20.140625" bestFit="1" customWidth="1"/>
    <col min="1654" max="1654" width="9.85546875" bestFit="1" customWidth="1"/>
    <col min="1655" max="1655" width="10.5703125" bestFit="1" customWidth="1"/>
    <col min="1656" max="1656" width="32.42578125" bestFit="1" customWidth="1"/>
    <col min="1657" max="1657" width="30.7109375" bestFit="1" customWidth="1"/>
    <col min="1658" max="1658" width="27.7109375" bestFit="1" customWidth="1"/>
    <col min="1659" max="1659" width="20.7109375" bestFit="1" customWidth="1"/>
    <col min="1660" max="1660" width="36.5703125" bestFit="1" customWidth="1"/>
    <col min="1661" max="1661" width="32" bestFit="1" customWidth="1"/>
    <col min="1662" max="1662" width="18.85546875" bestFit="1" customWidth="1"/>
    <col min="1663" max="1663" width="26.28515625" bestFit="1" customWidth="1"/>
    <col min="1664" max="1664" width="21" bestFit="1" customWidth="1"/>
    <col min="1665" max="1665" width="29.5703125" bestFit="1" customWidth="1"/>
    <col min="1666" max="1666" width="21.140625" bestFit="1" customWidth="1"/>
    <col min="1667" max="1667" width="23.140625" bestFit="1" customWidth="1"/>
    <col min="1668" max="1668" width="21.85546875" bestFit="1" customWidth="1"/>
    <col min="1669" max="1669" width="27" bestFit="1" customWidth="1"/>
    <col min="1670" max="1670" width="28.140625" bestFit="1" customWidth="1"/>
    <col min="1671" max="1671" width="22.85546875" bestFit="1" customWidth="1"/>
    <col min="1672" max="1672" width="17.85546875" bestFit="1" customWidth="1"/>
    <col min="1673" max="1673" width="15.85546875" bestFit="1" customWidth="1"/>
    <col min="1674" max="1674" width="19.85546875" bestFit="1" customWidth="1"/>
    <col min="1675" max="1675" width="23.5703125" bestFit="1" customWidth="1"/>
    <col min="1676" max="1676" width="22.85546875" bestFit="1" customWidth="1"/>
    <col min="1677" max="1677" width="22.140625" bestFit="1" customWidth="1"/>
    <col min="1678" max="1678" width="23" bestFit="1" customWidth="1"/>
    <col min="1679" max="1679" width="21.7109375" bestFit="1" customWidth="1"/>
    <col min="1680" max="1680" width="9" bestFit="1" customWidth="1"/>
    <col min="1681" max="1681" width="17.5703125" bestFit="1" customWidth="1"/>
    <col min="1682" max="1682" width="29.28515625" bestFit="1" customWidth="1"/>
    <col min="1683" max="1683" width="20.7109375" bestFit="1" customWidth="1"/>
    <col min="1684" max="1684" width="29.140625" bestFit="1" customWidth="1"/>
    <col min="1685" max="1685" width="16.140625" bestFit="1" customWidth="1"/>
    <col min="1686" max="1686" width="26.28515625" bestFit="1" customWidth="1"/>
    <col min="1687" max="1687" width="31" bestFit="1" customWidth="1"/>
    <col min="1688" max="1688" width="30.7109375" bestFit="1" customWidth="1"/>
    <col min="1689" max="1689" width="22.42578125" bestFit="1" customWidth="1"/>
    <col min="1690" max="1690" width="21.85546875" bestFit="1" customWidth="1"/>
    <col min="1691" max="1691" width="25.42578125" bestFit="1" customWidth="1"/>
    <col min="1692" max="1692" width="21.85546875" bestFit="1" customWidth="1"/>
    <col min="1693" max="1693" width="20.140625" bestFit="1" customWidth="1"/>
    <col min="1694" max="1694" width="17" bestFit="1" customWidth="1"/>
    <col min="1695" max="1695" width="21.85546875" bestFit="1" customWidth="1"/>
    <col min="1696" max="1696" width="16" bestFit="1" customWidth="1"/>
    <col min="1697" max="1697" width="18" bestFit="1" customWidth="1"/>
    <col min="1698" max="1698" width="26.28515625" bestFit="1" customWidth="1"/>
    <col min="1699" max="1699" width="33.140625" bestFit="1" customWidth="1"/>
    <col min="1700" max="1700" width="14" bestFit="1" customWidth="1"/>
    <col min="1701" max="1701" width="30.7109375" bestFit="1" customWidth="1"/>
    <col min="1702" max="1702" width="27.28515625" bestFit="1" customWidth="1"/>
    <col min="1703" max="1703" width="24.5703125" bestFit="1" customWidth="1"/>
    <col min="1704" max="1704" width="32.140625" bestFit="1" customWidth="1"/>
    <col min="1705" max="1705" width="7" bestFit="1" customWidth="1"/>
    <col min="1706" max="1706" width="19.7109375" bestFit="1" customWidth="1"/>
    <col min="1707" max="1707" width="29.5703125" bestFit="1" customWidth="1"/>
    <col min="1708" max="1708" width="17.7109375" bestFit="1" customWidth="1"/>
    <col min="1709" max="1709" width="34.7109375" bestFit="1" customWidth="1"/>
    <col min="1710" max="1710" width="22.42578125" bestFit="1" customWidth="1"/>
    <col min="1711" max="1711" width="32.85546875" bestFit="1" customWidth="1"/>
    <col min="1712" max="1712" width="27.5703125" bestFit="1" customWidth="1"/>
    <col min="1713" max="1713" width="32.7109375" bestFit="1" customWidth="1"/>
    <col min="1714" max="1714" width="20" bestFit="1" customWidth="1"/>
    <col min="1715" max="1715" width="18.7109375" bestFit="1" customWidth="1"/>
    <col min="1716" max="1716" width="8.140625" bestFit="1" customWidth="1"/>
    <col min="1717" max="1717" width="20" bestFit="1" customWidth="1"/>
    <col min="1718" max="1718" width="21.5703125" bestFit="1" customWidth="1"/>
    <col min="1719" max="1719" width="18.140625" bestFit="1" customWidth="1"/>
    <col min="1720" max="1720" width="15.85546875" bestFit="1" customWidth="1"/>
    <col min="1721" max="1721" width="24.28515625" bestFit="1" customWidth="1"/>
    <col min="1722" max="1722" width="28" bestFit="1" customWidth="1"/>
    <col min="1723" max="1723" width="26.7109375" bestFit="1" customWidth="1"/>
    <col min="1724" max="1724" width="12.7109375" bestFit="1" customWidth="1"/>
    <col min="1725" max="1725" width="30.85546875" bestFit="1" customWidth="1"/>
    <col min="1726" max="1726" width="16.7109375" bestFit="1" customWidth="1"/>
    <col min="1727" max="1727" width="15.5703125" bestFit="1" customWidth="1"/>
    <col min="1728" max="1728" width="21.140625" bestFit="1" customWidth="1"/>
    <col min="1729" max="1729" width="23.85546875" bestFit="1" customWidth="1"/>
    <col min="1730" max="1730" width="26.85546875" bestFit="1" customWidth="1"/>
    <col min="1731" max="1731" width="13.42578125" bestFit="1" customWidth="1"/>
    <col min="1732" max="1732" width="33.7109375" bestFit="1" customWidth="1"/>
    <col min="1733" max="1733" width="30.42578125" bestFit="1" customWidth="1"/>
    <col min="1734" max="1734" width="13.5703125" bestFit="1" customWidth="1"/>
    <col min="1735" max="1735" width="14.5703125" bestFit="1" customWidth="1"/>
    <col min="1736" max="1736" width="16.7109375" bestFit="1" customWidth="1"/>
    <col min="1737" max="1737" width="20" bestFit="1" customWidth="1"/>
    <col min="1738" max="1738" width="18.28515625" bestFit="1" customWidth="1"/>
    <col min="1739" max="1739" width="21.140625" bestFit="1" customWidth="1"/>
    <col min="1740" max="1740" width="22.42578125" bestFit="1" customWidth="1"/>
    <col min="1741" max="1741" width="18.140625" bestFit="1" customWidth="1"/>
    <col min="1742" max="1742" width="40.7109375" bestFit="1" customWidth="1"/>
    <col min="1743" max="1743" width="31.42578125" bestFit="1" customWidth="1"/>
    <col min="1744" max="1744" width="18.28515625" bestFit="1" customWidth="1"/>
    <col min="1745" max="1745" width="18.42578125" bestFit="1" customWidth="1"/>
    <col min="1746" max="1746" width="23" bestFit="1" customWidth="1"/>
    <col min="1747" max="1747" width="26.7109375" bestFit="1" customWidth="1"/>
    <col min="1748" max="1748" width="36.28515625" bestFit="1" customWidth="1"/>
    <col min="1749" max="1749" width="29.85546875" bestFit="1" customWidth="1"/>
    <col min="1750" max="1750" width="28.42578125" bestFit="1" customWidth="1"/>
    <col min="1751" max="1751" width="14.7109375" bestFit="1" customWidth="1"/>
    <col min="1752" max="1752" width="25.85546875" bestFit="1" customWidth="1"/>
    <col min="1753" max="1753" width="20.7109375" bestFit="1" customWidth="1"/>
    <col min="1754" max="1754" width="20" bestFit="1" customWidth="1"/>
    <col min="1755" max="1755" width="16.28515625" bestFit="1" customWidth="1"/>
    <col min="1756" max="1756" width="20" bestFit="1" customWidth="1"/>
    <col min="1757" max="1757" width="23.85546875" bestFit="1" customWidth="1"/>
    <col min="1758" max="1758" width="23.140625" bestFit="1" customWidth="1"/>
    <col min="1759" max="1759" width="26" bestFit="1" customWidth="1"/>
    <col min="1760" max="1760" width="25.42578125" bestFit="1" customWidth="1"/>
    <col min="1761" max="1761" width="23.5703125" bestFit="1" customWidth="1"/>
    <col min="1762" max="1762" width="17.42578125" bestFit="1" customWidth="1"/>
    <col min="1763" max="1763" width="23.42578125" bestFit="1" customWidth="1"/>
    <col min="1764" max="1764" width="20.42578125" bestFit="1" customWidth="1"/>
    <col min="1765" max="1765" width="21.140625" bestFit="1" customWidth="1"/>
    <col min="1766" max="1766" width="16.140625" bestFit="1" customWidth="1"/>
    <col min="1767" max="1767" width="33.7109375" bestFit="1" customWidth="1"/>
    <col min="1768" max="1768" width="28.42578125" bestFit="1" customWidth="1"/>
    <col min="1769" max="1769" width="17.5703125" bestFit="1" customWidth="1"/>
    <col min="1770" max="1770" width="19.7109375" bestFit="1" customWidth="1"/>
    <col min="1771" max="1771" width="16.28515625" bestFit="1" customWidth="1"/>
    <col min="1772" max="1772" width="18.140625" bestFit="1" customWidth="1"/>
    <col min="1773" max="1773" width="26.85546875" bestFit="1" customWidth="1"/>
    <col min="1774" max="1774" width="17.5703125" bestFit="1" customWidth="1"/>
    <col min="1775" max="1775" width="38.42578125" bestFit="1" customWidth="1"/>
    <col min="1776" max="1776" width="20" bestFit="1" customWidth="1"/>
    <col min="1777" max="1777" width="15.5703125" bestFit="1" customWidth="1"/>
    <col min="1778" max="1778" width="36.140625" bestFit="1" customWidth="1"/>
    <col min="1779" max="1779" width="20.7109375" bestFit="1" customWidth="1"/>
    <col min="1780" max="1780" width="32.28515625" bestFit="1" customWidth="1"/>
    <col min="1781" max="1781" width="9.28515625" bestFit="1" customWidth="1"/>
    <col min="1782" max="1782" width="11.42578125" bestFit="1" customWidth="1"/>
    <col min="1783" max="1783" width="7.7109375" bestFit="1" customWidth="1"/>
    <col min="1784" max="1784" width="29.140625" bestFit="1" customWidth="1"/>
    <col min="1785" max="1785" width="10.85546875" bestFit="1" customWidth="1"/>
    <col min="1786" max="1786" width="22.5703125" bestFit="1" customWidth="1"/>
    <col min="1787" max="1787" width="16.28515625" bestFit="1" customWidth="1"/>
    <col min="1788" max="1788" width="35.5703125" bestFit="1" customWidth="1"/>
    <col min="1789" max="1790" width="18.140625" bestFit="1" customWidth="1"/>
    <col min="1791" max="1791" width="15.5703125" bestFit="1" customWidth="1"/>
    <col min="1792" max="1792" width="28.140625" bestFit="1" customWidth="1"/>
    <col min="1793" max="1793" width="41.28515625" bestFit="1" customWidth="1"/>
    <col min="1794" max="1794" width="21.28515625" bestFit="1" customWidth="1"/>
    <col min="1795" max="1795" width="18.5703125" bestFit="1" customWidth="1"/>
    <col min="1796" max="1796" width="18.140625" bestFit="1" customWidth="1"/>
    <col min="1797" max="1797" width="23.28515625" bestFit="1" customWidth="1"/>
    <col min="1798" max="1798" width="16.7109375" bestFit="1" customWidth="1"/>
    <col min="1799" max="1799" width="19.28515625" bestFit="1" customWidth="1"/>
    <col min="1800" max="1800" width="14.7109375" bestFit="1" customWidth="1"/>
    <col min="1801" max="1801" width="15" bestFit="1" customWidth="1"/>
    <col min="1802" max="1802" width="21.5703125" bestFit="1" customWidth="1"/>
    <col min="1803" max="1803" width="10" bestFit="1" customWidth="1"/>
    <col min="1804" max="1804" width="25.85546875" bestFit="1" customWidth="1"/>
    <col min="1805" max="1805" width="27.85546875" bestFit="1" customWidth="1"/>
    <col min="1806" max="1806" width="20.42578125" bestFit="1" customWidth="1"/>
    <col min="1807" max="1807" width="20.7109375" bestFit="1" customWidth="1"/>
    <col min="1808" max="1808" width="15.5703125" bestFit="1" customWidth="1"/>
    <col min="1809" max="1809" width="10" bestFit="1" customWidth="1"/>
    <col min="1810" max="1810" width="27.28515625" bestFit="1" customWidth="1"/>
    <col min="1811" max="1811" width="28.85546875" bestFit="1" customWidth="1"/>
    <col min="1812" max="1812" width="30.42578125" bestFit="1" customWidth="1"/>
    <col min="1813" max="1813" width="20.85546875" bestFit="1" customWidth="1"/>
    <col min="1814" max="1814" width="17.7109375" bestFit="1" customWidth="1"/>
    <col min="1815" max="1815" width="24.42578125" bestFit="1" customWidth="1"/>
    <col min="1816" max="1816" width="22.42578125" bestFit="1" customWidth="1"/>
    <col min="1817" max="1817" width="22.7109375" bestFit="1" customWidth="1"/>
    <col min="1818" max="1818" width="11.42578125" bestFit="1" customWidth="1"/>
    <col min="1819" max="1819" width="20.140625" bestFit="1" customWidth="1"/>
    <col min="1820" max="1820" width="36.5703125" bestFit="1" customWidth="1"/>
    <col min="1821" max="1821" width="25.28515625" bestFit="1" customWidth="1"/>
    <col min="1822" max="1822" width="16.7109375" bestFit="1" customWidth="1"/>
    <col min="1823" max="1823" width="19.42578125" bestFit="1" customWidth="1"/>
    <col min="1824" max="1824" width="28" bestFit="1" customWidth="1"/>
    <col min="1825" max="1825" width="7.85546875" bestFit="1" customWidth="1"/>
    <col min="1826" max="1826" width="14.5703125" bestFit="1" customWidth="1"/>
    <col min="1827" max="1827" width="15.5703125" bestFit="1" customWidth="1"/>
    <col min="1828" max="1828" width="35" bestFit="1" customWidth="1"/>
    <col min="1829" max="1829" width="12.42578125" bestFit="1" customWidth="1"/>
    <col min="1830" max="1830" width="20.28515625" bestFit="1" customWidth="1"/>
    <col min="1831" max="1831" width="17.140625" bestFit="1" customWidth="1"/>
    <col min="1832" max="1832" width="20.7109375" bestFit="1" customWidth="1"/>
    <col min="1833" max="1833" width="21.85546875" bestFit="1" customWidth="1"/>
    <col min="1834" max="1834" width="21.28515625" bestFit="1" customWidth="1"/>
    <col min="1835" max="1835" width="18" bestFit="1" customWidth="1"/>
    <col min="1836" max="1836" width="16" bestFit="1" customWidth="1"/>
    <col min="1837" max="1837" width="12.42578125" bestFit="1" customWidth="1"/>
    <col min="1838" max="1838" width="18.42578125" bestFit="1" customWidth="1"/>
    <col min="1839" max="1839" width="19.5703125" bestFit="1" customWidth="1"/>
    <col min="1840" max="1840" width="21.28515625" bestFit="1" customWidth="1"/>
    <col min="1841" max="1841" width="20.140625" bestFit="1" customWidth="1"/>
    <col min="1842" max="1842" width="18.140625" bestFit="1" customWidth="1"/>
    <col min="1843" max="1843" width="35.7109375" bestFit="1" customWidth="1"/>
    <col min="1844" max="1844" width="18.140625" bestFit="1" customWidth="1"/>
    <col min="1845" max="1845" width="19.28515625" bestFit="1" customWidth="1"/>
    <col min="1846" max="1846" width="21.28515625" bestFit="1" customWidth="1"/>
    <col min="1847" max="1847" width="22.42578125" bestFit="1" customWidth="1"/>
    <col min="1848" max="1848" width="26.85546875" bestFit="1" customWidth="1"/>
    <col min="1849" max="1849" width="21.5703125" bestFit="1" customWidth="1"/>
    <col min="1850" max="1850" width="29.28515625" bestFit="1" customWidth="1"/>
    <col min="1851" max="1851" width="21.7109375" bestFit="1" customWidth="1"/>
    <col min="1852" max="1852" width="19.7109375" bestFit="1" customWidth="1"/>
    <col min="1853" max="1853" width="20.28515625" bestFit="1" customWidth="1"/>
    <col min="1854" max="1854" width="19.42578125" bestFit="1" customWidth="1"/>
    <col min="1855" max="1855" width="12" bestFit="1" customWidth="1"/>
    <col min="1856" max="1856" width="21.140625" bestFit="1" customWidth="1"/>
    <col min="1857" max="1857" width="22.140625" bestFit="1" customWidth="1"/>
    <col min="1858" max="1858" width="18.140625" bestFit="1" customWidth="1"/>
    <col min="1859" max="1859" width="17.85546875" bestFit="1" customWidth="1"/>
    <col min="1860" max="1860" width="19.42578125" bestFit="1" customWidth="1"/>
    <col min="1861" max="1861" width="17.140625" bestFit="1" customWidth="1"/>
    <col min="1862" max="1862" width="17.5703125" bestFit="1" customWidth="1"/>
    <col min="1863" max="1863" width="32.28515625" bestFit="1" customWidth="1"/>
    <col min="1864" max="1864" width="22.5703125" bestFit="1" customWidth="1"/>
    <col min="1865" max="1865" width="33.7109375" bestFit="1" customWidth="1"/>
    <col min="1866" max="1866" width="15.28515625" bestFit="1" customWidth="1"/>
    <col min="1867" max="1867" width="26.7109375" bestFit="1" customWidth="1"/>
    <col min="1868" max="1869" width="16.7109375" bestFit="1" customWidth="1"/>
    <col min="1870" max="1870" width="14.42578125" bestFit="1" customWidth="1"/>
    <col min="1871" max="1871" width="18.140625" bestFit="1" customWidth="1"/>
    <col min="1872" max="1872" width="20.28515625" bestFit="1" customWidth="1"/>
    <col min="1873" max="1873" width="32.85546875" bestFit="1" customWidth="1"/>
    <col min="1874" max="1874" width="23.7109375" bestFit="1" customWidth="1"/>
    <col min="1875" max="1875" width="15.42578125" bestFit="1" customWidth="1"/>
    <col min="1876" max="1876" width="9" bestFit="1" customWidth="1"/>
    <col min="1877" max="1877" width="17.5703125" bestFit="1" customWidth="1"/>
    <col min="1878" max="1878" width="32.28515625" bestFit="1" customWidth="1"/>
    <col min="1879" max="1879" width="11.28515625" bestFit="1" customWidth="1"/>
    <col min="1880" max="1880" width="13" bestFit="1" customWidth="1"/>
    <col min="1881" max="1881" width="19.85546875" bestFit="1" customWidth="1"/>
    <col min="1882" max="1882" width="16.7109375" bestFit="1" customWidth="1"/>
    <col min="1883" max="1883" width="20.28515625" bestFit="1" customWidth="1"/>
    <col min="1884" max="1884" width="28.5703125" bestFit="1" customWidth="1"/>
    <col min="1885" max="1885" width="16.28515625" bestFit="1" customWidth="1"/>
    <col min="1886" max="1886" width="16.42578125" bestFit="1" customWidth="1"/>
    <col min="1887" max="1887" width="17.7109375" bestFit="1" customWidth="1"/>
    <col min="1888" max="1888" width="27.140625" bestFit="1" customWidth="1"/>
    <col min="1889" max="1889" width="24.85546875" bestFit="1" customWidth="1"/>
    <col min="1890" max="1890" width="10" bestFit="1" customWidth="1"/>
    <col min="1891" max="1891" width="15.85546875" bestFit="1" customWidth="1"/>
    <col min="1892" max="1892" width="17.42578125" bestFit="1" customWidth="1"/>
    <col min="1893" max="1893" width="21.85546875" bestFit="1" customWidth="1"/>
    <col min="1894" max="1894" width="8.5703125" bestFit="1" customWidth="1"/>
    <col min="1895" max="1895" width="34.85546875" bestFit="1" customWidth="1"/>
    <col min="1896" max="1896" width="28.28515625" bestFit="1" customWidth="1"/>
    <col min="1897" max="1897" width="12.7109375" bestFit="1" customWidth="1"/>
    <col min="1898" max="1898" width="14.28515625" bestFit="1" customWidth="1"/>
    <col min="1899" max="1899" width="33.5703125" bestFit="1" customWidth="1"/>
    <col min="1900" max="1900" width="25" bestFit="1" customWidth="1"/>
    <col min="1901" max="1901" width="17.140625" bestFit="1" customWidth="1"/>
    <col min="1902" max="1902" width="23.140625" bestFit="1" customWidth="1"/>
    <col min="1903" max="1903" width="17.5703125" bestFit="1" customWidth="1"/>
    <col min="1904" max="1904" width="30.28515625" bestFit="1" customWidth="1"/>
    <col min="1905" max="1905" width="20.85546875" bestFit="1" customWidth="1"/>
    <col min="1906" max="1906" width="25.42578125" bestFit="1" customWidth="1"/>
    <col min="1907" max="1907" width="24.85546875" bestFit="1" customWidth="1"/>
    <col min="1908" max="1908" width="16.140625" bestFit="1" customWidth="1"/>
    <col min="1909" max="1909" width="20.85546875" bestFit="1" customWidth="1"/>
    <col min="1910" max="1910" width="23.28515625" bestFit="1" customWidth="1"/>
    <col min="1911" max="1911" width="13.5703125" bestFit="1" customWidth="1"/>
    <col min="1912" max="1912" width="19.140625" bestFit="1" customWidth="1"/>
    <col min="1913" max="1913" width="21.28515625" bestFit="1" customWidth="1"/>
    <col min="1914" max="1914" width="29.28515625" bestFit="1" customWidth="1"/>
    <col min="1915" max="1915" width="10" bestFit="1" customWidth="1"/>
    <col min="1916" max="1916" width="14.42578125" bestFit="1" customWidth="1"/>
    <col min="1917" max="1917" width="21.5703125" bestFit="1" customWidth="1"/>
    <col min="1918" max="1918" width="21.85546875" bestFit="1" customWidth="1"/>
    <col min="1919" max="1919" width="21" bestFit="1" customWidth="1"/>
    <col min="1920" max="1920" width="9" bestFit="1" customWidth="1"/>
    <col min="1921" max="1921" width="22.7109375" bestFit="1" customWidth="1"/>
    <col min="1922" max="1922" width="27.7109375" bestFit="1" customWidth="1"/>
    <col min="1923" max="1923" width="13.7109375" bestFit="1" customWidth="1"/>
    <col min="1924" max="1924" width="20" bestFit="1" customWidth="1"/>
    <col min="1925" max="1925" width="33.42578125" bestFit="1" customWidth="1"/>
    <col min="1926" max="1926" width="21.140625" bestFit="1" customWidth="1"/>
    <col min="1927" max="1927" width="18.5703125" bestFit="1" customWidth="1"/>
    <col min="1928" max="1928" width="19.42578125" bestFit="1" customWidth="1"/>
    <col min="1929" max="1929" width="12.42578125" bestFit="1" customWidth="1"/>
    <col min="1930" max="1930" width="15" bestFit="1" customWidth="1"/>
    <col min="1931" max="1931" width="32.28515625" bestFit="1" customWidth="1"/>
    <col min="1932" max="1932" width="13" bestFit="1" customWidth="1"/>
    <col min="1933" max="1933" width="25.42578125" bestFit="1" customWidth="1"/>
    <col min="1934" max="1934" width="20.140625" bestFit="1" customWidth="1"/>
    <col min="1935" max="1935" width="24.85546875" bestFit="1" customWidth="1"/>
    <col min="1936" max="1936" width="22.85546875" bestFit="1" customWidth="1"/>
    <col min="1937" max="1937" width="45.5703125" bestFit="1" customWidth="1"/>
    <col min="1938" max="1938" width="25.85546875" bestFit="1" customWidth="1"/>
    <col min="1939" max="1939" width="19.7109375" bestFit="1" customWidth="1"/>
    <col min="1940" max="1940" width="27.5703125" bestFit="1" customWidth="1"/>
    <col min="1941" max="1941" width="16.85546875" bestFit="1" customWidth="1"/>
    <col min="1942" max="1942" width="19.140625" bestFit="1" customWidth="1"/>
    <col min="1943" max="1943" width="11.28515625" bestFit="1" customWidth="1"/>
    <col min="1944" max="1944" width="19.5703125" bestFit="1" customWidth="1"/>
    <col min="1945" max="1945" width="23.5703125" bestFit="1" customWidth="1"/>
    <col min="1946" max="1946" width="15.28515625" bestFit="1" customWidth="1"/>
    <col min="1947" max="1947" width="20.85546875" bestFit="1" customWidth="1"/>
    <col min="1948" max="1948" width="18.42578125" bestFit="1" customWidth="1"/>
    <col min="1949" max="1949" width="11.7109375" bestFit="1" customWidth="1"/>
  </cols>
  <sheetData>
    <row r="3" spans="1:2">
      <c r="A3" s="2" t="s">
        <v>2</v>
      </c>
      <c r="B3" t="s">
        <v>4051</v>
      </c>
    </row>
    <row r="4" spans="1:2">
      <c r="A4">
        <v>0</v>
      </c>
      <c r="B4" s="4">
        <v>12</v>
      </c>
    </row>
    <row r="5" spans="1:2">
      <c r="A5" t="s">
        <v>618</v>
      </c>
      <c r="B5" s="4">
        <v>4</v>
      </c>
    </row>
    <row r="6" spans="1:2">
      <c r="A6" t="s">
        <v>275</v>
      </c>
      <c r="B6" s="4">
        <v>7</v>
      </c>
    </row>
    <row r="7" spans="1:2">
      <c r="A7" t="s">
        <v>1587</v>
      </c>
      <c r="B7" s="4">
        <v>3</v>
      </c>
    </row>
    <row r="8" spans="1:2">
      <c r="A8" t="s">
        <v>827</v>
      </c>
      <c r="B8" s="4">
        <v>21</v>
      </c>
    </row>
    <row r="9" spans="1:2">
      <c r="A9" t="s">
        <v>187</v>
      </c>
      <c r="B9" s="4">
        <v>3</v>
      </c>
    </row>
    <row r="10" spans="1:2">
      <c r="A10" t="s">
        <v>2897</v>
      </c>
      <c r="B10" s="4">
        <v>1</v>
      </c>
    </row>
    <row r="11" spans="1:2">
      <c r="A11" t="s">
        <v>211</v>
      </c>
      <c r="B11" s="4">
        <v>13</v>
      </c>
    </row>
    <row r="12" spans="1:2">
      <c r="A12" t="s">
        <v>1464</v>
      </c>
      <c r="B12" s="4">
        <v>1</v>
      </c>
    </row>
    <row r="13" spans="1:2">
      <c r="A13" t="s">
        <v>282</v>
      </c>
      <c r="B13" s="4">
        <v>27</v>
      </c>
    </row>
    <row r="14" spans="1:2">
      <c r="A14" t="s">
        <v>245</v>
      </c>
      <c r="B14" s="4">
        <v>22</v>
      </c>
    </row>
    <row r="15" spans="1:2">
      <c r="A15" t="s">
        <v>221</v>
      </c>
      <c r="B15" s="4">
        <v>84</v>
      </c>
    </row>
    <row r="16" spans="1:2">
      <c r="A16" t="s">
        <v>680</v>
      </c>
      <c r="B16" s="4">
        <v>7</v>
      </c>
    </row>
    <row r="17" spans="1:2">
      <c r="A17" t="s">
        <v>332</v>
      </c>
      <c r="B17" s="4">
        <v>5</v>
      </c>
    </row>
    <row r="18" spans="1:2">
      <c r="A18" t="s">
        <v>596</v>
      </c>
      <c r="B18" s="4">
        <v>8</v>
      </c>
    </row>
    <row r="19" spans="1:2">
      <c r="A19" t="s">
        <v>1166</v>
      </c>
      <c r="B19" s="4">
        <v>4</v>
      </c>
    </row>
    <row r="20" spans="1:2">
      <c r="A20" t="s">
        <v>1175</v>
      </c>
      <c r="B20" s="4">
        <v>3</v>
      </c>
    </row>
    <row r="21" spans="1:2">
      <c r="A21" t="s">
        <v>319</v>
      </c>
      <c r="B21" s="4">
        <v>17</v>
      </c>
    </row>
    <row r="22" spans="1:2">
      <c r="A22" t="s">
        <v>2128</v>
      </c>
      <c r="B22" s="4">
        <v>1</v>
      </c>
    </row>
    <row r="23" spans="1:2">
      <c r="A23" t="s">
        <v>184</v>
      </c>
      <c r="B23" s="4">
        <v>11</v>
      </c>
    </row>
    <row r="24" spans="1:2">
      <c r="A24" t="s">
        <v>1346</v>
      </c>
      <c r="B24" s="4">
        <v>5</v>
      </c>
    </row>
    <row r="25" spans="1:2">
      <c r="A25" t="s">
        <v>771</v>
      </c>
      <c r="B25" s="4">
        <v>8</v>
      </c>
    </row>
    <row r="26" spans="1:2">
      <c r="A26" t="s">
        <v>98</v>
      </c>
      <c r="B26" s="4">
        <v>38</v>
      </c>
    </row>
    <row r="27" spans="1:2">
      <c r="A27" t="s">
        <v>92</v>
      </c>
      <c r="B27" s="4">
        <v>18</v>
      </c>
    </row>
    <row r="28" spans="1:2">
      <c r="A28" t="s">
        <v>400</v>
      </c>
      <c r="B28" s="4">
        <v>73</v>
      </c>
    </row>
    <row r="29" spans="1:2">
      <c r="A29" t="s">
        <v>1415</v>
      </c>
      <c r="B29" s="4">
        <v>6</v>
      </c>
    </row>
    <row r="30" spans="1:2">
      <c r="A30" t="s">
        <v>165</v>
      </c>
      <c r="B30" s="4">
        <v>20</v>
      </c>
    </row>
    <row r="31" spans="1:2">
      <c r="A31" t="s">
        <v>75</v>
      </c>
      <c r="B31" s="4">
        <v>60</v>
      </c>
    </row>
    <row r="32" spans="1:2">
      <c r="A32" t="s">
        <v>45</v>
      </c>
      <c r="B32" s="4">
        <v>27</v>
      </c>
    </row>
    <row r="33" spans="1:2">
      <c r="A33" t="s">
        <v>405</v>
      </c>
      <c r="B33" s="4">
        <v>1</v>
      </c>
    </row>
    <row r="34" spans="1:2">
      <c r="A34" t="s">
        <v>882</v>
      </c>
      <c r="B34" s="4">
        <v>6</v>
      </c>
    </row>
    <row r="35" spans="1:2">
      <c r="A35" t="s">
        <v>133</v>
      </c>
      <c r="B35" s="4">
        <v>14</v>
      </c>
    </row>
    <row r="36" spans="1:2">
      <c r="A36" t="s">
        <v>248</v>
      </c>
      <c r="B36" s="4">
        <v>42</v>
      </c>
    </row>
    <row r="37" spans="1:2">
      <c r="A37" t="s">
        <v>2216</v>
      </c>
      <c r="B37" s="4">
        <v>1</v>
      </c>
    </row>
    <row r="38" spans="1:2">
      <c r="A38" t="s">
        <v>1028</v>
      </c>
      <c r="B38" s="4">
        <v>9</v>
      </c>
    </row>
    <row r="39" spans="1:2">
      <c r="A39" t="s">
        <v>192</v>
      </c>
      <c r="B39" s="4">
        <v>25</v>
      </c>
    </row>
    <row r="40" spans="1:2">
      <c r="A40" t="s">
        <v>257</v>
      </c>
      <c r="B40" s="4">
        <v>11</v>
      </c>
    </row>
    <row r="41" spans="1:2">
      <c r="A41" t="s">
        <v>867</v>
      </c>
      <c r="B41" s="4">
        <v>2</v>
      </c>
    </row>
    <row r="42" spans="1:2">
      <c r="A42" t="s">
        <v>1566</v>
      </c>
      <c r="B42" s="4">
        <v>1</v>
      </c>
    </row>
    <row r="43" spans="1:2">
      <c r="A43" t="s">
        <v>555</v>
      </c>
      <c r="B43" s="4">
        <v>21</v>
      </c>
    </row>
    <row r="44" spans="1:2">
      <c r="A44" t="s">
        <v>237</v>
      </c>
      <c r="B44" s="4">
        <v>36</v>
      </c>
    </row>
    <row r="45" spans="1:2">
      <c r="A45" t="s">
        <v>101</v>
      </c>
      <c r="B45" s="4">
        <v>19</v>
      </c>
    </row>
    <row r="46" spans="1:2">
      <c r="A46" t="s">
        <v>36</v>
      </c>
      <c r="B46" s="4">
        <v>2</v>
      </c>
    </row>
    <row r="47" spans="1:2">
      <c r="A47" t="s">
        <v>155</v>
      </c>
      <c r="B47" s="4">
        <v>12</v>
      </c>
    </row>
    <row r="48" spans="1:2">
      <c r="A48" t="s">
        <v>57</v>
      </c>
      <c r="B48" s="4">
        <v>4</v>
      </c>
    </row>
    <row r="49" spans="1:2">
      <c r="A49" t="s">
        <v>426</v>
      </c>
      <c r="B49" s="4">
        <v>8</v>
      </c>
    </row>
    <row r="50" spans="1:2">
      <c r="A50" t="s">
        <v>81</v>
      </c>
      <c r="B50" s="4">
        <v>6</v>
      </c>
    </row>
    <row r="51" spans="1:2">
      <c r="A51" t="s">
        <v>95</v>
      </c>
      <c r="B51" s="4">
        <v>7</v>
      </c>
    </row>
    <row r="52" spans="1:2">
      <c r="A52" t="s">
        <v>1110</v>
      </c>
      <c r="B52" s="4">
        <v>9</v>
      </c>
    </row>
    <row r="53" spans="1:2">
      <c r="A53" t="s">
        <v>887</v>
      </c>
      <c r="B53" s="4">
        <v>4</v>
      </c>
    </row>
    <row r="54" spans="1:2">
      <c r="A54" t="s">
        <v>292</v>
      </c>
      <c r="B54" s="4">
        <v>17</v>
      </c>
    </row>
    <row r="55" spans="1:2">
      <c r="A55" t="s">
        <v>1214</v>
      </c>
      <c r="B55" s="4">
        <v>5</v>
      </c>
    </row>
    <row r="56" spans="1:2">
      <c r="A56" t="s">
        <v>302</v>
      </c>
      <c r="B56" s="4">
        <v>19</v>
      </c>
    </row>
    <row r="57" spans="1:2">
      <c r="A57" t="s">
        <v>42</v>
      </c>
      <c r="B57" s="4">
        <v>12</v>
      </c>
    </row>
    <row r="58" spans="1:2">
      <c r="A58" t="s">
        <v>615</v>
      </c>
      <c r="B58" s="4">
        <v>6</v>
      </c>
    </row>
    <row r="59" spans="1:2">
      <c r="A59" t="s">
        <v>202</v>
      </c>
      <c r="B59" s="4">
        <v>19</v>
      </c>
    </row>
    <row r="60" spans="1:2">
      <c r="A60" t="s">
        <v>433</v>
      </c>
      <c r="B60" s="4">
        <v>25</v>
      </c>
    </row>
    <row r="61" spans="1:2">
      <c r="A61" t="s">
        <v>902</v>
      </c>
      <c r="B61" s="4">
        <v>6</v>
      </c>
    </row>
    <row r="62" spans="1:2">
      <c r="A62" t="s">
        <v>421</v>
      </c>
      <c r="B62" s="4">
        <v>76</v>
      </c>
    </row>
    <row r="63" spans="1:2">
      <c r="A63" t="s">
        <v>997</v>
      </c>
      <c r="B63" s="4">
        <v>1</v>
      </c>
    </row>
    <row r="64" spans="1:2">
      <c r="A64" t="s">
        <v>72</v>
      </c>
      <c r="B64" s="4">
        <v>9</v>
      </c>
    </row>
    <row r="65" spans="1:2">
      <c r="A65" t="s">
        <v>539</v>
      </c>
      <c r="B65" s="4">
        <v>35</v>
      </c>
    </row>
    <row r="66" spans="1:2">
      <c r="A66" t="s">
        <v>104</v>
      </c>
      <c r="B66" s="4">
        <v>71</v>
      </c>
    </row>
    <row r="67" spans="1:2">
      <c r="A67" t="s">
        <v>26</v>
      </c>
      <c r="B67" s="4">
        <v>56</v>
      </c>
    </row>
    <row r="68" spans="1:2">
      <c r="A68" t="s">
        <v>136</v>
      </c>
      <c r="B68" s="4">
        <v>8</v>
      </c>
    </row>
    <row r="69" spans="1:2">
      <c r="A69" t="s">
        <v>341</v>
      </c>
      <c r="B69" s="4">
        <v>24</v>
      </c>
    </row>
    <row r="70" spans="1:2">
      <c r="A70" t="s">
        <v>127</v>
      </c>
      <c r="B70" s="4">
        <v>7</v>
      </c>
    </row>
    <row r="71" spans="1:2">
      <c r="A71" t="s">
        <v>1037</v>
      </c>
      <c r="B71" s="4">
        <v>2</v>
      </c>
    </row>
    <row r="72" spans="1:2">
      <c r="A72" t="s">
        <v>121</v>
      </c>
      <c r="B72" s="4">
        <v>12</v>
      </c>
    </row>
    <row r="73" spans="1:2">
      <c r="A73" t="s">
        <v>3372</v>
      </c>
      <c r="B73" s="4">
        <v>1</v>
      </c>
    </row>
    <row r="74" spans="1:2">
      <c r="A74" t="s">
        <v>1537</v>
      </c>
      <c r="B74" s="4">
        <v>2</v>
      </c>
    </row>
    <row r="75" spans="1:2">
      <c r="A75" t="s">
        <v>145</v>
      </c>
      <c r="B75" s="4">
        <v>1</v>
      </c>
    </row>
    <row r="76" spans="1:2">
      <c r="A76" t="s">
        <v>732</v>
      </c>
      <c r="B76" s="4">
        <v>1</v>
      </c>
    </row>
    <row r="77" spans="1:2">
      <c r="A77" t="s">
        <v>124</v>
      </c>
      <c r="B77" s="4">
        <v>8</v>
      </c>
    </row>
    <row r="78" spans="1:2">
      <c r="A78" t="s">
        <v>297</v>
      </c>
      <c r="B78" s="4">
        <v>1</v>
      </c>
    </row>
    <row r="79" spans="1:2">
      <c r="A79" t="s">
        <v>1313</v>
      </c>
      <c r="B79" s="4">
        <v>1</v>
      </c>
    </row>
    <row r="80" spans="1:2">
      <c r="A80" t="s">
        <v>860</v>
      </c>
      <c r="B80" s="4">
        <v>10</v>
      </c>
    </row>
    <row r="81" spans="1:2">
      <c r="A81" t="s">
        <v>1388</v>
      </c>
      <c r="B81" s="4">
        <v>7</v>
      </c>
    </row>
    <row r="82" spans="1:2">
      <c r="A82" t="s">
        <v>89</v>
      </c>
      <c r="B82" s="4">
        <v>6</v>
      </c>
    </row>
    <row r="83" spans="1:2">
      <c r="A83" t="s">
        <v>23</v>
      </c>
      <c r="B83" s="4">
        <v>7</v>
      </c>
    </row>
    <row r="84" spans="1:2">
      <c r="A84" t="s">
        <v>390</v>
      </c>
      <c r="B84" s="4">
        <v>5</v>
      </c>
    </row>
    <row r="85" spans="1:2">
      <c r="A85" t="s">
        <v>224</v>
      </c>
      <c r="B85" s="4">
        <v>11</v>
      </c>
    </row>
    <row r="86" spans="1:2">
      <c r="A86" t="s">
        <v>853</v>
      </c>
      <c r="B86" s="4">
        <v>8</v>
      </c>
    </row>
    <row r="87" spans="1:2">
      <c r="A87" t="s">
        <v>408</v>
      </c>
      <c r="B87" s="4">
        <v>22</v>
      </c>
    </row>
    <row r="88" spans="1:2">
      <c r="A88" t="s">
        <v>1094</v>
      </c>
      <c r="B88" s="4">
        <v>21</v>
      </c>
    </row>
    <row r="89" spans="1:2">
      <c r="A89" t="s">
        <v>60</v>
      </c>
      <c r="B89" s="4">
        <v>5</v>
      </c>
    </row>
    <row r="90" spans="1:2">
      <c r="A90" t="s">
        <v>1115</v>
      </c>
      <c r="B90" s="4">
        <v>24</v>
      </c>
    </row>
    <row r="91" spans="1:2">
      <c r="A91" t="s">
        <v>172</v>
      </c>
      <c r="B91" s="4">
        <v>1</v>
      </c>
    </row>
    <row r="92" spans="1:2">
      <c r="A92" t="s">
        <v>86</v>
      </c>
      <c r="B92" s="4">
        <v>104</v>
      </c>
    </row>
    <row r="93" spans="1:2">
      <c r="A93" t="s">
        <v>460</v>
      </c>
      <c r="B93" s="4">
        <v>12</v>
      </c>
    </row>
    <row r="94" spans="1:2">
      <c r="A94" t="s">
        <v>109</v>
      </c>
      <c r="B94" s="4">
        <v>2</v>
      </c>
    </row>
    <row r="95" spans="1:2">
      <c r="A95" t="s">
        <v>130</v>
      </c>
      <c r="B95" s="4">
        <v>9</v>
      </c>
    </row>
    <row r="96" spans="1:2">
      <c r="A96" t="s">
        <v>69</v>
      </c>
      <c r="B96" s="4">
        <v>4</v>
      </c>
    </row>
    <row r="97" spans="1:2">
      <c r="A97" t="s">
        <v>552</v>
      </c>
      <c r="B97" s="4">
        <v>3</v>
      </c>
    </row>
    <row r="98" spans="1:2">
      <c r="A98" t="s">
        <v>116</v>
      </c>
      <c r="B98" s="4">
        <v>6</v>
      </c>
    </row>
    <row r="99" spans="1:2">
      <c r="A99" t="s">
        <v>78</v>
      </c>
      <c r="B99" s="4">
        <v>18</v>
      </c>
    </row>
    <row r="100" spans="1:2">
      <c r="A100" t="s">
        <v>29</v>
      </c>
      <c r="B100" s="4">
        <v>22</v>
      </c>
    </row>
    <row r="101" spans="1:2">
      <c r="A101" t="s">
        <v>39</v>
      </c>
      <c r="B101" s="4">
        <v>13</v>
      </c>
    </row>
    <row r="102" spans="1:2">
      <c r="A102" t="s">
        <v>1664</v>
      </c>
      <c r="B102" s="4">
        <v>7</v>
      </c>
    </row>
    <row r="103" spans="1:2">
      <c r="A103" t="s">
        <v>2131</v>
      </c>
      <c r="B103" s="4">
        <v>2</v>
      </c>
    </row>
    <row r="104" spans="1:2">
      <c r="A104" t="s">
        <v>1011</v>
      </c>
      <c r="B104" s="4">
        <v>4</v>
      </c>
    </row>
    <row r="105" spans="1:2">
      <c r="A105" t="s">
        <v>160</v>
      </c>
      <c r="B105" s="4">
        <v>67</v>
      </c>
    </row>
    <row r="106" spans="1:2">
      <c r="A106" t="s">
        <v>63</v>
      </c>
      <c r="B106" s="4">
        <v>10</v>
      </c>
    </row>
    <row r="107" spans="1:2">
      <c r="A107" t="s">
        <v>832</v>
      </c>
      <c r="B107" s="4">
        <v>6</v>
      </c>
    </row>
    <row r="108" spans="1:2">
      <c r="A108" t="s">
        <v>368</v>
      </c>
      <c r="B108" s="4">
        <v>8</v>
      </c>
    </row>
    <row r="109" spans="1:2">
      <c r="A109" t="s">
        <v>289</v>
      </c>
      <c r="B109" s="4">
        <v>5</v>
      </c>
    </row>
    <row r="110" spans="1:2">
      <c r="A110" t="s">
        <v>66</v>
      </c>
      <c r="B110" s="4">
        <v>6</v>
      </c>
    </row>
    <row r="111" spans="1:2">
      <c r="A111" t="s">
        <v>3119</v>
      </c>
      <c r="B111" s="4">
        <v>1</v>
      </c>
    </row>
    <row r="112" spans="1:2">
      <c r="A112" t="s">
        <v>2259</v>
      </c>
      <c r="B112" s="4">
        <v>2</v>
      </c>
    </row>
    <row r="113" spans="1:2">
      <c r="A113" t="s">
        <v>1006</v>
      </c>
      <c r="B113" s="4">
        <v>9</v>
      </c>
    </row>
    <row r="114" spans="1:2">
      <c r="A114" t="s">
        <v>1371</v>
      </c>
      <c r="B114" s="4">
        <v>3</v>
      </c>
    </row>
    <row r="115" spans="1:2">
      <c r="A115" t="s">
        <v>1103</v>
      </c>
      <c r="B115" s="4">
        <v>6</v>
      </c>
    </row>
    <row r="116" spans="1:2">
      <c r="A116" t="s">
        <v>314</v>
      </c>
      <c r="B116" s="4">
        <v>1</v>
      </c>
    </row>
    <row r="117" spans="1:2">
      <c r="A117" t="s">
        <v>262</v>
      </c>
      <c r="B117" s="4">
        <v>34</v>
      </c>
    </row>
    <row r="118" spans="1:2">
      <c r="A118" t="s">
        <v>393</v>
      </c>
      <c r="B118" s="4">
        <v>11</v>
      </c>
    </row>
    <row r="119" spans="1:2">
      <c r="A119" t="s">
        <v>371</v>
      </c>
      <c r="B119" s="4">
        <v>63</v>
      </c>
    </row>
    <row r="120" spans="1:2">
      <c r="A120" t="s">
        <v>503</v>
      </c>
      <c r="B120" s="4">
        <v>4</v>
      </c>
    </row>
    <row r="121" spans="1:2">
      <c r="A121" t="s">
        <v>520</v>
      </c>
      <c r="B121" s="4">
        <v>6</v>
      </c>
    </row>
    <row r="122" spans="1:2">
      <c r="A122" t="s">
        <v>788</v>
      </c>
      <c r="B122" s="4">
        <v>23</v>
      </c>
    </row>
    <row r="123" spans="1:2">
      <c r="A123" t="s">
        <v>195</v>
      </c>
      <c r="B123" s="4">
        <v>12</v>
      </c>
    </row>
    <row r="124" spans="1:2">
      <c r="A124" t="s">
        <v>723</v>
      </c>
      <c r="B124" s="4">
        <v>8</v>
      </c>
    </row>
    <row r="125" spans="1:2">
      <c r="A125" t="s">
        <v>760</v>
      </c>
      <c r="B125" s="4">
        <v>7</v>
      </c>
    </row>
    <row r="126" spans="1:2">
      <c r="A126" t="s">
        <v>240</v>
      </c>
      <c r="B126" s="4">
        <v>3</v>
      </c>
    </row>
    <row r="127" spans="1:2">
      <c r="A127" t="s">
        <v>48</v>
      </c>
      <c r="B127" s="4">
        <v>6</v>
      </c>
    </row>
    <row r="128" spans="1:2">
      <c r="A128" t="s">
        <v>177</v>
      </c>
      <c r="B128" s="4">
        <v>86</v>
      </c>
    </row>
    <row r="129" spans="1:2">
      <c r="A129" t="s">
        <v>755</v>
      </c>
      <c r="B129" s="4">
        <v>2</v>
      </c>
    </row>
    <row r="130" spans="1:2">
      <c r="A130" t="s">
        <v>915</v>
      </c>
      <c r="B130" s="4">
        <v>4</v>
      </c>
    </row>
    <row r="131" spans="1:2">
      <c r="A131" t="s">
        <v>2946</v>
      </c>
      <c r="B131" s="4">
        <v>2</v>
      </c>
    </row>
    <row r="132" spans="1:2">
      <c r="A132" t="s">
        <v>309</v>
      </c>
      <c r="B132" s="4">
        <v>14</v>
      </c>
    </row>
    <row r="133" spans="1:2">
      <c r="A133" t="s">
        <v>970</v>
      </c>
      <c r="B133" s="4">
        <v>4</v>
      </c>
    </row>
    <row r="134" spans="1:2">
      <c r="A134" t="s">
        <v>486</v>
      </c>
      <c r="B134" s="4">
        <v>3</v>
      </c>
    </row>
    <row r="135" spans="1:2">
      <c r="A135" t="s">
        <v>214</v>
      </c>
      <c r="B135" s="4">
        <v>4</v>
      </c>
    </row>
    <row r="136" spans="1:2">
      <c r="A136" t="s">
        <v>473</v>
      </c>
      <c r="B136" s="4">
        <v>8</v>
      </c>
    </row>
    <row r="137" spans="1:2">
      <c r="A137" t="s">
        <v>152</v>
      </c>
      <c r="B137" s="4">
        <v>4</v>
      </c>
    </row>
    <row r="138" spans="1:2">
      <c r="A138" t="s">
        <v>1717</v>
      </c>
      <c r="B138" s="4">
        <v>2</v>
      </c>
    </row>
    <row r="139" spans="1:2">
      <c r="A139" t="s">
        <v>2328</v>
      </c>
      <c r="B139" s="4">
        <v>2</v>
      </c>
    </row>
    <row r="140" spans="1:2">
      <c r="A140" t="s">
        <v>635</v>
      </c>
      <c r="B140" s="4">
        <v>4</v>
      </c>
    </row>
    <row r="141" spans="1:2">
      <c r="A141" t="s">
        <v>4052</v>
      </c>
      <c r="B141" s="4">
        <v>1947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9498-DA5B-4B72-8E1E-E115366A606E}">
  <dimension ref="A3:B8"/>
  <sheetViews>
    <sheetView workbookViewId="0">
      <selection activeCell="A3" sqref="A3"/>
    </sheetView>
  </sheetViews>
  <sheetFormatPr defaultRowHeight="15"/>
  <cols>
    <col min="1" max="1" width="16.42578125" bestFit="1" customWidth="1"/>
    <col min="2" max="2" width="14.7109375" bestFit="1" customWidth="1"/>
  </cols>
  <sheetData>
    <row r="3" spans="1:2">
      <c r="A3" s="2" t="s">
        <v>15</v>
      </c>
      <c r="B3" t="s">
        <v>4051</v>
      </c>
    </row>
    <row r="4" spans="1:2">
      <c r="A4" t="s">
        <v>4053</v>
      </c>
      <c r="B4">
        <v>224</v>
      </c>
    </row>
    <row r="5" spans="1:2">
      <c r="A5" t="s">
        <v>4054</v>
      </c>
      <c r="B5">
        <v>278</v>
      </c>
    </row>
    <row r="6" spans="1:2">
      <c r="A6" t="s">
        <v>4055</v>
      </c>
      <c r="B6">
        <v>1445</v>
      </c>
    </row>
    <row r="7" spans="1:2">
      <c r="A7" t="s">
        <v>4056</v>
      </c>
    </row>
    <row r="8" spans="1:2">
      <c r="A8" t="s">
        <v>4052</v>
      </c>
      <c r="B8">
        <v>1947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66FA-9E1F-4B5E-958E-050DE62C5368}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2022-08-24T03:05:23Z</dcterms:created>
  <dcterms:modified xsi:type="dcterms:W3CDTF">2022-08-24T05:16:54Z</dcterms:modified>
  <cp:category/>
  <cp:contentStatus/>
</cp:coreProperties>
</file>