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905"/>
  </bookViews>
  <sheets>
    <sheet name="Test Cases" sheetId="1" r:id="rId1"/>
  </sheets>
  <calcPr calcId="152511"/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4" i="1" l="1"/>
  <c r="I2" i="1"/>
  <c r="I3" i="1"/>
  <c r="I5" i="1" l="1"/>
</calcChain>
</file>

<file path=xl/sharedStrings.xml><?xml version="1.0" encoding="utf-8"?>
<sst xmlns="http://schemas.openxmlformats.org/spreadsheetml/2006/main" count="103" uniqueCount="56">
  <si>
    <t>Product Name</t>
  </si>
  <si>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</si>
  <si>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</si>
  <si>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</si>
  <si>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</si>
  <si>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</si>
  <si>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</si>
  <si>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</si>
  <si>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</si>
  <si>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</si>
  <si>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</si>
  <si>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</si>
  <si>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</si>
  <si>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</si>
  <si>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</si>
  <si>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</si>
  <si>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</si>
  <si>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</si>
  <si>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</si>
  <si>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</si>
  <si>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</si>
  <si>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</si>
  <si>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</si>
  <si>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</si>
  <si>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</si>
  <si>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</si>
  <si>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</si>
  <si>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</si>
  <si>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</si>
  <si>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</si>
  <si>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</si>
  <si>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Phone Number</t>
  </si>
  <si>
    <t>Step 1</t>
  </si>
  <si>
    <t>TC002</t>
  </si>
  <si>
    <t>TC003</t>
  </si>
  <si>
    <t>TC004</t>
  </si>
  <si>
    <t>TC005</t>
  </si>
  <si>
    <t>TC006</t>
  </si>
  <si>
    <t>TC007</t>
  </si>
  <si>
    <t>TC008</t>
  </si>
  <si>
    <t>Rokomari</t>
  </si>
  <si>
    <t>Registration with Full Name</t>
  </si>
  <si>
    <t>Registration with Blank Form</t>
  </si>
  <si>
    <t>GoTo required URL -&gt; tap on sign in -&gt; tap on sign up to create account-&gt; tap on "Create Account" Button</t>
  </si>
  <si>
    <t>Required URL</t>
  </si>
  <si>
    <t xml:space="preserve">URL </t>
  </si>
  <si>
    <t>Should not able to sign up</t>
  </si>
  <si>
    <t>Not able to sign up</t>
  </si>
  <si>
    <t>Suvra</t>
  </si>
  <si>
    <t>Should able to sign up</t>
  </si>
  <si>
    <t>Able sign up</t>
  </si>
  <si>
    <t>!@</t>
  </si>
  <si>
    <t xml:space="preserve">   (Space)</t>
  </si>
  <si>
    <t>100 words Name</t>
  </si>
  <si>
    <t>32342+4</t>
  </si>
  <si>
    <t>IMRAN AL MUNYEEM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</si>
</sst>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5000445]0"/>
  </numFmts>
  <fonts count="13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rgb="FF0000FF"/>
      <name val="Arial"/>
    </font>
    <font>
      <sz val="10"/>
      <color rgb="FF000000"/>
      <name val="Calibri"/>
      <family val="2"/>
    </font>
    <font>
      <u/>
      <sz val="10"/>
      <color theme="10"/>
      <name val="Arial"/>
    </font>
    <font>
      <u/>
      <sz val="10"/>
      <color theme="10"/>
      <name val="Arial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8" borderId="9" xfId="0" applyFont="1" applyFill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164" fontId="5" fillId="0" borderId="8" xfId="0" applyNumberFormat="1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/>
    </xf>
    <xf numFmtId="0" fontId="9" fillId="0" borderId="3" xfId="1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8" fillId="0" borderId="3" xfId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vertical="center" wrapText="1"/>
    </xf>
    <xf numFmtId="0" fontId="8" fillId="0" borderId="8" xfId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7" fillId="0" borderId="8" xfId="0" applyNumberFormat="1" applyFont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!@" TargetMode="External"/><Relationship Id="rId1" Type="http://schemas.openxmlformats.org/officeDocument/2006/relationships/hyperlink" Target="https://www.rokomari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932"/>
  <sheetViews>
    <sheetView showGridLines="0" tabSelected="1" zoomScale="70" zoomScaleNormal="70" workbookViewId="0">
      <pane ySplit="6" topLeftCell="A7" activePane="bottomLeft" state="frozen"/>
      <selection pane="bottomLeft" activeCell="E3" sqref="E3"/>
    </sheetView>
  </sheetViews>
  <sheetFormatPr defaultColWidth="14.42578125" defaultRowHeight="15" customHeight="1" x14ac:dyDescent="0.2"/>
  <cols>
    <col min="1" max="1" width="18.85546875" customWidth="1"/>
    <col min="2" max="2" width="18.140625" customWidth="1"/>
    <col min="3" max="3" width="16.5703125" customWidth="1"/>
    <col min="4" max="4" width="26.71093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</cols>
  <sheetData>
    <row r="1" spans="1:26" ht="18" customHeight="1" x14ac:dyDescent="0.2">
      <c r="A1" s="40" t="s">
        <v>0</v>
      </c>
      <c r="B1" s="38"/>
      <c r="C1" s="35" t="s">
        <v>40</v>
      </c>
      <c r="D1" s="2" t="s">
        <v>1</v>
      </c>
      <c r="E1" s="3">
        <v>44296</v>
      </c>
      <c r="F1" s="4" t="s">
        <v>2</v>
      </c>
      <c r="G1" s="3">
        <v>44296</v>
      </c>
      <c r="H1" s="41" t="s">
        <v>3</v>
      </c>
      <c r="I1" s="38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8.25" x14ac:dyDescent="0.2">
      <c r="A2" s="42" t="s">
        <v>4</v>
      </c>
      <c r="B2" s="38"/>
      <c r="C2" s="6" t="s">
        <v>5</v>
      </c>
      <c r="D2" s="2" t="s">
        <v>6</v>
      </c>
      <c r="E2" s="3">
        <v>44296</v>
      </c>
      <c r="F2" s="7" t="s">
        <v>7</v>
      </c>
      <c r="G2" s="3">
        <v>44296</v>
      </c>
      <c r="H2" s="2" t="s">
        <v>8</v>
      </c>
      <c r="I2" s="8">
        <f>COUNTIF(H7:H18, "PASS")</f>
        <v>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">
      <c r="A3" s="42" t="s">
        <v>44</v>
      </c>
      <c r="B3" s="38"/>
      <c r="C3" s="25" t="s">
        <v>45</v>
      </c>
      <c r="D3" s="9" t="s">
        <v>9</v>
      </c>
      <c r="E3" s="34" t="s">
        <v>55</v>
      </c>
      <c r="F3" s="1" t="s">
        <v>10</v>
      </c>
      <c r="G3" s="6" t="s">
        <v>11</v>
      </c>
      <c r="H3" s="32" t="s">
        <v>12</v>
      </c>
      <c r="I3" s="10">
        <f>COUNTIF(H7:H18, "FAIL")</f>
        <v>6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">
      <c r="A4" s="42" t="s">
        <v>13</v>
      </c>
      <c r="B4" s="38"/>
      <c r="C4" s="6"/>
      <c r="D4" s="9" t="s">
        <v>14</v>
      </c>
      <c r="E4" s="6" t="s">
        <v>15</v>
      </c>
      <c r="F4" s="1" t="s">
        <v>16</v>
      </c>
      <c r="G4" s="11" t="s">
        <v>17</v>
      </c>
      <c r="H4" s="2" t="s">
        <v>18</v>
      </c>
      <c r="I4" s="12">
        <f>COUNTIF(H7:H18,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">
      <c r="A5" s="37" t="s">
        <v>19</v>
      </c>
      <c r="B5" s="38"/>
      <c r="C5" s="37"/>
      <c r="D5" s="39"/>
      <c r="E5" s="39"/>
      <c r="F5" s="39"/>
      <c r="G5" s="38"/>
      <c r="H5" s="13" t="s">
        <v>20</v>
      </c>
      <c r="I5" s="14">
        <f>SUM(I2:I3:I4)</f>
        <v>9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15" t="s">
        <v>21</v>
      </c>
      <c r="B6" s="16" t="s">
        <v>22</v>
      </c>
      <c r="C6" s="16" t="s">
        <v>23</v>
      </c>
      <c r="D6" s="16" t="s">
        <v>24</v>
      </c>
      <c r="E6" s="16" t="s">
        <v>25</v>
      </c>
      <c r="F6" s="16" t="s">
        <v>26</v>
      </c>
      <c r="G6" s="16" t="s">
        <v>27</v>
      </c>
      <c r="H6" s="16" t="s">
        <v>28</v>
      </c>
      <c r="I6" s="17" t="s">
        <v>29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7" customHeight="1" x14ac:dyDescent="0.2">
      <c r="A7" s="29" t="s">
        <v>30</v>
      </c>
      <c r="B7" s="26" t="s">
        <v>42</v>
      </c>
      <c r="C7" s="26" t="s">
        <v>32</v>
      </c>
      <c r="D7" s="18"/>
      <c r="E7" s="19" t="s">
        <v>43</v>
      </c>
      <c r="F7" s="26" t="s">
        <v>46</v>
      </c>
      <c r="G7" s="19" t="s">
        <v>47</v>
      </c>
      <c r="H7" s="27" t="s">
        <v>8</v>
      </c>
      <c r="I7" s="28" t="str">
        <f>HYPERLINK("https://drive.google.com/file/d/1_VdSEPWZYrOqqWCK3O9nIHTDXUy2lyzf/view?usp=sharing","Sign Up with Blank Form")</f>
        <v>Sign Up with Blank Form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7" customHeight="1" x14ac:dyDescent="0.2">
      <c r="A8" s="29" t="s">
        <v>33</v>
      </c>
      <c r="B8" s="26" t="s">
        <v>41</v>
      </c>
      <c r="C8" s="26" t="s">
        <v>32</v>
      </c>
      <c r="D8" s="26" t="s">
        <v>48</v>
      </c>
      <c r="E8" s="19" t="s">
        <v>43</v>
      </c>
      <c r="F8" s="26" t="s">
        <v>49</v>
      </c>
      <c r="G8" s="19" t="s">
        <v>50</v>
      </c>
      <c r="H8" s="27" t="s">
        <v>8</v>
      </c>
      <c r="I8" s="28" t="str">
        <f>HYPERLINK("https://drive.google.com/file/d/1t-EAJ7SSz5_kVUwZENWwh7mGLsFN0wCA/view?usp=sharing","Sign Up with Full Name")</f>
        <v>Sign Up with Full Name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8.25" x14ac:dyDescent="0.2">
      <c r="A9" s="29" t="s">
        <v>34</v>
      </c>
      <c r="B9" s="26" t="s">
        <v>41</v>
      </c>
      <c r="C9" s="26" t="s">
        <v>32</v>
      </c>
      <c r="D9" s="18">
        <v>121</v>
      </c>
      <c r="E9" s="19" t="s">
        <v>43</v>
      </c>
      <c r="F9" s="26" t="s">
        <v>46</v>
      </c>
      <c r="G9" s="19" t="s">
        <v>50</v>
      </c>
      <c r="H9" s="31" t="s">
        <v>12</v>
      </c>
      <c r="I9" s="28" t="str">
        <f>HYPERLINK("https://drive.google.com/file/d/1_VdSEPWZYrOqqWCK3O9nIHTDXUy2lyzf/view?usp=sharing","Invalid UserName")</f>
        <v>Invalid UserName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8.25" x14ac:dyDescent="0.2">
      <c r="A10" s="29" t="s">
        <v>35</v>
      </c>
      <c r="B10" s="26" t="s">
        <v>41</v>
      </c>
      <c r="C10" s="26" t="s">
        <v>32</v>
      </c>
      <c r="D10" s="33" t="s">
        <v>51</v>
      </c>
      <c r="E10" s="19" t="s">
        <v>43</v>
      </c>
      <c r="F10" s="26" t="s">
        <v>46</v>
      </c>
      <c r="G10" s="19" t="s">
        <v>50</v>
      </c>
      <c r="H10" s="30" t="s">
        <v>12</v>
      </c>
      <c r="I10" s="28" t="str">
        <f>HYPERLINK("https://drive.google.com/file/d/1CDIxMcw-tlJFXAcrjtGE2_dsIWFfyXZg/view?usp=sharing","Invalid Name")</f>
        <v>Invalid Name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8.25" x14ac:dyDescent="0.2">
      <c r="A11" s="29" t="s">
        <v>35</v>
      </c>
      <c r="B11" s="26" t="s">
        <v>41</v>
      </c>
      <c r="C11" s="26" t="s">
        <v>32</v>
      </c>
      <c r="D11" s="26" t="s">
        <v>52</v>
      </c>
      <c r="E11" s="19" t="s">
        <v>43</v>
      </c>
      <c r="F11" s="26" t="s">
        <v>46</v>
      </c>
      <c r="G11" s="26" t="s">
        <v>50</v>
      </c>
      <c r="H11" s="27" t="s">
        <v>12</v>
      </c>
      <c r="I11" s="28" t="str">
        <f>HYPERLINK("https://drive.google.com/file/d/147VOpN8ycwkEWDXC9J1vrkkAg_H0MN3u/view?usp=sharing","Invalid Name")</f>
        <v>Invalid Name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8.25" x14ac:dyDescent="0.2">
      <c r="A12" s="29" t="s">
        <v>36</v>
      </c>
      <c r="B12" s="26" t="s">
        <v>41</v>
      </c>
      <c r="C12" s="26" t="s">
        <v>32</v>
      </c>
      <c r="D12" s="26" t="s">
        <v>53</v>
      </c>
      <c r="E12" s="19" t="s">
        <v>43</v>
      </c>
      <c r="F12" s="26" t="s">
        <v>46</v>
      </c>
      <c r="G12" s="26" t="s">
        <v>50</v>
      </c>
      <c r="H12" s="27" t="s">
        <v>12</v>
      </c>
      <c r="I12" s="28" t="str">
        <f>HYPERLINK("https://drive.google.com/file/d/1ek6vN6ar2cE5U8HNSmKHUfnRfUB961R0/view?usp=sharing","100 Words name")</f>
        <v>100 Words name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8.25" x14ac:dyDescent="0.2">
      <c r="A13" s="29" t="s">
        <v>37</v>
      </c>
      <c r="B13" s="26" t="s">
        <v>31</v>
      </c>
      <c r="C13" s="26" t="s">
        <v>32</v>
      </c>
      <c r="D13" s="18">
        <v>2634</v>
      </c>
      <c r="E13" s="19" t="s">
        <v>43</v>
      </c>
      <c r="F13" s="26" t="s">
        <v>46</v>
      </c>
      <c r="G13" s="26" t="s">
        <v>50</v>
      </c>
      <c r="H13" s="30" t="s">
        <v>12</v>
      </c>
      <c r="I13" s="28" t="str">
        <f>HYPERLINK("https://drive.google.com/file/d/1dpsAcK-Nq_-3_2_WIEXlVIwSC1MwQudG/view?usp=sharing","Invalid Number")</f>
        <v>Invalid Number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8.25" x14ac:dyDescent="0.2">
      <c r="A14" s="29" t="s">
        <v>38</v>
      </c>
      <c r="B14" s="26" t="s">
        <v>31</v>
      </c>
      <c r="C14" s="26" t="s">
        <v>32</v>
      </c>
      <c r="D14" s="26" t="s">
        <v>52</v>
      </c>
      <c r="E14" s="19" t="s">
        <v>43</v>
      </c>
      <c r="F14" s="26" t="s">
        <v>46</v>
      </c>
      <c r="G14" s="26" t="s">
        <v>47</v>
      </c>
      <c r="H14" s="30" t="s">
        <v>8</v>
      </c>
      <c r="I14" s="28" t="str">
        <f>HYPERLINK("https://drive.google.com/file/d/19hDeqM7b418INk5TPUjgLcljK-DHklw4/view?usp=sharing","Spaceed number")</f>
        <v>Spaceed number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8.25" x14ac:dyDescent="0.2">
      <c r="A15" s="29" t="s">
        <v>39</v>
      </c>
      <c r="B15" s="26" t="s">
        <v>31</v>
      </c>
      <c r="C15" s="18" t="s">
        <v>32</v>
      </c>
      <c r="D15" s="36" t="s">
        <v>54</v>
      </c>
      <c r="E15" s="19" t="s">
        <v>43</v>
      </c>
      <c r="F15" s="26" t="s">
        <v>46</v>
      </c>
      <c r="G15" s="26" t="s">
        <v>50</v>
      </c>
      <c r="H15" s="30" t="s">
        <v>12</v>
      </c>
      <c r="I15" s="28" t="str">
        <f>HYPERLINK("https://drive.google.com/file/d/1ZSJUYwdTOdC-taz3GsHrGF6F8SG4qRJK/view?usp=sharing","Invalid Number")</f>
        <v>Invalid Number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x14ac:dyDescent="0.2">
      <c r="A16" s="21"/>
      <c r="B16" s="18"/>
      <c r="C16" s="18"/>
      <c r="D16" s="20"/>
      <c r="E16" s="19"/>
      <c r="F16" s="18"/>
      <c r="G16" s="18"/>
      <c r="H16" s="22"/>
      <c r="I16" s="2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x14ac:dyDescent="0.2">
      <c r="A17" s="21"/>
      <c r="B17" s="18"/>
      <c r="C17" s="18"/>
      <c r="D17" s="18"/>
      <c r="E17" s="18"/>
      <c r="F17" s="18"/>
      <c r="G17" s="18"/>
      <c r="H17" s="24"/>
      <c r="I17" s="2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x14ac:dyDescent="0.2">
      <c r="A18" s="21"/>
      <c r="B18" s="18"/>
      <c r="C18" s="18"/>
      <c r="D18" s="18"/>
      <c r="E18" s="18"/>
      <c r="F18" s="18"/>
      <c r="G18" s="18"/>
      <c r="H18" s="24"/>
      <c r="I18" s="2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47" priority="69" operator="equal">
      <formula>"FAIL"</formula>
    </cfRule>
  </conditionalFormatting>
  <conditionalFormatting sqref="I2">
    <cfRule type="cellIs" dxfId="46" priority="70" operator="equal">
      <formula>"PASS"</formula>
    </cfRule>
  </conditionalFormatting>
  <conditionalFormatting sqref="I2">
    <cfRule type="cellIs" dxfId="45" priority="71" operator="equal">
      <formula>"WARNING"</formula>
    </cfRule>
  </conditionalFormatting>
  <conditionalFormatting sqref="I2">
    <cfRule type="containsBlanks" dxfId="44" priority="72">
      <formula>LEN(TRIM(I2))=0</formula>
    </cfRule>
  </conditionalFormatting>
  <conditionalFormatting sqref="I3">
    <cfRule type="cellIs" dxfId="43" priority="73" operator="equal">
      <formula>"FAIL"</formula>
    </cfRule>
  </conditionalFormatting>
  <conditionalFormatting sqref="I3">
    <cfRule type="cellIs" dxfId="42" priority="74" operator="equal">
      <formula>"PASS"</formula>
    </cfRule>
  </conditionalFormatting>
  <conditionalFormatting sqref="I3">
    <cfRule type="cellIs" dxfId="41" priority="75" operator="equal">
      <formula>"WARNING"</formula>
    </cfRule>
  </conditionalFormatting>
  <conditionalFormatting sqref="I3">
    <cfRule type="containsBlanks" dxfId="40" priority="76">
      <formula>LEN(TRIM(I3))=0</formula>
    </cfRule>
  </conditionalFormatting>
  <conditionalFormatting sqref="H7">
    <cfRule type="cellIs" dxfId="39" priority="77" operator="equal">
      <formula>"FAIL"</formula>
    </cfRule>
  </conditionalFormatting>
  <conditionalFormatting sqref="H7">
    <cfRule type="cellIs" dxfId="38" priority="78" operator="equal">
      <formula>"PASS"</formula>
    </cfRule>
  </conditionalFormatting>
  <conditionalFormatting sqref="H7">
    <cfRule type="cellIs" dxfId="37" priority="79" operator="equal">
      <formula>"WARNING"</formula>
    </cfRule>
  </conditionalFormatting>
  <conditionalFormatting sqref="H7">
    <cfRule type="containsBlanks" dxfId="36" priority="80">
      <formula>LEN(TRIM(H7))=0</formula>
    </cfRule>
  </conditionalFormatting>
  <conditionalFormatting sqref="H9">
    <cfRule type="cellIs" dxfId="35" priority="33" operator="equal">
      <formula>"FAIL"</formula>
    </cfRule>
  </conditionalFormatting>
  <conditionalFormatting sqref="H9">
    <cfRule type="cellIs" dxfId="34" priority="34" operator="equal">
      <formula>"PASS"</formula>
    </cfRule>
  </conditionalFormatting>
  <conditionalFormatting sqref="H9">
    <cfRule type="cellIs" dxfId="33" priority="35" operator="equal">
      <formula>"WARNING"</formula>
    </cfRule>
  </conditionalFormatting>
  <conditionalFormatting sqref="H9">
    <cfRule type="containsBlanks" dxfId="32" priority="36">
      <formula>LEN(TRIM(H9))=0</formula>
    </cfRule>
  </conditionalFormatting>
  <conditionalFormatting sqref="H10">
    <cfRule type="cellIs" dxfId="31" priority="29" operator="equal">
      <formula>"FAIL"</formula>
    </cfRule>
  </conditionalFormatting>
  <conditionalFormatting sqref="H10">
    <cfRule type="cellIs" dxfId="30" priority="30" operator="equal">
      <formula>"PASS"</formula>
    </cfRule>
  </conditionalFormatting>
  <conditionalFormatting sqref="H10">
    <cfRule type="cellIs" dxfId="29" priority="31" operator="equal">
      <formula>"WARNING"</formula>
    </cfRule>
  </conditionalFormatting>
  <conditionalFormatting sqref="H10">
    <cfRule type="containsBlanks" dxfId="28" priority="32">
      <formula>LEN(TRIM(H10))=0</formula>
    </cfRule>
  </conditionalFormatting>
  <conditionalFormatting sqref="H8">
    <cfRule type="cellIs" dxfId="27" priority="25" operator="equal">
      <formula>"FAIL"</formula>
    </cfRule>
  </conditionalFormatting>
  <conditionalFormatting sqref="H8">
    <cfRule type="cellIs" dxfId="26" priority="26" operator="equal">
      <formula>"PASS"</formula>
    </cfRule>
  </conditionalFormatting>
  <conditionalFormatting sqref="H8">
    <cfRule type="cellIs" dxfId="25" priority="27" operator="equal">
      <formula>"WARNING"</formula>
    </cfRule>
  </conditionalFormatting>
  <conditionalFormatting sqref="H8">
    <cfRule type="containsBlanks" dxfId="24" priority="28">
      <formula>LEN(TRIM(H8))=0</formula>
    </cfRule>
  </conditionalFormatting>
  <conditionalFormatting sqref="H13">
    <cfRule type="cellIs" dxfId="23" priority="21" operator="equal">
      <formula>"FAIL"</formula>
    </cfRule>
  </conditionalFormatting>
  <conditionalFormatting sqref="H13">
    <cfRule type="cellIs" dxfId="22" priority="22" operator="equal">
      <formula>"PASS"</formula>
    </cfRule>
  </conditionalFormatting>
  <conditionalFormatting sqref="H13">
    <cfRule type="cellIs" dxfId="21" priority="23" operator="equal">
      <formula>"WARNING"</formula>
    </cfRule>
  </conditionalFormatting>
  <conditionalFormatting sqref="H13">
    <cfRule type="containsBlanks" dxfId="20" priority="24">
      <formula>LEN(TRIM(H13))=0</formula>
    </cfRule>
  </conditionalFormatting>
  <conditionalFormatting sqref="H14">
    <cfRule type="cellIs" dxfId="19" priority="17" operator="equal">
      <formula>"FAIL"</formula>
    </cfRule>
  </conditionalFormatting>
  <conditionalFormatting sqref="H14">
    <cfRule type="cellIs" dxfId="18" priority="18" operator="equal">
      <formula>"PASS"</formula>
    </cfRule>
  </conditionalFormatting>
  <conditionalFormatting sqref="H14">
    <cfRule type="cellIs" dxfId="17" priority="19" operator="equal">
      <formula>"WARNING"</formula>
    </cfRule>
  </conditionalFormatting>
  <conditionalFormatting sqref="H14">
    <cfRule type="containsBlanks" dxfId="16" priority="20">
      <formula>LEN(TRIM(H14))=0</formula>
    </cfRule>
  </conditionalFormatting>
  <conditionalFormatting sqref="H15">
    <cfRule type="cellIs" dxfId="15" priority="13" operator="equal">
      <formula>"FAIL"</formula>
    </cfRule>
  </conditionalFormatting>
  <conditionalFormatting sqref="H15">
    <cfRule type="cellIs" dxfId="14" priority="14" operator="equal">
      <formula>"PASS"</formula>
    </cfRule>
  </conditionalFormatting>
  <conditionalFormatting sqref="H15">
    <cfRule type="cellIs" dxfId="13" priority="15" operator="equal">
      <formula>"WARNING"</formula>
    </cfRule>
  </conditionalFormatting>
  <conditionalFormatting sqref="H15">
    <cfRule type="containsBlanks" dxfId="12" priority="16">
      <formula>LEN(TRIM(H15))=0</formula>
    </cfRule>
  </conditionalFormatting>
  <conditionalFormatting sqref="H11">
    <cfRule type="cellIs" dxfId="11" priority="9" operator="equal">
      <formula>"FAIL"</formula>
    </cfRule>
  </conditionalFormatting>
  <conditionalFormatting sqref="H11">
    <cfRule type="cellIs" dxfId="10" priority="10" operator="equal">
      <formula>"PASS"</formula>
    </cfRule>
  </conditionalFormatting>
  <conditionalFormatting sqref="H11">
    <cfRule type="cellIs" dxfId="9" priority="11" operator="equal">
      <formula>"WARNING"</formula>
    </cfRule>
  </conditionalFormatting>
  <conditionalFormatting sqref="H11">
    <cfRule type="containsBlanks" dxfId="8" priority="12">
      <formula>LEN(TRIM(H11))=0</formula>
    </cfRule>
  </conditionalFormatting>
  <conditionalFormatting sqref="H12">
    <cfRule type="cellIs" dxfId="7" priority="5" operator="equal">
      <formula>"FAIL"</formula>
    </cfRule>
  </conditionalFormatting>
  <conditionalFormatting sqref="H12">
    <cfRule type="cellIs" dxfId="6" priority="6" operator="equal">
      <formula>"PASS"</formula>
    </cfRule>
  </conditionalFormatting>
  <conditionalFormatting sqref="H12">
    <cfRule type="cellIs" dxfId="5" priority="7" operator="equal">
      <formula>"WARNING"</formula>
    </cfRule>
  </conditionalFormatting>
  <conditionalFormatting sqref="H12">
    <cfRule type="containsBlanks" dxfId="4" priority="8">
      <formula>LEN(TRIM(H12))=0</formula>
    </cfRule>
  </conditionalFormatting>
  <conditionalFormatting sqref="H16">
    <cfRule type="cellIs" dxfId="3" priority="1" operator="equal">
      <formula>"FAIL"</formula>
    </cfRule>
  </conditionalFormatting>
  <conditionalFormatting sqref="H16">
    <cfRule type="cellIs" dxfId="2" priority="2" operator="equal">
      <formula>"PASS"</formula>
    </cfRule>
  </conditionalFormatting>
  <conditionalFormatting sqref="H16">
    <cfRule type="cellIs" dxfId="1" priority="3" operator="equal">
      <formula>"WARNING"</formula>
    </cfRule>
  </conditionalFormatting>
  <conditionalFormatting sqref="H16">
    <cfRule type="containsBlanks" dxfId="0" priority="4">
      <formula>LEN(TRIM(H16))=0</formula>
    </cfRule>
  </conditionalFormatting>
  <dataValidations count="1">
    <dataValidation type="list" allowBlank="1" showInputMessage="1" showErrorMessage="1" prompt="Click and enter a value from the list of items" sqref="H7:H16">
      <formula1>"PASS,FAIL,WARNING"</formula1>
    </dataValidation>
  </dataValidations>
  <hyperlinks>
    <hyperlink ref="C3" r:id="rId1" display="URL"/>
    <hyperlink ref="D10" r:id="rId2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Aminul Islam</dc:creator>
  <cp:lastModifiedBy>user</cp:lastModifiedBy>
  <dcterms:created xsi:type="dcterms:W3CDTF">2021-04-10T12:10:24Z</dcterms:created>
  <dcterms:modified xsi:type="dcterms:W3CDTF">2021-05-31T12:50:52Z</dcterms:modified>
</cp:coreProperties>
</file>