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idProjects\materialx_mainfile_1.0\MaterialX\sample_data\"/>
    </mc:Choice>
  </mc:AlternateContent>
  <bookViews>
    <workbookView xWindow="0" yWindow="0" windowWidth="15345" windowHeight="4455" tabRatio="859" firstSheet="6" activeTab="6" xr2:uid="{C4815C0D-18B8-4187-B121-7EDB224FE5ED}"/>
  </bookViews>
  <sheets>
    <sheet name="(done-u) EduYears" sheetId="10" r:id="rId1"/>
    <sheet name="(done-u) Subjects" sheetId="6" r:id="rId2"/>
    <sheet name="(done-u) Tutors" sheetId="7" r:id="rId3"/>
    <sheet name="(done-u) Tutor Students" sheetId="9" r:id="rId4"/>
    <sheet name="(done-u) Tutor Subjects" sheetId="2" r:id="rId5"/>
    <sheet name="(done-u) Students" sheetId="14" r:id="rId6"/>
    <sheet name="(done-u) Student Subjects" sheetId="8" r:id="rId7"/>
    <sheet name="(KIV-u) Notes" sheetId="1" r:id="rId8"/>
    <sheet name="(done-u) Ask Teacher" sheetId="5" r:id="rId9"/>
    <sheet name="(done-u) Bookmark" sheetId="4" r:id="rId10"/>
    <sheet name="(done-u) Report" sheetId="3" r:id="rId11"/>
    <sheet name="(done-u) Country" sheetId="13" r:id="rId12"/>
    <sheet name="(done-u) State" sheetId="12" r:id="rId13"/>
    <sheet name="(done-u) District" sheetId="11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3" l="1"/>
  <c r="Q14" i="3"/>
  <c r="R13" i="3"/>
  <c r="Q13" i="3"/>
  <c r="P12" i="3"/>
  <c r="O12" i="3"/>
  <c r="N11" i="3"/>
  <c r="N10" i="3"/>
  <c r="L10" i="3"/>
  <c r="J9" i="3"/>
  <c r="I9" i="3"/>
  <c r="J8" i="3"/>
  <c r="I8" i="3"/>
  <c r="J7" i="3"/>
  <c r="I7" i="3"/>
  <c r="H6" i="3"/>
  <c r="F5" i="3"/>
  <c r="F4" i="3"/>
  <c r="R14" i="4"/>
  <c r="Q14" i="4"/>
  <c r="R13" i="4"/>
  <c r="Q13" i="4"/>
  <c r="P12" i="4"/>
  <c r="O12" i="4"/>
  <c r="N11" i="4"/>
  <c r="N10" i="4"/>
  <c r="L10" i="4"/>
  <c r="J9" i="4"/>
  <c r="I9" i="4"/>
  <c r="J8" i="4"/>
  <c r="I8" i="4"/>
  <c r="J7" i="4"/>
  <c r="I7" i="4"/>
  <c r="H6" i="4"/>
  <c r="F5" i="4"/>
  <c r="F4" i="4"/>
  <c r="R13" i="5"/>
  <c r="R14" i="5"/>
  <c r="Q14" i="5"/>
  <c r="Q13" i="5"/>
  <c r="P12" i="5"/>
  <c r="O12" i="5"/>
  <c r="N10" i="5"/>
  <c r="N11" i="5"/>
  <c r="L10" i="5"/>
  <c r="I7" i="5"/>
  <c r="I8" i="5"/>
  <c r="I9" i="5"/>
  <c r="J8" i="5"/>
  <c r="J9" i="5"/>
  <c r="J7" i="5"/>
  <c r="H6" i="5"/>
  <c r="F5" i="5"/>
  <c r="F4" i="5"/>
  <c r="H8" i="1" l="1"/>
  <c r="H9" i="1"/>
  <c r="H10" i="1"/>
  <c r="G10" i="1"/>
  <c r="G9" i="1"/>
  <c r="G8" i="1"/>
  <c r="E7" i="1"/>
  <c r="F7" i="1"/>
  <c r="D4" i="1"/>
  <c r="D5" i="1"/>
  <c r="D6" i="1"/>
  <c r="C5" i="1"/>
  <c r="C6" i="1"/>
  <c r="C4" i="1"/>
  <c r="I13" i="8"/>
  <c r="I17" i="8"/>
  <c r="K19" i="8"/>
  <c r="J19" i="8"/>
  <c r="K18" i="8"/>
  <c r="J18" i="8"/>
  <c r="K17" i="8"/>
  <c r="J17" i="8"/>
  <c r="K15" i="8"/>
  <c r="J15" i="8"/>
  <c r="K14" i="8"/>
  <c r="J14" i="8"/>
  <c r="K13" i="8"/>
  <c r="J13" i="8"/>
  <c r="K9" i="8"/>
  <c r="K10" i="8"/>
  <c r="K11" i="8"/>
  <c r="J10" i="8"/>
  <c r="J11" i="8"/>
  <c r="J9" i="8"/>
  <c r="E4" i="8"/>
  <c r="E5" i="8"/>
  <c r="E6" i="8"/>
  <c r="D5" i="8"/>
  <c r="D6" i="8"/>
  <c r="D4" i="8"/>
  <c r="K19" i="2"/>
  <c r="L19" i="2"/>
  <c r="K13" i="2"/>
  <c r="L13" i="2"/>
  <c r="K14" i="2"/>
  <c r="L14" i="2"/>
  <c r="K15" i="2"/>
  <c r="L15" i="2"/>
  <c r="K17" i="2"/>
  <c r="L17" i="2"/>
  <c r="K18" i="2"/>
  <c r="L18" i="2"/>
  <c r="D5" i="7"/>
  <c r="D6" i="7"/>
  <c r="C5" i="7"/>
  <c r="C6" i="7"/>
  <c r="C4" i="7"/>
  <c r="D4" i="7"/>
  <c r="C3" i="6"/>
  <c r="D3" i="6"/>
  <c r="L11" i="2"/>
  <c r="L10" i="2"/>
  <c r="L9" i="2"/>
  <c r="J9" i="2" s="1"/>
  <c r="F6" i="2"/>
  <c r="E6" i="2"/>
  <c r="G7" i="2"/>
  <c r="G8" i="2"/>
  <c r="G6" i="2"/>
  <c r="H8" i="2"/>
  <c r="H7" i="2"/>
  <c r="H6" i="2"/>
  <c r="N20" i="9"/>
  <c r="M20" i="9"/>
  <c r="N19" i="9"/>
  <c r="M19" i="9"/>
  <c r="N17" i="9"/>
  <c r="M17" i="9"/>
  <c r="N16" i="9"/>
  <c r="M16" i="9"/>
  <c r="H7" i="9"/>
  <c r="H8" i="9"/>
  <c r="H6" i="9"/>
  <c r="F5" i="9"/>
  <c r="N13" i="9"/>
  <c r="N14" i="9"/>
  <c r="M14" i="9"/>
  <c r="M13" i="9"/>
  <c r="G7" i="9"/>
  <c r="G8" i="9"/>
  <c r="G6" i="9"/>
  <c r="B2" i="9"/>
  <c r="A2" i="9"/>
  <c r="D3" i="9"/>
  <c r="D4" i="9"/>
  <c r="C4" i="9"/>
  <c r="C3" i="9"/>
  <c r="K9" i="2"/>
  <c r="I9" i="2" s="1"/>
  <c r="K10" i="2"/>
  <c r="K11" i="2"/>
  <c r="K8" i="2"/>
  <c r="I8" i="2" s="1"/>
  <c r="C5" i="2"/>
  <c r="C4" i="2"/>
  <c r="B3" i="2"/>
  <c r="D5" i="2"/>
  <c r="D4" i="2"/>
  <c r="H9" i="8"/>
  <c r="I9" i="8"/>
  <c r="G8" i="8"/>
  <c r="G7" i="8"/>
  <c r="J11" i="9"/>
  <c r="J12" i="9"/>
  <c r="J10" i="9"/>
  <c r="K11" i="9"/>
  <c r="K12" i="9"/>
  <c r="K10" i="9"/>
</calcChain>
</file>

<file path=xl/sharedStrings.xml><?xml version="1.0" encoding="utf-8"?>
<sst xmlns="http://schemas.openxmlformats.org/spreadsheetml/2006/main" count="303" uniqueCount="102">
  <si>
    <t>edu_years</t>
  </si>
  <si>
    <t>Form 4</t>
  </si>
  <si>
    <t>Subchapter</t>
  </si>
  <si>
    <t>Note</t>
  </si>
  <si>
    <t>Past Year</t>
  </si>
  <si>
    <t>Practice</t>
  </si>
  <si>
    <t>Ask Teacher</t>
  </si>
  <si>
    <t>Function</t>
  </si>
  <si>
    <t>Relation</t>
  </si>
  <si>
    <t>chapter</t>
  </si>
  <si>
    <t>subjects</t>
  </si>
  <si>
    <t>edu_year_id</t>
  </si>
  <si>
    <t>subject_id</t>
  </si>
  <si>
    <t>chapter_id</t>
  </si>
  <si>
    <t>chapter_name</t>
  </si>
  <si>
    <t>subchapter_id</t>
  </si>
  <si>
    <t>subchapter_name</t>
  </si>
  <si>
    <t>Bookmark</t>
  </si>
  <si>
    <t>Sample Note 1</t>
  </si>
  <si>
    <t>tutors</t>
  </si>
  <si>
    <t>tutor_id</t>
  </si>
  <si>
    <t>tutor_name</t>
  </si>
  <si>
    <t>Cg Imran</t>
  </si>
  <si>
    <t>tutor_subjects</t>
  </si>
  <si>
    <t>Physics</t>
  </si>
  <si>
    <t>students</t>
  </si>
  <si>
    <t>student_id</t>
  </si>
  <si>
    <t>student_name</t>
  </si>
  <si>
    <t>ask_teacher_id</t>
  </si>
  <si>
    <t>practice_id</t>
  </si>
  <si>
    <t>note_id</t>
  </si>
  <si>
    <t>Past Years</t>
  </si>
  <si>
    <t>past_year_id</t>
  </si>
  <si>
    <t>status</t>
  </si>
  <si>
    <t>discussed</t>
  </si>
  <si>
    <t>new</t>
  </si>
  <si>
    <t>processing</t>
  </si>
  <si>
    <t>bookmark_id</t>
  </si>
  <si>
    <t>report_id</t>
  </si>
  <si>
    <t>student_subjects</t>
  </si>
  <si>
    <t>edu_year</t>
  </si>
  <si>
    <t>Form 5</t>
  </si>
  <si>
    <t>Standard 1</t>
  </si>
  <si>
    <t>Darjah 1</t>
  </si>
  <si>
    <t>Darjah 2</t>
  </si>
  <si>
    <t>Darjah 3</t>
  </si>
  <si>
    <t>Tingkatan 4</t>
  </si>
  <si>
    <t>Tingkatan 5</t>
  </si>
  <si>
    <t>Matematik Tambahan</t>
  </si>
  <si>
    <t>Matematik</t>
  </si>
  <si>
    <t>Fizik</t>
  </si>
  <si>
    <t>Kimia</t>
  </si>
  <si>
    <t>subject_nam_my</t>
  </si>
  <si>
    <t>subject_nam_en</t>
  </si>
  <si>
    <t>Additional Mathematics</t>
  </si>
  <si>
    <t>Mathematics</t>
  </si>
  <si>
    <t>Chemistry</t>
  </si>
  <si>
    <t>Cg Lim</t>
  </si>
  <si>
    <t>districts</t>
  </si>
  <si>
    <t>district_id</t>
  </si>
  <si>
    <t>district_name</t>
  </si>
  <si>
    <t>Shah Alam</t>
  </si>
  <si>
    <t>Petaling Jaya</t>
  </si>
  <si>
    <t>Subang</t>
  </si>
  <si>
    <t>states</t>
  </si>
  <si>
    <t>state_id</t>
  </si>
  <si>
    <t>state_name</t>
  </si>
  <si>
    <t>Selangor</t>
  </si>
  <si>
    <t>Kuala Lumpur</t>
  </si>
  <si>
    <t>country_id</t>
  </si>
  <si>
    <t>countrys</t>
  </si>
  <si>
    <t>country_name</t>
  </si>
  <si>
    <t>Malaysia</t>
  </si>
  <si>
    <t>Brunei</t>
  </si>
  <si>
    <t>Singapore</t>
  </si>
  <si>
    <t>Ahmad Yusoff</t>
  </si>
  <si>
    <t>Muhammad Naim</t>
  </si>
  <si>
    <t>Muhammad Hassan Husni</t>
  </si>
  <si>
    <t>edu_year_title_my</t>
  </si>
  <si>
    <t>edu_year_title_en</t>
  </si>
  <si>
    <t>Standard 2</t>
  </si>
  <si>
    <t>Standard 3</t>
  </si>
  <si>
    <t>tutor_students</t>
  </si>
  <si>
    <t>states_data</t>
  </si>
  <si>
    <t>country_data</t>
  </si>
  <si>
    <t>district_data</t>
  </si>
  <si>
    <t>Pandan Indah</t>
  </si>
  <si>
    <t>Cheras</t>
  </si>
  <si>
    <t>Ampang</t>
  </si>
  <si>
    <t>Cg Muiz</t>
  </si>
  <si>
    <t>notes</t>
  </si>
  <si>
    <t>notes_id</t>
  </si>
  <si>
    <t>chapters</t>
  </si>
  <si>
    <t>division 1</t>
  </si>
  <si>
    <t>division 2</t>
  </si>
  <si>
    <t>Sample Note 2</t>
  </si>
  <si>
    <t>divisions</t>
  </si>
  <si>
    <t>Sample Note 3</t>
  </si>
  <si>
    <t>Sample Note 4</t>
  </si>
  <si>
    <t>subchapters</t>
  </si>
  <si>
    <t>bookmark</t>
  </si>
  <si>
    <t>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</si>
</sst>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DEA900"/>
      <name val="Calibri"/>
      <family val="2"/>
      <scheme val="minor"/>
    </font>
    <font>
      <i/>
      <sz val="10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Alignment="1">
      <alignment horizontal="right"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vertical="center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right" vertical="top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6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1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A900"/>
      <color rgb="FFF4D038"/>
      <color rgb="FF00D2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47B5A-2DD2-446F-B1AC-177358A068F0}">
  <dimension ref="B2:P21"/>
  <sheetViews>
    <sheetView workbookViewId="0">
      <selection activeCell="C1" sqref="C1"/>
    </sheetView>
  </sheetViews>
  <sheetFormatPr defaultRowHeight="15" x14ac:dyDescent="0.25"/>
  <cols>
    <col min="2" max="2" width="12" style="11" bestFit="1" customWidth="1"/>
    <col min="3" max="3" width="12" style="26" customWidth="1"/>
    <col min="4" max="4" width="14.85546875" bestFit="1" customWidth="1"/>
    <col min="5" max="5" width="12.42578125" style="60" bestFit="1" customWidth="1"/>
    <col min="6" max="10" width="11.7109375" bestFit="1" customWidth="1"/>
    <col min="11" max="16" width="12.42578125" bestFit="1" customWidth="1"/>
  </cols>
  <sheetData>
    <row r="2" spans="2:16" x14ac:dyDescent="0.25">
      <c r="B2" s="12" t="s">
        <v>0</v>
      </c>
      <c r="D2" s="15" t="s">
        <v>0</v>
      </c>
      <c r="E2" s="58"/>
      <c r="F2" s="29"/>
      <c r="G2" s="16"/>
    </row>
    <row r="3" spans="2:16" x14ac:dyDescent="0.25">
      <c r="B3" s="21" t="s">
        <v>11</v>
      </c>
      <c r="C3" s="52">
        <v>1</v>
      </c>
      <c r="D3" s="17" t="s">
        <v>11</v>
      </c>
      <c r="E3" s="58">
        <v>1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2:16" ht="15.75" x14ac:dyDescent="0.25">
      <c r="D4" s="17" t="s">
        <v>78</v>
      </c>
      <c r="E4" s="59" t="s">
        <v>43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2:16" ht="15.75" x14ac:dyDescent="0.25">
      <c r="D5" s="17" t="s">
        <v>79</v>
      </c>
      <c r="E5" s="59" t="s">
        <v>42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</row>
    <row r="6" spans="2:16" ht="15.75" x14ac:dyDescent="0.25">
      <c r="D6" s="19"/>
      <c r="E6" s="58"/>
      <c r="F6" s="17"/>
      <c r="G6" s="20"/>
    </row>
    <row r="7" spans="2:16" x14ac:dyDescent="0.25">
      <c r="C7" s="26">
        <v>2</v>
      </c>
      <c r="D7" s="17" t="s">
        <v>11</v>
      </c>
      <c r="E7" s="58">
        <v>2</v>
      </c>
    </row>
    <row r="8" spans="2:16" ht="15.75" x14ac:dyDescent="0.25">
      <c r="D8" s="17" t="s">
        <v>78</v>
      </c>
      <c r="E8" s="59" t="s">
        <v>44</v>
      </c>
    </row>
    <row r="9" spans="2:16" ht="15.75" x14ac:dyDescent="0.25">
      <c r="D9" s="17" t="s">
        <v>79</v>
      </c>
      <c r="E9" s="59" t="s">
        <v>80</v>
      </c>
    </row>
    <row r="11" spans="2:16" x14ac:dyDescent="0.25">
      <c r="C11" s="26">
        <v>3</v>
      </c>
      <c r="D11" s="17" t="s">
        <v>11</v>
      </c>
      <c r="E11" s="58">
        <v>3</v>
      </c>
    </row>
    <row r="12" spans="2:16" ht="15.75" x14ac:dyDescent="0.25">
      <c r="D12" s="17" t="s">
        <v>78</v>
      </c>
      <c r="E12" s="59" t="s">
        <v>45</v>
      </c>
    </row>
    <row r="13" spans="2:16" ht="15.75" x14ac:dyDescent="0.25">
      <c r="D13" s="17" t="s">
        <v>79</v>
      </c>
      <c r="E13" s="59" t="s">
        <v>81</v>
      </c>
    </row>
    <row r="15" spans="2:16" x14ac:dyDescent="0.25">
      <c r="C15" s="26">
        <v>10</v>
      </c>
      <c r="D15" s="17" t="s">
        <v>11</v>
      </c>
      <c r="E15" s="58">
        <v>10</v>
      </c>
    </row>
    <row r="16" spans="2:16" ht="15.75" x14ac:dyDescent="0.25">
      <c r="D16" s="17" t="s">
        <v>78</v>
      </c>
      <c r="E16" s="59" t="s">
        <v>46</v>
      </c>
    </row>
    <row r="17" spans="3:5" ht="15.75" x14ac:dyDescent="0.25">
      <c r="D17" s="17" t="s">
        <v>79</v>
      </c>
      <c r="E17" s="59" t="s">
        <v>1</v>
      </c>
    </row>
    <row r="19" spans="3:5" x14ac:dyDescent="0.25">
      <c r="C19" s="26">
        <v>11</v>
      </c>
      <c r="D19" s="17" t="s">
        <v>11</v>
      </c>
      <c r="E19" s="58">
        <v>11</v>
      </c>
    </row>
    <row r="20" spans="3:5" ht="15.75" x14ac:dyDescent="0.25">
      <c r="D20" s="17" t="s">
        <v>78</v>
      </c>
      <c r="E20" s="59" t="s">
        <v>47</v>
      </c>
    </row>
    <row r="21" spans="3:5" ht="15.75" x14ac:dyDescent="0.25">
      <c r="D21" s="17" t="s">
        <v>79</v>
      </c>
      <c r="E21" s="59" t="s">
        <v>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A40C-6ADC-40FA-B582-DF483C83AF2B}">
  <dimension ref="A1:V25"/>
  <sheetViews>
    <sheetView topLeftCell="E1" workbookViewId="0">
      <selection activeCell="A3" sqref="A3"/>
    </sheetView>
  </sheetViews>
  <sheetFormatPr defaultRowHeight="15" x14ac:dyDescent="0.25"/>
  <cols>
    <col min="1" max="1" width="11.7109375" style="11" bestFit="1" customWidth="1"/>
    <col min="2" max="2" width="18.85546875" bestFit="1" customWidth="1"/>
    <col min="3" max="3" width="10.5703125" bestFit="1" customWidth="1"/>
    <col min="4" max="4" width="14.42578125" bestFit="1" customWidth="1"/>
    <col min="5" max="5" width="10.85546875" bestFit="1" customWidth="1"/>
    <col min="6" max="6" width="11.7109375" bestFit="1" customWidth="1"/>
    <col min="7" max="7" width="9.5703125" bestFit="1" customWidth="1"/>
    <col min="8" max="8" width="14.28515625" bestFit="1" customWidth="1"/>
    <col min="10" max="10" width="10.5703125" bestFit="1" customWidth="1"/>
    <col min="11" max="11" width="7.85546875" bestFit="1" customWidth="1"/>
  </cols>
  <sheetData>
    <row r="1" spans="1:22" x14ac:dyDescent="0.25">
      <c r="A1" s="4" t="s">
        <v>100</v>
      </c>
      <c r="B1" s="38"/>
      <c r="C1" s="32"/>
      <c r="D1" s="32"/>
      <c r="E1" s="32"/>
      <c r="F1" s="32"/>
      <c r="G1" s="32"/>
      <c r="H1" s="32"/>
      <c r="I1" s="29"/>
      <c r="J1" s="16"/>
      <c r="K1" s="16"/>
      <c r="L1" s="44"/>
      <c r="M1" s="16"/>
      <c r="N1" s="16"/>
      <c r="O1" s="16"/>
      <c r="P1" s="26"/>
    </row>
    <row r="2" spans="1:22" x14ac:dyDescent="0.25">
      <c r="A2" s="6" t="s">
        <v>37</v>
      </c>
      <c r="B2" s="38">
        <v>1</v>
      </c>
      <c r="C2" s="1" t="s">
        <v>25</v>
      </c>
      <c r="D2" s="1"/>
      <c r="E2" s="1"/>
      <c r="F2" s="1"/>
      <c r="G2" s="1"/>
      <c r="H2" s="1"/>
      <c r="L2" s="38"/>
      <c r="P2" s="26"/>
    </row>
    <row r="3" spans="1:22" x14ac:dyDescent="0.25">
      <c r="A3"/>
      <c r="B3" s="38"/>
      <c r="C3" s="37" t="s">
        <v>26</v>
      </c>
      <c r="D3" s="37">
        <v>1</v>
      </c>
      <c r="E3" s="1" t="s">
        <v>25</v>
      </c>
      <c r="F3" s="1"/>
      <c r="G3" s="1"/>
      <c r="H3" s="1"/>
      <c r="I3" s="32"/>
      <c r="J3" s="32"/>
      <c r="K3" s="16"/>
      <c r="L3" s="44"/>
      <c r="M3" s="16"/>
      <c r="N3" s="16"/>
      <c r="O3" s="16"/>
      <c r="P3" s="26"/>
      <c r="Q3" s="16"/>
      <c r="R3" s="16"/>
    </row>
    <row r="4" spans="1:22" x14ac:dyDescent="0.25">
      <c r="A4" s="19"/>
      <c r="B4" s="38"/>
      <c r="E4" s="37" t="s">
        <v>26</v>
      </c>
      <c r="F4" s="54">
        <f>'(done-u) Students'!D2</f>
        <v>1</v>
      </c>
      <c r="G4" s="54"/>
      <c r="H4" s="54"/>
      <c r="K4" s="16"/>
      <c r="L4" s="44"/>
      <c r="M4" s="16"/>
      <c r="N4" s="16"/>
      <c r="O4" s="16"/>
      <c r="P4" s="26"/>
      <c r="Q4" s="16"/>
      <c r="R4" s="16"/>
    </row>
    <row r="5" spans="1:22" x14ac:dyDescent="0.25">
      <c r="A5"/>
      <c r="B5" s="38"/>
      <c r="E5" s="37" t="s">
        <v>27</v>
      </c>
      <c r="F5" s="54" t="str">
        <f>'(done-u) Students'!D3</f>
        <v>Ahmad Yusoff</v>
      </c>
      <c r="G5" s="31" t="s">
        <v>10</v>
      </c>
      <c r="H5" s="31"/>
      <c r="K5" s="16"/>
      <c r="L5" s="44"/>
      <c r="M5" s="16"/>
      <c r="N5" s="16"/>
      <c r="O5" s="16"/>
      <c r="P5" s="26"/>
      <c r="Q5" s="16"/>
      <c r="R5" s="16"/>
    </row>
    <row r="6" spans="1:22" x14ac:dyDescent="0.25">
      <c r="A6"/>
      <c r="B6" s="38"/>
      <c r="G6" s="17" t="s">
        <v>12</v>
      </c>
      <c r="H6" s="17">
        <f>'(done-u) Subjects'!H4</f>
        <v>1</v>
      </c>
      <c r="I6" s="31" t="s">
        <v>10</v>
      </c>
      <c r="J6" s="33"/>
      <c r="L6" s="38"/>
      <c r="P6" s="26"/>
      <c r="Q6" s="16"/>
      <c r="R6" s="16"/>
    </row>
    <row r="7" spans="1:22" x14ac:dyDescent="0.25">
      <c r="A7"/>
      <c r="B7" s="38"/>
      <c r="I7" s="17" t="str">
        <f>'(done-u) Subjects'!G4</f>
        <v>subject_id</v>
      </c>
      <c r="J7" s="58">
        <f>'(done-u) Subjects'!H4</f>
        <v>1</v>
      </c>
      <c r="L7" s="38"/>
      <c r="P7" s="26"/>
      <c r="Q7" s="16"/>
      <c r="R7" s="16"/>
    </row>
    <row r="8" spans="1:22" x14ac:dyDescent="0.25">
      <c r="A8" s="10"/>
      <c r="B8" s="38"/>
      <c r="I8" s="17" t="str">
        <f>'(done-u) Subjects'!G5</f>
        <v>subject_nam_my</v>
      </c>
      <c r="J8" s="58" t="str">
        <f>'(done-u) Subjects'!H5</f>
        <v>Matematik Tambahan</v>
      </c>
      <c r="L8" s="38"/>
      <c r="P8" s="26"/>
      <c r="Q8" s="15"/>
      <c r="R8" s="15"/>
    </row>
    <row r="9" spans="1:22" x14ac:dyDescent="0.25">
      <c r="A9" s="10"/>
      <c r="B9" s="38"/>
      <c r="I9" s="17" t="str">
        <f>'(done-u) Subjects'!G6</f>
        <v>subject_nam_en</v>
      </c>
      <c r="J9" s="58" t="str">
        <f>'(done-u) Subjects'!H6</f>
        <v>Additional Mathematics</v>
      </c>
      <c r="K9" s="15" t="s">
        <v>9</v>
      </c>
      <c r="L9" s="44"/>
      <c r="M9" s="15" t="s">
        <v>9</v>
      </c>
      <c r="N9" s="15"/>
      <c r="O9" s="15"/>
      <c r="P9" s="26"/>
      <c r="Q9" s="21"/>
      <c r="R9" s="21"/>
    </row>
    <row r="10" spans="1:22" ht="15.75" x14ac:dyDescent="0.25">
      <c r="A10" s="10"/>
      <c r="B10" s="38"/>
      <c r="I10" s="32"/>
      <c r="J10" s="33"/>
      <c r="K10" s="21" t="s">
        <v>13</v>
      </c>
      <c r="L10" s="44">
        <f>'(KIV-u) Notes'!L12</f>
        <v>1</v>
      </c>
      <c r="M10" s="21" t="s">
        <v>13</v>
      </c>
      <c r="N10" s="57">
        <f>'(KIV-u) Notes'!L12</f>
        <v>1</v>
      </c>
      <c r="O10" s="57"/>
      <c r="P10" s="26"/>
      <c r="Q10" s="16"/>
      <c r="R10" s="16"/>
      <c r="S10" s="20"/>
      <c r="T10" s="20"/>
      <c r="U10" s="20"/>
      <c r="V10" s="20"/>
    </row>
    <row r="11" spans="1:22" ht="15.75" x14ac:dyDescent="0.25">
      <c r="A11" s="10"/>
      <c r="B11" s="38"/>
      <c r="I11" s="38"/>
      <c r="J11" s="29"/>
      <c r="K11" s="21"/>
      <c r="L11" s="18"/>
      <c r="M11" s="21" t="s">
        <v>14</v>
      </c>
      <c r="N11" s="57" t="str">
        <f>'(KIV-u) Notes'!L13</f>
        <v>Function</v>
      </c>
      <c r="O11" s="15" t="s">
        <v>99</v>
      </c>
      <c r="P11" s="26"/>
      <c r="Q11" s="16"/>
      <c r="R11" s="16"/>
      <c r="S11" s="16"/>
      <c r="T11" s="16"/>
      <c r="U11" s="16"/>
      <c r="V11" s="16"/>
    </row>
    <row r="12" spans="1:22" x14ac:dyDescent="0.25">
      <c r="A12" s="6"/>
      <c r="B12" s="38"/>
      <c r="I12" s="38"/>
      <c r="J12" s="29"/>
      <c r="K12" s="16"/>
      <c r="L12" s="44"/>
      <c r="O12" s="14" t="str">
        <f>'(KIV-u) Notes'!O15</f>
        <v>subchapter_id</v>
      </c>
      <c r="P12" s="26">
        <f>'(KIV-u) Notes'!P15</f>
        <v>1</v>
      </c>
      <c r="Q12" s="15" t="s">
        <v>99</v>
      </c>
      <c r="R12" s="14"/>
      <c r="S12" s="16"/>
      <c r="T12" s="16"/>
      <c r="U12" s="16"/>
      <c r="V12" s="16"/>
    </row>
    <row r="13" spans="1:22" ht="15.75" x14ac:dyDescent="0.25">
      <c r="A13" s="10"/>
      <c r="B13" s="38"/>
      <c r="D13" s="37"/>
      <c r="E13" s="37"/>
      <c r="F13" s="37"/>
      <c r="G13" s="37"/>
      <c r="H13" s="37"/>
      <c r="I13" s="13"/>
      <c r="J13" s="32"/>
      <c r="K13" s="16"/>
      <c r="L13" s="44"/>
      <c r="M13" s="16"/>
      <c r="N13" s="16"/>
      <c r="O13" s="16"/>
      <c r="P13" s="26"/>
      <c r="Q13" s="14" t="str">
        <f>'(KIV-u) Notes'!O15</f>
        <v>subchapter_id</v>
      </c>
      <c r="R13" s="54">
        <f>'(KIV-u) Notes'!P15</f>
        <v>1</v>
      </c>
      <c r="S13" s="2"/>
      <c r="T13" s="2"/>
      <c r="U13" s="2"/>
      <c r="V13" s="2"/>
    </row>
    <row r="14" spans="1:22" x14ac:dyDescent="0.25">
      <c r="A14" s="19"/>
      <c r="B14" s="38"/>
      <c r="I14" s="31"/>
      <c r="J14" s="33"/>
      <c r="K14" s="16"/>
      <c r="L14" s="44"/>
      <c r="M14" s="16"/>
      <c r="N14" s="16"/>
      <c r="O14" s="16"/>
      <c r="P14" s="26"/>
      <c r="Q14" s="14" t="str">
        <f>'(KIV-u) Notes'!O16</f>
        <v>subchapter_name</v>
      </c>
      <c r="R14" s="54" t="str">
        <f>'(KIV-u) Notes'!P16</f>
        <v>Relation</v>
      </c>
      <c r="S14" s="25" t="s">
        <v>3</v>
      </c>
      <c r="T14" s="25"/>
      <c r="U14" s="25" t="s">
        <v>3</v>
      </c>
      <c r="V14" s="2"/>
    </row>
    <row r="15" spans="1:22" x14ac:dyDescent="0.25">
      <c r="A15" s="19"/>
      <c r="B15" s="38"/>
      <c r="I15" s="17"/>
      <c r="J15" s="33"/>
      <c r="K15" s="16"/>
      <c r="L15" s="44"/>
      <c r="M15" s="16"/>
      <c r="N15" s="16"/>
      <c r="O15" s="16"/>
      <c r="P15" s="26"/>
      <c r="Q15" s="16"/>
      <c r="R15" s="16"/>
      <c r="S15" s="3" t="s">
        <v>30</v>
      </c>
      <c r="T15" s="3">
        <v>1</v>
      </c>
      <c r="U15" s="3" t="s">
        <v>30</v>
      </c>
      <c r="V15" s="2"/>
    </row>
    <row r="16" spans="1:22" x14ac:dyDescent="0.25">
      <c r="A16" s="19"/>
      <c r="B16" s="38"/>
      <c r="I16" s="17"/>
      <c r="J16" s="33"/>
      <c r="K16" s="16"/>
      <c r="L16" s="44"/>
      <c r="M16" s="16"/>
      <c r="N16" s="16"/>
      <c r="O16" s="16"/>
      <c r="P16" s="26"/>
      <c r="Q16" s="16"/>
      <c r="R16" s="16"/>
      <c r="S16" s="2"/>
      <c r="T16" s="2"/>
      <c r="U16" s="3" t="s">
        <v>33</v>
      </c>
      <c r="V16" s="35" t="s">
        <v>35</v>
      </c>
    </row>
    <row r="17" spans="1:22" ht="15.75" x14ac:dyDescent="0.25">
      <c r="A17"/>
      <c r="B17" s="38"/>
      <c r="I17" s="17"/>
      <c r="J17" s="34"/>
      <c r="K17" s="15"/>
      <c r="L17" s="44"/>
      <c r="M17" s="16"/>
      <c r="N17" s="16"/>
      <c r="O17" s="16"/>
      <c r="P17" s="26"/>
      <c r="Q17" s="16"/>
      <c r="R17" s="16"/>
      <c r="S17" s="2"/>
      <c r="T17" s="2"/>
      <c r="U17" s="2"/>
      <c r="V17" s="2"/>
    </row>
    <row r="18" spans="1:22" x14ac:dyDescent="0.25">
      <c r="A18"/>
      <c r="B18" s="38"/>
      <c r="L18" s="38"/>
      <c r="P18" s="26"/>
      <c r="S18" s="25" t="s">
        <v>5</v>
      </c>
      <c r="T18" s="2"/>
      <c r="U18" s="25" t="s">
        <v>5</v>
      </c>
      <c r="V18" s="2"/>
    </row>
    <row r="19" spans="1:22" x14ac:dyDescent="0.25">
      <c r="A19"/>
      <c r="B19" s="38"/>
      <c r="L19" s="38"/>
      <c r="P19" s="26"/>
      <c r="S19" s="3" t="s">
        <v>29</v>
      </c>
      <c r="T19" s="2">
        <v>1</v>
      </c>
      <c r="U19" s="3" t="s">
        <v>29</v>
      </c>
      <c r="V19" s="2"/>
    </row>
    <row r="20" spans="1:22" x14ac:dyDescent="0.25">
      <c r="A20"/>
      <c r="B20" s="38"/>
      <c r="L20" s="38"/>
      <c r="P20" s="26"/>
      <c r="S20" s="2"/>
      <c r="T20" s="2"/>
      <c r="U20" s="3" t="s">
        <v>33</v>
      </c>
      <c r="V20" s="8" t="s">
        <v>34</v>
      </c>
    </row>
    <row r="21" spans="1:22" x14ac:dyDescent="0.25">
      <c r="A21"/>
      <c r="B21" s="38"/>
      <c r="L21" s="38"/>
      <c r="P21" s="26"/>
    </row>
    <row r="22" spans="1:22" ht="15.75" x14ac:dyDescent="0.25">
      <c r="A22"/>
      <c r="B22" s="38"/>
      <c r="L22" s="38"/>
      <c r="P22" s="26"/>
      <c r="Q22" s="20"/>
      <c r="R22" s="20"/>
      <c r="S22" s="25" t="s">
        <v>31</v>
      </c>
      <c r="U22" s="25" t="s">
        <v>31</v>
      </c>
      <c r="V22" s="2"/>
    </row>
    <row r="23" spans="1:22" x14ac:dyDescent="0.25">
      <c r="A23"/>
      <c r="B23" s="38"/>
      <c r="L23" s="38"/>
      <c r="P23" s="26"/>
      <c r="S23" s="3" t="s">
        <v>32</v>
      </c>
      <c r="T23" s="2">
        <v>1</v>
      </c>
      <c r="U23" s="3" t="s">
        <v>32</v>
      </c>
      <c r="V23" s="2"/>
    </row>
    <row r="24" spans="1:22" x14ac:dyDescent="0.25">
      <c r="A24"/>
      <c r="B24" s="38"/>
      <c r="L24" s="38"/>
      <c r="P24" s="26"/>
      <c r="U24" s="3" t="s">
        <v>33</v>
      </c>
      <c r="V24" s="36" t="s">
        <v>36</v>
      </c>
    </row>
    <row r="25" spans="1:22" x14ac:dyDescent="0.25">
      <c r="B25" s="2"/>
      <c r="C25" s="10"/>
      <c r="D25" s="27"/>
      <c r="E25" s="28"/>
      <c r="F25" s="2"/>
      <c r="G25" s="2"/>
      <c r="H25" s="2"/>
      <c r="I25" s="2"/>
      <c r="J25" s="2"/>
      <c r="K25" s="2"/>
      <c r="L25" s="2"/>
      <c r="M2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DEFD-AE2D-41F9-AD4A-97C871AE8E8D}">
  <dimension ref="A1:V24"/>
  <sheetViews>
    <sheetView workbookViewId="0">
      <selection activeCell="A3" sqref="A3"/>
    </sheetView>
  </sheetViews>
  <sheetFormatPr defaultRowHeight="15" x14ac:dyDescent="0.25"/>
  <cols>
    <col min="1" max="1" width="11.7109375" bestFit="1" customWidth="1"/>
    <col min="2" max="2" width="7" bestFit="1" customWidth="1"/>
    <col min="3" max="3" width="10.5703125" bestFit="1" customWidth="1"/>
    <col min="4" max="4" width="14.42578125" bestFit="1" customWidth="1"/>
    <col min="5" max="5" width="10.85546875" bestFit="1" customWidth="1"/>
    <col min="6" max="6" width="11.7109375" bestFit="1" customWidth="1"/>
    <col min="7" max="7" width="9.5703125" bestFit="1" customWidth="1"/>
    <col min="8" max="8" width="14.28515625" bestFit="1" customWidth="1"/>
    <col min="10" max="10" width="10.5703125" bestFit="1" customWidth="1"/>
    <col min="11" max="11" width="7.85546875" bestFit="1" customWidth="1"/>
  </cols>
  <sheetData>
    <row r="1" spans="1:22" x14ac:dyDescent="0.25">
      <c r="A1" s="4" t="s">
        <v>101</v>
      </c>
      <c r="B1" s="38"/>
      <c r="C1" s="32"/>
      <c r="D1" s="32"/>
      <c r="E1" s="32"/>
      <c r="F1" s="32"/>
      <c r="G1" s="32"/>
      <c r="H1" s="32"/>
      <c r="I1" s="29"/>
      <c r="J1" s="16"/>
      <c r="K1" s="16"/>
      <c r="L1" s="44"/>
      <c r="M1" s="16"/>
      <c r="N1" s="16"/>
      <c r="O1" s="16"/>
      <c r="P1" s="26"/>
    </row>
    <row r="2" spans="1:22" x14ac:dyDescent="0.25">
      <c r="A2" s="6" t="s">
        <v>38</v>
      </c>
      <c r="B2" s="38">
        <v>1</v>
      </c>
      <c r="C2" s="1" t="s">
        <v>25</v>
      </c>
      <c r="D2" s="1"/>
      <c r="E2" s="1"/>
      <c r="F2" s="1"/>
      <c r="G2" s="1"/>
      <c r="H2" s="1"/>
      <c r="L2" s="38"/>
      <c r="P2" s="26"/>
    </row>
    <row r="3" spans="1:22" x14ac:dyDescent="0.25">
      <c r="B3" s="38"/>
      <c r="C3" s="37" t="s">
        <v>26</v>
      </c>
      <c r="D3" s="37">
        <v>1</v>
      </c>
      <c r="E3" s="1" t="s">
        <v>25</v>
      </c>
      <c r="F3" s="1"/>
      <c r="G3" s="1"/>
      <c r="H3" s="1"/>
      <c r="I3" s="32"/>
      <c r="J3" s="32"/>
      <c r="K3" s="16"/>
      <c r="L3" s="44"/>
      <c r="M3" s="16"/>
      <c r="N3" s="16"/>
      <c r="O3" s="16"/>
      <c r="P3" s="26"/>
      <c r="Q3" s="16"/>
      <c r="R3" s="16"/>
    </row>
    <row r="4" spans="1:22" x14ac:dyDescent="0.25">
      <c r="A4" s="19"/>
      <c r="B4" s="38"/>
      <c r="E4" s="37" t="s">
        <v>26</v>
      </c>
      <c r="F4" s="54">
        <f>'(done-u) Students'!D2</f>
        <v>1</v>
      </c>
      <c r="G4" s="54"/>
      <c r="H4" s="54"/>
      <c r="K4" s="16"/>
      <c r="L4" s="44"/>
      <c r="M4" s="16"/>
      <c r="N4" s="16"/>
      <c r="O4" s="16"/>
      <c r="P4" s="26"/>
      <c r="Q4" s="16"/>
      <c r="R4" s="16"/>
    </row>
    <row r="5" spans="1:22" x14ac:dyDescent="0.25">
      <c r="B5" s="38"/>
      <c r="E5" s="37" t="s">
        <v>27</v>
      </c>
      <c r="F5" s="54" t="str">
        <f>'(done-u) Students'!D3</f>
        <v>Ahmad Yusoff</v>
      </c>
      <c r="G5" s="31" t="s">
        <v>10</v>
      </c>
      <c r="H5" s="31"/>
      <c r="K5" s="16"/>
      <c r="L5" s="44"/>
      <c r="M5" s="16"/>
      <c r="N5" s="16"/>
      <c r="O5" s="16"/>
      <c r="P5" s="26"/>
      <c r="Q5" s="16"/>
      <c r="R5" s="16"/>
    </row>
    <row r="6" spans="1:22" x14ac:dyDescent="0.25">
      <c r="B6" s="38"/>
      <c r="G6" s="17" t="s">
        <v>12</v>
      </c>
      <c r="H6" s="17">
        <f>'(done-u) Subjects'!H4</f>
        <v>1</v>
      </c>
      <c r="I6" s="31" t="s">
        <v>10</v>
      </c>
      <c r="J6" s="33"/>
      <c r="L6" s="38"/>
      <c r="P6" s="26"/>
      <c r="Q6" s="16"/>
      <c r="R6" s="16"/>
    </row>
    <row r="7" spans="1:22" x14ac:dyDescent="0.25">
      <c r="B7" s="38"/>
      <c r="I7" s="17" t="str">
        <f>'(done-u) Subjects'!G4</f>
        <v>subject_id</v>
      </c>
      <c r="J7" s="58">
        <f>'(done-u) Subjects'!H4</f>
        <v>1</v>
      </c>
      <c r="L7" s="38"/>
      <c r="P7" s="26"/>
      <c r="Q7" s="16"/>
      <c r="R7" s="16"/>
    </row>
    <row r="8" spans="1:22" x14ac:dyDescent="0.25">
      <c r="A8" s="10"/>
      <c r="B8" s="38"/>
      <c r="I8" s="17" t="str">
        <f>'(done-u) Subjects'!G5</f>
        <v>subject_nam_my</v>
      </c>
      <c r="J8" s="58" t="str">
        <f>'(done-u) Subjects'!H5</f>
        <v>Matematik Tambahan</v>
      </c>
      <c r="L8" s="38"/>
      <c r="P8" s="26"/>
      <c r="Q8" s="15"/>
      <c r="R8" s="15"/>
    </row>
    <row r="9" spans="1:22" x14ac:dyDescent="0.25">
      <c r="A9" s="10"/>
      <c r="B9" s="38"/>
      <c r="I9" s="17" t="str">
        <f>'(done-u) Subjects'!G6</f>
        <v>subject_nam_en</v>
      </c>
      <c r="J9" s="58" t="str">
        <f>'(done-u) Subjects'!H6</f>
        <v>Additional Mathematics</v>
      </c>
      <c r="K9" s="15" t="s">
        <v>9</v>
      </c>
      <c r="L9" s="44"/>
      <c r="M9" s="15" t="s">
        <v>9</v>
      </c>
      <c r="N9" s="15"/>
      <c r="O9" s="15"/>
      <c r="P9" s="26"/>
      <c r="Q9" s="21"/>
      <c r="R9" s="21"/>
    </row>
    <row r="10" spans="1:22" ht="15.75" x14ac:dyDescent="0.25">
      <c r="A10" s="10"/>
      <c r="B10" s="38"/>
      <c r="I10" s="32"/>
      <c r="J10" s="33"/>
      <c r="K10" s="21" t="s">
        <v>13</v>
      </c>
      <c r="L10" s="44">
        <f>'(KIV-u) Notes'!L12</f>
        <v>1</v>
      </c>
      <c r="M10" s="21" t="s">
        <v>13</v>
      </c>
      <c r="N10" s="57">
        <f>'(KIV-u) Notes'!L12</f>
        <v>1</v>
      </c>
      <c r="O10" s="57"/>
      <c r="P10" s="26"/>
      <c r="Q10" s="16"/>
      <c r="R10" s="16"/>
      <c r="S10" s="20"/>
      <c r="T10" s="20"/>
      <c r="U10" s="20"/>
      <c r="V10" s="20"/>
    </row>
    <row r="11" spans="1:22" ht="15.75" x14ac:dyDescent="0.25">
      <c r="A11" s="10"/>
      <c r="B11" s="38"/>
      <c r="I11" s="38"/>
      <c r="J11" s="29"/>
      <c r="K11" s="21"/>
      <c r="L11" s="18"/>
      <c r="M11" s="21" t="s">
        <v>14</v>
      </c>
      <c r="N11" s="57" t="str">
        <f>'(KIV-u) Notes'!L13</f>
        <v>Function</v>
      </c>
      <c r="O11" s="15" t="s">
        <v>99</v>
      </c>
      <c r="P11" s="26"/>
      <c r="Q11" s="16"/>
      <c r="R11" s="16"/>
      <c r="S11" s="16"/>
      <c r="T11" s="16"/>
      <c r="U11" s="16"/>
      <c r="V11" s="16"/>
    </row>
    <row r="12" spans="1:22" x14ac:dyDescent="0.25">
      <c r="A12" s="6"/>
      <c r="B12" s="38"/>
      <c r="I12" s="38"/>
      <c r="J12" s="29"/>
      <c r="K12" s="16"/>
      <c r="L12" s="44"/>
      <c r="O12" s="14" t="str">
        <f>'(KIV-u) Notes'!O15</f>
        <v>subchapter_id</v>
      </c>
      <c r="P12" s="26">
        <f>'(KIV-u) Notes'!P15</f>
        <v>1</v>
      </c>
      <c r="Q12" s="15" t="s">
        <v>99</v>
      </c>
      <c r="R12" s="14"/>
      <c r="S12" s="16"/>
      <c r="T12" s="16"/>
      <c r="U12" s="16"/>
      <c r="V12" s="16"/>
    </row>
    <row r="13" spans="1:22" ht="15.75" x14ac:dyDescent="0.25">
      <c r="A13" s="10"/>
      <c r="B13" s="38"/>
      <c r="D13" s="37"/>
      <c r="E13" s="37"/>
      <c r="F13" s="37"/>
      <c r="G13" s="37"/>
      <c r="H13" s="37"/>
      <c r="I13" s="13"/>
      <c r="J13" s="32"/>
      <c r="K13" s="16"/>
      <c r="L13" s="44"/>
      <c r="M13" s="16"/>
      <c r="N13" s="16"/>
      <c r="O13" s="16"/>
      <c r="P13" s="26"/>
      <c r="Q13" s="14" t="str">
        <f>'(KIV-u) Notes'!O15</f>
        <v>subchapter_id</v>
      </c>
      <c r="R13" s="54">
        <f>'(KIV-u) Notes'!P15</f>
        <v>1</v>
      </c>
      <c r="S13" s="2"/>
      <c r="T13" s="2"/>
      <c r="U13" s="2"/>
      <c r="V13" s="2"/>
    </row>
    <row r="14" spans="1:22" x14ac:dyDescent="0.25">
      <c r="A14" s="19"/>
      <c r="B14" s="38"/>
      <c r="I14" s="31"/>
      <c r="J14" s="33"/>
      <c r="K14" s="16"/>
      <c r="L14" s="44"/>
      <c r="M14" s="16"/>
      <c r="N14" s="16"/>
      <c r="O14" s="16"/>
      <c r="P14" s="26"/>
      <c r="Q14" s="14" t="str">
        <f>'(KIV-u) Notes'!O16</f>
        <v>subchapter_name</v>
      </c>
      <c r="R14" s="54" t="str">
        <f>'(KIV-u) Notes'!P16</f>
        <v>Relation</v>
      </c>
      <c r="S14" s="25" t="s">
        <v>3</v>
      </c>
      <c r="T14" s="25"/>
      <c r="U14" s="25" t="s">
        <v>3</v>
      </c>
      <c r="V14" s="2"/>
    </row>
    <row r="15" spans="1:22" x14ac:dyDescent="0.25">
      <c r="A15" s="19"/>
      <c r="B15" s="38"/>
      <c r="I15" s="17"/>
      <c r="J15" s="33"/>
      <c r="K15" s="16"/>
      <c r="L15" s="44"/>
      <c r="M15" s="16"/>
      <c r="N15" s="16"/>
      <c r="O15" s="16"/>
      <c r="P15" s="26"/>
      <c r="Q15" s="16"/>
      <c r="R15" s="16"/>
      <c r="S15" s="3" t="s">
        <v>30</v>
      </c>
      <c r="T15" s="3">
        <v>1</v>
      </c>
      <c r="U15" s="3" t="s">
        <v>30</v>
      </c>
      <c r="V15" s="2"/>
    </row>
    <row r="16" spans="1:22" x14ac:dyDescent="0.25">
      <c r="A16" s="19"/>
      <c r="B16" s="38"/>
      <c r="I16" s="17"/>
      <c r="J16" s="33"/>
      <c r="K16" s="16"/>
      <c r="L16" s="44"/>
      <c r="M16" s="16"/>
      <c r="N16" s="16"/>
      <c r="O16" s="16"/>
      <c r="P16" s="26"/>
      <c r="Q16" s="16"/>
      <c r="R16" s="16"/>
      <c r="S16" s="2"/>
      <c r="T16" s="2"/>
      <c r="U16" s="3" t="s">
        <v>33</v>
      </c>
      <c r="V16" s="35" t="s">
        <v>35</v>
      </c>
    </row>
    <row r="17" spans="2:22" ht="15.75" x14ac:dyDescent="0.25">
      <c r="B17" s="38"/>
      <c r="I17" s="17"/>
      <c r="J17" s="34"/>
      <c r="K17" s="15"/>
      <c r="L17" s="44"/>
      <c r="M17" s="16"/>
      <c r="N17" s="16"/>
      <c r="O17" s="16"/>
      <c r="P17" s="26"/>
      <c r="Q17" s="16"/>
      <c r="R17" s="16"/>
      <c r="S17" s="2"/>
      <c r="T17" s="2"/>
      <c r="U17" s="2"/>
      <c r="V17" s="2"/>
    </row>
    <row r="18" spans="2:22" x14ac:dyDescent="0.25">
      <c r="B18" s="38"/>
      <c r="L18" s="38"/>
      <c r="P18" s="26"/>
      <c r="S18" s="25" t="s">
        <v>5</v>
      </c>
      <c r="T18" s="2"/>
      <c r="U18" s="25" t="s">
        <v>5</v>
      </c>
      <c r="V18" s="2"/>
    </row>
    <row r="19" spans="2:22" x14ac:dyDescent="0.25">
      <c r="B19" s="38"/>
      <c r="L19" s="38"/>
      <c r="P19" s="26"/>
      <c r="S19" s="3" t="s">
        <v>29</v>
      </c>
      <c r="T19" s="2">
        <v>1</v>
      </c>
      <c r="U19" s="3" t="s">
        <v>29</v>
      </c>
      <c r="V19" s="2"/>
    </row>
    <row r="20" spans="2:22" x14ac:dyDescent="0.25">
      <c r="B20" s="38"/>
      <c r="L20" s="38"/>
      <c r="P20" s="26"/>
      <c r="S20" s="2"/>
      <c r="T20" s="2"/>
      <c r="U20" s="3" t="s">
        <v>33</v>
      </c>
      <c r="V20" s="8" t="s">
        <v>34</v>
      </c>
    </row>
    <row r="21" spans="2:22" x14ac:dyDescent="0.25">
      <c r="B21" s="38"/>
      <c r="L21" s="38"/>
      <c r="P21" s="26"/>
    </row>
    <row r="22" spans="2:22" ht="15.75" x14ac:dyDescent="0.25">
      <c r="B22" s="38"/>
      <c r="L22" s="38"/>
      <c r="P22" s="26"/>
      <c r="Q22" s="20"/>
      <c r="R22" s="20"/>
      <c r="S22" s="25" t="s">
        <v>31</v>
      </c>
      <c r="U22" s="25" t="s">
        <v>31</v>
      </c>
      <c r="V22" s="2"/>
    </row>
    <row r="23" spans="2:22" x14ac:dyDescent="0.25">
      <c r="B23" s="38"/>
      <c r="L23" s="38"/>
      <c r="P23" s="26"/>
      <c r="S23" s="3" t="s">
        <v>32</v>
      </c>
      <c r="T23" s="2">
        <v>1</v>
      </c>
      <c r="U23" s="3" t="s">
        <v>32</v>
      </c>
      <c r="V23" s="2"/>
    </row>
    <row r="24" spans="2:22" x14ac:dyDescent="0.25">
      <c r="B24" s="38"/>
      <c r="L24" s="38"/>
      <c r="P24" s="26"/>
      <c r="U24" s="3" t="s">
        <v>33</v>
      </c>
      <c r="V24" s="36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67DB-D36A-4DB5-A06E-FC13385E1342}">
  <dimension ref="A1:N9"/>
  <sheetViews>
    <sheetView workbookViewId="0">
      <selection activeCell="M23" sqref="M23"/>
    </sheetView>
  </sheetViews>
  <sheetFormatPr defaultRowHeight="15" x14ac:dyDescent="0.25"/>
  <cols>
    <col min="1" max="1" width="10.42578125" style="44" bestFit="1" customWidth="1"/>
    <col min="2" max="2" width="11.28515625" style="26" bestFit="1" customWidth="1"/>
    <col min="3" max="3" width="11.42578125" bestFit="1" customWidth="1"/>
    <col min="4" max="4" width="14.7109375" bestFit="1" customWidth="1"/>
    <col min="5" max="5" width="13.85546875" bestFit="1" customWidth="1"/>
    <col min="9" max="14" width="12.42578125" bestFit="1" customWidth="1"/>
  </cols>
  <sheetData>
    <row r="1" spans="1:14" x14ac:dyDescent="0.25">
      <c r="A1" s="51" t="s">
        <v>70</v>
      </c>
      <c r="C1" s="12" t="s">
        <v>84</v>
      </c>
    </row>
    <row r="2" spans="1:14" x14ac:dyDescent="0.25">
      <c r="A2" s="50" t="s">
        <v>69</v>
      </c>
      <c r="B2" s="26">
        <v>1</v>
      </c>
      <c r="C2" s="17" t="s">
        <v>69</v>
      </c>
      <c r="D2" s="27">
        <v>1</v>
      </c>
    </row>
    <row r="3" spans="1:14" ht="15.75" x14ac:dyDescent="0.25">
      <c r="C3" s="17" t="s">
        <v>71</v>
      </c>
      <c r="D3" s="30" t="s">
        <v>72</v>
      </c>
      <c r="E3" s="29"/>
      <c r="F3" s="16"/>
      <c r="G3" s="27"/>
      <c r="H3" s="27"/>
      <c r="I3" s="27"/>
      <c r="J3" s="27"/>
      <c r="K3" s="27"/>
      <c r="L3" s="27"/>
      <c r="M3" s="27"/>
      <c r="N3" s="27"/>
    </row>
    <row r="4" spans="1:14" ht="15.75" x14ac:dyDescent="0.25">
      <c r="E4" s="27"/>
      <c r="F4" s="27"/>
      <c r="G4" s="30"/>
      <c r="H4" s="30"/>
      <c r="I4" s="30"/>
      <c r="J4" s="30"/>
      <c r="K4" s="30"/>
      <c r="L4" s="30"/>
      <c r="M4" s="30"/>
      <c r="N4" s="30"/>
    </row>
    <row r="5" spans="1:14" ht="15.75" x14ac:dyDescent="0.25">
      <c r="B5" s="26">
        <v>2</v>
      </c>
      <c r="C5" s="17" t="s">
        <v>69</v>
      </c>
      <c r="D5" s="27">
        <v>2</v>
      </c>
      <c r="E5" s="30"/>
      <c r="F5" s="30"/>
    </row>
    <row r="6" spans="1:14" ht="15.75" x14ac:dyDescent="0.25">
      <c r="C6" s="17" t="s">
        <v>71</v>
      </c>
      <c r="D6" s="30" t="s">
        <v>73</v>
      </c>
      <c r="E6" s="20"/>
    </row>
    <row r="8" spans="1:14" x14ac:dyDescent="0.25">
      <c r="B8" s="26">
        <v>3</v>
      </c>
      <c r="C8" s="17" t="s">
        <v>69</v>
      </c>
      <c r="D8" s="27">
        <v>3</v>
      </c>
    </row>
    <row r="9" spans="1:14" ht="15.75" x14ac:dyDescent="0.25">
      <c r="C9" s="17" t="s">
        <v>71</v>
      </c>
      <c r="D9" s="30" t="s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FD989-CE56-45D0-A445-1E38CACA4512}">
  <dimension ref="B2:N9"/>
  <sheetViews>
    <sheetView workbookViewId="0">
      <selection activeCell="E9" sqref="E9"/>
    </sheetView>
  </sheetViews>
  <sheetFormatPr defaultRowHeight="15" x14ac:dyDescent="0.25"/>
  <cols>
    <col min="2" max="2" width="11.28515625" bestFit="1" customWidth="1"/>
    <col min="3" max="3" width="11.42578125" bestFit="1" customWidth="1"/>
    <col min="4" max="4" width="14.7109375" bestFit="1" customWidth="1"/>
    <col min="5" max="5" width="13.85546875" bestFit="1" customWidth="1"/>
    <col min="6" max="7" width="14.7109375" bestFit="1" customWidth="1"/>
    <col min="9" max="14" width="12.42578125" bestFit="1" customWidth="1"/>
  </cols>
  <sheetData>
    <row r="2" spans="2:14" ht="15.75" x14ac:dyDescent="0.25">
      <c r="B2" s="15" t="s">
        <v>70</v>
      </c>
      <c r="C2" s="27"/>
      <c r="D2" s="17"/>
      <c r="E2" s="20"/>
    </row>
    <row r="3" spans="2:14" x14ac:dyDescent="0.25">
      <c r="B3" s="17" t="s">
        <v>69</v>
      </c>
      <c r="C3" s="27">
        <v>1</v>
      </c>
      <c r="G3" s="27"/>
      <c r="H3" s="27"/>
      <c r="I3" s="27"/>
      <c r="J3" s="27"/>
      <c r="K3" s="27"/>
      <c r="L3" s="27"/>
      <c r="M3" s="27"/>
      <c r="N3" s="27"/>
    </row>
    <row r="4" spans="2:14" ht="15.75" x14ac:dyDescent="0.25">
      <c r="B4" s="17" t="s">
        <v>71</v>
      </c>
      <c r="C4" s="30" t="s">
        <v>72</v>
      </c>
      <c r="D4" s="15" t="s">
        <v>64</v>
      </c>
      <c r="E4" s="27"/>
      <c r="F4" s="31" t="s">
        <v>83</v>
      </c>
      <c r="G4" s="30"/>
      <c r="H4" s="30"/>
      <c r="I4" s="30"/>
      <c r="J4" s="30"/>
      <c r="K4" s="30"/>
      <c r="L4" s="30"/>
      <c r="M4" s="30"/>
      <c r="N4" s="30"/>
    </row>
    <row r="5" spans="2:14" x14ac:dyDescent="0.25">
      <c r="D5" s="17" t="s">
        <v>65</v>
      </c>
      <c r="E5" s="27">
        <v>1</v>
      </c>
      <c r="F5" s="17" t="s">
        <v>65</v>
      </c>
      <c r="G5" s="27">
        <v>1</v>
      </c>
    </row>
    <row r="6" spans="2:14" ht="15.75" x14ac:dyDescent="0.25">
      <c r="D6" s="17"/>
      <c r="E6" s="30"/>
      <c r="F6" s="17" t="s">
        <v>66</v>
      </c>
      <c r="G6" s="30" t="s">
        <v>67</v>
      </c>
    </row>
    <row r="8" spans="2:14" x14ac:dyDescent="0.25">
      <c r="E8" s="27">
        <v>2</v>
      </c>
      <c r="F8" s="17" t="s">
        <v>65</v>
      </c>
      <c r="G8" s="27">
        <v>2</v>
      </c>
    </row>
    <row r="9" spans="2:14" ht="15.75" x14ac:dyDescent="0.25">
      <c r="F9" s="17" t="s">
        <v>66</v>
      </c>
      <c r="G9" s="30" t="s">
        <v>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A367-5DB4-4716-8C86-FE3C0834B5CC}">
  <dimension ref="B2:R24"/>
  <sheetViews>
    <sheetView workbookViewId="0">
      <selection activeCell="K1" sqref="K1"/>
    </sheetView>
  </sheetViews>
  <sheetFormatPr defaultRowHeight="15" x14ac:dyDescent="0.25"/>
  <cols>
    <col min="2" max="2" width="11.28515625" bestFit="1" customWidth="1"/>
    <col min="3" max="3" width="11.42578125" bestFit="1" customWidth="1"/>
    <col min="4" max="4" width="11.42578125" style="11" customWidth="1"/>
    <col min="5" max="5" width="11.42578125" style="26" customWidth="1"/>
    <col min="6" max="6" width="11.140625" bestFit="1" customWidth="1"/>
    <col min="7" max="7" width="13.85546875" bestFit="1" customWidth="1"/>
    <col min="8" max="8" width="13.85546875" customWidth="1"/>
    <col min="9" max="9" width="13.85546875" style="26" customWidth="1"/>
    <col min="10" max="10" width="12" bestFit="1" customWidth="1"/>
    <col min="11" max="11" width="13.85546875" bestFit="1" customWidth="1"/>
    <col min="13" max="13" width="13.85546875" bestFit="1" customWidth="1"/>
    <col min="14" max="18" width="12.42578125" bestFit="1" customWidth="1"/>
  </cols>
  <sheetData>
    <row r="2" spans="2:18" ht="15.75" x14ac:dyDescent="0.25">
      <c r="B2" s="15" t="s">
        <v>70</v>
      </c>
      <c r="C2" s="27"/>
      <c r="D2" s="47"/>
      <c r="E2" s="27"/>
      <c r="F2" s="17"/>
      <c r="G2" s="20"/>
      <c r="H2" s="20"/>
      <c r="I2" s="18"/>
    </row>
    <row r="3" spans="2:18" x14ac:dyDescent="0.25">
      <c r="B3" s="17" t="s">
        <v>69</v>
      </c>
      <c r="C3" s="27">
        <v>1</v>
      </c>
      <c r="D3" s="47"/>
      <c r="E3" s="27"/>
      <c r="N3" s="27"/>
      <c r="O3" s="27"/>
      <c r="P3" s="27"/>
      <c r="Q3" s="27"/>
      <c r="R3" s="27"/>
    </row>
    <row r="4" spans="2:18" ht="15.75" x14ac:dyDescent="0.25">
      <c r="B4" s="17" t="s">
        <v>71</v>
      </c>
      <c r="C4" s="30" t="s">
        <v>72</v>
      </c>
      <c r="D4" s="53" t="s">
        <v>64</v>
      </c>
      <c r="E4" s="30"/>
      <c r="F4" s="15" t="s">
        <v>83</v>
      </c>
      <c r="G4" s="27"/>
      <c r="H4" s="27"/>
      <c r="I4" s="27"/>
      <c r="N4" s="30"/>
      <c r="O4" s="30"/>
      <c r="P4" s="30"/>
      <c r="Q4" s="30"/>
      <c r="R4" s="30"/>
    </row>
    <row r="5" spans="2:18" x14ac:dyDescent="0.25">
      <c r="D5" s="17" t="s">
        <v>65</v>
      </c>
      <c r="E5" s="27">
        <v>1</v>
      </c>
      <c r="F5" s="17" t="s">
        <v>65</v>
      </c>
      <c r="G5" s="27">
        <v>1</v>
      </c>
      <c r="H5" s="27"/>
      <c r="I5" s="27"/>
    </row>
    <row r="6" spans="2:18" ht="15.75" x14ac:dyDescent="0.25">
      <c r="F6" s="17" t="s">
        <v>66</v>
      </c>
      <c r="G6" s="30" t="s">
        <v>67</v>
      </c>
      <c r="H6" s="53" t="s">
        <v>58</v>
      </c>
      <c r="I6" s="30"/>
      <c r="J6" s="15" t="s">
        <v>85</v>
      </c>
      <c r="K6" s="27"/>
      <c r="L6" s="29"/>
      <c r="M6" s="16"/>
    </row>
    <row r="7" spans="2:18" x14ac:dyDescent="0.25">
      <c r="H7" s="21" t="s">
        <v>59</v>
      </c>
      <c r="I7" s="26">
        <v>1</v>
      </c>
      <c r="J7" s="17" t="s">
        <v>59</v>
      </c>
      <c r="K7" s="27">
        <v>1</v>
      </c>
      <c r="L7" s="27"/>
      <c r="M7" s="27"/>
    </row>
    <row r="8" spans="2:18" ht="15.75" x14ac:dyDescent="0.25">
      <c r="J8" s="17" t="s">
        <v>60</v>
      </c>
      <c r="K8" s="30" t="s">
        <v>61</v>
      </c>
      <c r="L8" s="30"/>
      <c r="M8" s="30"/>
    </row>
    <row r="10" spans="2:18" x14ac:dyDescent="0.25">
      <c r="I10" s="26">
        <v>2</v>
      </c>
      <c r="J10" s="17" t="s">
        <v>59</v>
      </c>
      <c r="K10" s="27">
        <v>2</v>
      </c>
    </row>
    <row r="11" spans="2:18" ht="15.75" x14ac:dyDescent="0.25">
      <c r="H11" s="27"/>
      <c r="I11" s="27"/>
      <c r="J11" s="17" t="s">
        <v>60</v>
      </c>
      <c r="K11" s="30" t="s">
        <v>63</v>
      </c>
    </row>
    <row r="12" spans="2:18" ht="15.75" x14ac:dyDescent="0.25">
      <c r="H12" s="30"/>
      <c r="I12" s="27"/>
    </row>
    <row r="13" spans="2:18" x14ac:dyDescent="0.25">
      <c r="I13" s="26">
        <v>3</v>
      </c>
      <c r="J13" s="17" t="s">
        <v>59</v>
      </c>
      <c r="K13" s="27">
        <v>3</v>
      </c>
    </row>
    <row r="14" spans="2:18" ht="15.75" x14ac:dyDescent="0.25">
      <c r="I14" s="27"/>
      <c r="J14" s="17" t="s">
        <v>60</v>
      </c>
      <c r="K14" s="30" t="s">
        <v>62</v>
      </c>
    </row>
    <row r="16" spans="2:18" x14ac:dyDescent="0.25">
      <c r="E16" s="26">
        <v>2</v>
      </c>
      <c r="F16" s="17" t="s">
        <v>65</v>
      </c>
      <c r="G16" s="27">
        <v>2</v>
      </c>
    </row>
    <row r="17" spans="6:11" ht="15.75" x14ac:dyDescent="0.25">
      <c r="F17" s="17" t="s">
        <v>66</v>
      </c>
      <c r="G17" s="30" t="s">
        <v>68</v>
      </c>
      <c r="I17" s="26">
        <v>4</v>
      </c>
      <c r="J17" s="17" t="s">
        <v>59</v>
      </c>
      <c r="K17" s="27">
        <v>4</v>
      </c>
    </row>
    <row r="18" spans="6:11" ht="15.75" x14ac:dyDescent="0.25">
      <c r="J18" s="17" t="s">
        <v>60</v>
      </c>
      <c r="K18" s="30" t="s">
        <v>86</v>
      </c>
    </row>
    <row r="20" spans="6:11" x14ac:dyDescent="0.25">
      <c r="I20" s="26">
        <v>5</v>
      </c>
      <c r="J20" s="17" t="s">
        <v>59</v>
      </c>
      <c r="K20" s="27">
        <v>5</v>
      </c>
    </row>
    <row r="21" spans="6:11" ht="15.75" x14ac:dyDescent="0.25">
      <c r="J21" s="17" t="s">
        <v>60</v>
      </c>
      <c r="K21" s="30" t="s">
        <v>87</v>
      </c>
    </row>
    <row r="23" spans="6:11" x14ac:dyDescent="0.25">
      <c r="I23" s="26">
        <v>6</v>
      </c>
      <c r="J23" s="17" t="s">
        <v>59</v>
      </c>
      <c r="K23" s="27">
        <v>6</v>
      </c>
    </row>
    <row r="24" spans="6:11" ht="15.75" x14ac:dyDescent="0.25">
      <c r="J24" s="17" t="s">
        <v>60</v>
      </c>
      <c r="K24" s="30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20FA-8D02-4E4A-A0E3-D73C230F4A3F}">
  <dimension ref="A1:J19"/>
  <sheetViews>
    <sheetView workbookViewId="0">
      <selection activeCell="H6" sqref="H6"/>
    </sheetView>
  </sheetViews>
  <sheetFormatPr defaultRowHeight="15" x14ac:dyDescent="0.25"/>
  <cols>
    <col min="3" max="3" width="14.85546875" bestFit="1" customWidth="1"/>
    <col min="4" max="4" width="12.42578125" bestFit="1" customWidth="1"/>
    <col min="5" max="5" width="12.42578125" style="19" customWidth="1"/>
    <col min="6" max="6" width="13.7109375" bestFit="1" customWidth="1"/>
    <col min="7" max="7" width="13.7109375" style="26" bestFit="1" customWidth="1"/>
    <col min="8" max="8" width="25" style="56" bestFit="1" customWidth="1"/>
    <col min="9" max="9" width="8" style="26" bestFit="1" customWidth="1"/>
    <col min="10" max="10" width="10.7109375" bestFit="1" customWidth="1"/>
  </cols>
  <sheetData>
    <row r="1" spans="1:10" x14ac:dyDescent="0.25">
      <c r="A1" s="16" t="s">
        <v>10</v>
      </c>
      <c r="B1" s="16"/>
      <c r="C1" s="16"/>
      <c r="D1" s="16"/>
      <c r="F1" s="16"/>
    </row>
    <row r="2" spans="1:10" x14ac:dyDescent="0.25">
      <c r="A2" s="16" t="s">
        <v>12</v>
      </c>
      <c r="B2" s="16">
        <v>1</v>
      </c>
      <c r="C2" s="15" t="s">
        <v>0</v>
      </c>
      <c r="D2" s="27"/>
      <c r="E2" s="47"/>
      <c r="F2" s="29"/>
    </row>
    <row r="3" spans="1:10" ht="15.75" x14ac:dyDescent="0.25">
      <c r="A3" s="16"/>
      <c r="B3" s="16"/>
      <c r="C3" s="17" t="str">
        <f>'(done-u) EduYears'!D15</f>
        <v>edu_year_id</v>
      </c>
      <c r="D3" s="30">
        <f>'(done-u) EduYears'!E15</f>
        <v>10</v>
      </c>
      <c r="E3" s="55" t="s">
        <v>10</v>
      </c>
      <c r="F3" s="16"/>
      <c r="G3" s="31" t="s">
        <v>10</v>
      </c>
    </row>
    <row r="4" spans="1:10" ht="15.75" x14ac:dyDescent="0.25">
      <c r="A4" s="16"/>
      <c r="B4" s="16"/>
      <c r="C4" s="17"/>
      <c r="D4" s="30"/>
      <c r="E4" s="17" t="s">
        <v>12</v>
      </c>
      <c r="F4" s="26">
        <v>1</v>
      </c>
      <c r="G4" s="17" t="s">
        <v>12</v>
      </c>
      <c r="H4" s="56">
        <v>1</v>
      </c>
    </row>
    <row r="5" spans="1:10" ht="15.75" x14ac:dyDescent="0.25">
      <c r="A5" s="16"/>
      <c r="B5" s="16"/>
      <c r="C5" s="17"/>
      <c r="D5" s="30"/>
      <c r="E5" s="17"/>
      <c r="F5" s="16"/>
      <c r="G5" s="17" t="s">
        <v>52</v>
      </c>
      <c r="H5" s="57" t="s">
        <v>48</v>
      </c>
    </row>
    <row r="6" spans="1:10" ht="15.75" x14ac:dyDescent="0.25">
      <c r="A6" s="16"/>
      <c r="B6" s="16"/>
      <c r="C6" s="19"/>
      <c r="D6" s="27"/>
      <c r="E6" s="17"/>
      <c r="F6" s="16"/>
      <c r="G6" s="17" t="s">
        <v>53</v>
      </c>
      <c r="H6" s="57" t="s">
        <v>54</v>
      </c>
    </row>
    <row r="7" spans="1:10" x14ac:dyDescent="0.25">
      <c r="A7" s="16"/>
      <c r="B7" s="16"/>
      <c r="C7" s="16"/>
      <c r="D7" s="16"/>
      <c r="F7" s="16"/>
      <c r="J7" s="26"/>
    </row>
    <row r="8" spans="1:10" x14ac:dyDescent="0.25">
      <c r="A8" s="16"/>
      <c r="B8" s="16"/>
      <c r="C8" s="16"/>
      <c r="D8" s="16"/>
      <c r="F8" s="26">
        <v>2</v>
      </c>
      <c r="G8" s="17" t="s">
        <v>12</v>
      </c>
      <c r="H8" s="56">
        <v>2</v>
      </c>
    </row>
    <row r="9" spans="1:10" ht="15.75" x14ac:dyDescent="0.25">
      <c r="A9" s="16"/>
      <c r="B9" s="16"/>
      <c r="C9" s="16"/>
      <c r="D9" s="16"/>
      <c r="F9" s="16"/>
      <c r="G9" s="17" t="s">
        <v>52</v>
      </c>
      <c r="H9" s="57" t="s">
        <v>49</v>
      </c>
    </row>
    <row r="10" spans="1:10" ht="15.75" x14ac:dyDescent="0.25">
      <c r="A10" s="16"/>
      <c r="B10" s="16"/>
      <c r="C10" s="16"/>
      <c r="D10" s="16"/>
      <c r="F10" s="16"/>
      <c r="G10" s="17" t="s">
        <v>53</v>
      </c>
      <c r="H10" s="57" t="s">
        <v>55</v>
      </c>
    </row>
    <row r="11" spans="1:10" x14ac:dyDescent="0.25">
      <c r="A11" s="16"/>
      <c r="B11" s="16"/>
      <c r="C11" s="16"/>
      <c r="D11" s="16"/>
      <c r="F11" s="16"/>
    </row>
    <row r="12" spans="1:10" x14ac:dyDescent="0.25">
      <c r="A12" s="16"/>
      <c r="B12" s="16"/>
      <c r="C12" s="16"/>
      <c r="D12" s="16"/>
      <c r="F12" s="26">
        <v>3</v>
      </c>
      <c r="G12" s="17" t="s">
        <v>12</v>
      </c>
      <c r="H12" s="56">
        <v>3</v>
      </c>
    </row>
    <row r="13" spans="1:10" ht="15.75" x14ac:dyDescent="0.25">
      <c r="A13" s="16"/>
      <c r="B13" s="16"/>
      <c r="C13" s="16"/>
      <c r="D13" s="16"/>
      <c r="F13" s="16"/>
      <c r="G13" s="17" t="s">
        <v>52</v>
      </c>
      <c r="H13" s="57" t="s">
        <v>50</v>
      </c>
    </row>
    <row r="14" spans="1:10" ht="15.75" x14ac:dyDescent="0.25">
      <c r="A14" s="16"/>
      <c r="B14" s="16"/>
      <c r="C14" s="16"/>
      <c r="D14" s="16"/>
      <c r="F14" s="16"/>
      <c r="G14" s="17" t="s">
        <v>53</v>
      </c>
      <c r="H14" s="57" t="s">
        <v>24</v>
      </c>
    </row>
    <row r="15" spans="1:10" x14ac:dyDescent="0.25">
      <c r="A15" s="16"/>
      <c r="B15" s="16"/>
      <c r="C15" s="16"/>
      <c r="D15" s="16"/>
      <c r="F15" s="16"/>
    </row>
    <row r="16" spans="1:10" x14ac:dyDescent="0.25">
      <c r="A16" s="16"/>
      <c r="B16" s="16"/>
      <c r="C16" s="16"/>
      <c r="D16" s="16"/>
      <c r="F16" s="26">
        <v>4</v>
      </c>
      <c r="G16" s="17" t="s">
        <v>12</v>
      </c>
      <c r="H16" s="56">
        <v>4</v>
      </c>
    </row>
    <row r="17" spans="1:8" ht="15.75" x14ac:dyDescent="0.25">
      <c r="A17" s="16"/>
      <c r="B17" s="16"/>
      <c r="C17" s="16"/>
      <c r="D17" s="16"/>
      <c r="F17" s="16"/>
      <c r="G17" s="17" t="s">
        <v>52</v>
      </c>
      <c r="H17" s="57" t="s">
        <v>51</v>
      </c>
    </row>
    <row r="18" spans="1:8" ht="15.75" x14ac:dyDescent="0.25">
      <c r="A18" s="16"/>
      <c r="B18" s="16"/>
      <c r="C18" s="16"/>
      <c r="D18" s="16"/>
      <c r="F18" s="16"/>
      <c r="G18" s="17" t="s">
        <v>53</v>
      </c>
      <c r="H18" s="57" t="s">
        <v>56</v>
      </c>
    </row>
    <row r="19" spans="1:8" x14ac:dyDescent="0.25">
      <c r="A19" s="16"/>
      <c r="B19" s="16"/>
      <c r="C19" s="16"/>
      <c r="D19" s="16"/>
      <c r="F19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540EF-B1B0-4EE3-B1BA-6D7162548073}">
  <dimension ref="A1:J15"/>
  <sheetViews>
    <sheetView workbookViewId="0">
      <selection activeCell="B3" sqref="B3"/>
    </sheetView>
  </sheetViews>
  <sheetFormatPr defaultRowHeight="15" x14ac:dyDescent="0.25"/>
  <cols>
    <col min="1" max="1" width="9.140625" style="19"/>
    <col min="2" max="3" width="14.85546875" style="16" bestFit="1" customWidth="1"/>
    <col min="4" max="5" width="12.42578125" style="16" customWidth="1"/>
    <col min="6" max="6" width="11.42578125" style="16" bestFit="1" customWidth="1"/>
    <col min="7" max="7" width="10.85546875" style="44" bestFit="1" customWidth="1"/>
    <col min="8" max="8" width="9.140625" style="61"/>
    <col min="9" max="10" width="11.85546875" style="16" bestFit="1" customWidth="1"/>
    <col min="11" max="16384" width="9.140625" style="16"/>
  </cols>
  <sheetData>
    <row r="1" spans="2:10" x14ac:dyDescent="0.25">
      <c r="H1" s="62"/>
    </row>
    <row r="2" spans="2:10" x14ac:dyDescent="0.25">
      <c r="B2" s="15" t="s">
        <v>19</v>
      </c>
      <c r="G2" s="16"/>
      <c r="H2" s="44"/>
    </row>
    <row r="3" spans="2:10" x14ac:dyDescent="0.25">
      <c r="B3" s="21" t="s">
        <v>20</v>
      </c>
      <c r="C3" s="15" t="s">
        <v>0</v>
      </c>
      <c r="D3" s="27"/>
      <c r="E3" s="27"/>
      <c r="F3" s="27"/>
      <c r="G3" s="29"/>
      <c r="H3" s="44"/>
    </row>
    <row r="4" spans="2:10" ht="15.75" x14ac:dyDescent="0.25">
      <c r="B4" s="19"/>
      <c r="C4" s="17" t="str">
        <f>'(done-u) EduYears'!D15</f>
        <v>edu_year_id</v>
      </c>
      <c r="D4" s="59">
        <f>'(done-u) EduYears'!E15</f>
        <v>10</v>
      </c>
      <c r="E4" s="30"/>
      <c r="F4" s="30"/>
      <c r="G4" s="29"/>
      <c r="H4" s="44"/>
    </row>
    <row r="5" spans="2:10" ht="15.75" x14ac:dyDescent="0.25">
      <c r="B5" s="19"/>
      <c r="C5" s="17" t="str">
        <f>'(done-u) EduYears'!D16</f>
        <v>edu_year_title_my</v>
      </c>
      <c r="D5" s="59" t="str">
        <f>'(done-u) EduYears'!E16</f>
        <v>Tingkatan 4</v>
      </c>
      <c r="E5" s="30"/>
      <c r="F5" s="30"/>
      <c r="G5" s="16"/>
      <c r="H5" s="16"/>
      <c r="J5" s="18"/>
    </row>
    <row r="6" spans="2:10" ht="15.75" x14ac:dyDescent="0.25">
      <c r="B6" s="19"/>
      <c r="C6" s="17" t="str">
        <f>'(done-u) EduYears'!D17</f>
        <v>edu_year_title_en</v>
      </c>
      <c r="D6" s="59" t="str">
        <f>'(done-u) EduYears'!E17</f>
        <v>Form 4</v>
      </c>
      <c r="E6" s="31" t="s">
        <v>19</v>
      </c>
      <c r="F6" s="44"/>
      <c r="G6" s="16"/>
      <c r="H6" s="16"/>
      <c r="J6" s="18"/>
    </row>
    <row r="7" spans="2:10" ht="15.75" x14ac:dyDescent="0.25">
      <c r="B7" s="19"/>
      <c r="C7" s="19"/>
      <c r="D7" s="27"/>
      <c r="E7" s="17" t="s">
        <v>20</v>
      </c>
      <c r="F7" s="18">
        <v>1</v>
      </c>
      <c r="G7" s="31" t="s">
        <v>19</v>
      </c>
      <c r="H7" s="44"/>
    </row>
    <row r="8" spans="2:10" ht="15.75" x14ac:dyDescent="0.25">
      <c r="B8" s="19"/>
      <c r="F8" s="26"/>
      <c r="G8" s="17" t="s">
        <v>20</v>
      </c>
      <c r="H8" s="57">
        <v>1</v>
      </c>
    </row>
    <row r="9" spans="2:10" ht="15.75" x14ac:dyDescent="0.25">
      <c r="B9" s="19"/>
      <c r="F9" s="26"/>
      <c r="G9" s="17" t="s">
        <v>21</v>
      </c>
      <c r="H9" s="57" t="s">
        <v>22</v>
      </c>
    </row>
    <row r="10" spans="2:10" x14ac:dyDescent="0.25">
      <c r="B10" s="19"/>
      <c r="F10" s="26"/>
      <c r="G10" s="16"/>
      <c r="H10" s="44"/>
    </row>
    <row r="11" spans="2:10" ht="15.75" x14ac:dyDescent="0.25">
      <c r="B11" s="19"/>
      <c r="F11" s="26">
        <v>2</v>
      </c>
      <c r="G11" s="17" t="s">
        <v>20</v>
      </c>
      <c r="H11" s="57">
        <v>2</v>
      </c>
    </row>
    <row r="12" spans="2:10" ht="15.75" x14ac:dyDescent="0.25">
      <c r="B12" s="19"/>
      <c r="F12" s="26"/>
      <c r="G12" s="17" t="s">
        <v>21</v>
      </c>
      <c r="H12" s="57" t="s">
        <v>89</v>
      </c>
    </row>
    <row r="13" spans="2:10" x14ac:dyDescent="0.25">
      <c r="B13" s="19"/>
      <c r="F13" s="26"/>
      <c r="G13" s="16"/>
      <c r="H13" s="44"/>
    </row>
    <row r="14" spans="2:10" ht="15.75" x14ac:dyDescent="0.25">
      <c r="B14" s="19"/>
      <c r="F14" s="26">
        <v>3</v>
      </c>
      <c r="G14" s="17" t="s">
        <v>20</v>
      </c>
      <c r="H14" s="57">
        <v>2</v>
      </c>
    </row>
    <row r="15" spans="2:10" ht="15.75" x14ac:dyDescent="0.25">
      <c r="B15" s="19"/>
      <c r="G15" s="17" t="s">
        <v>21</v>
      </c>
      <c r="H15" s="5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ED7C6-804B-4E0A-8D5A-F77BF155D708}">
  <dimension ref="A1:P20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  <col min="3" max="3" width="9.140625" style="11"/>
    <col min="4" max="4" width="9.140625" style="44"/>
    <col min="5" max="5" width="10.140625" style="44" bestFit="1" customWidth="1"/>
    <col min="6" max="6" width="10.140625" style="44" customWidth="1"/>
    <col min="7" max="7" width="14.85546875" style="11" bestFit="1" customWidth="1"/>
    <col min="8" max="8" width="14.85546875" style="11" customWidth="1"/>
    <col min="9" max="9" width="11" style="44" bestFit="1" customWidth="1"/>
    <col min="10" max="10" width="13.7109375" style="11" bestFit="1" customWidth="1"/>
    <col min="11" max="11" width="22.5703125" style="44" bestFit="1" customWidth="1"/>
    <col min="12" max="12" width="11.7109375" style="11" bestFit="1" customWidth="1"/>
    <col min="13" max="13" width="13.5703125" style="44" bestFit="1" customWidth="1"/>
    <col min="14" max="15" width="24.140625" bestFit="1" customWidth="1"/>
  </cols>
  <sheetData>
    <row r="1" spans="1:16" x14ac:dyDescent="0.25">
      <c r="A1" s="1" t="s">
        <v>82</v>
      </c>
    </row>
    <row r="2" spans="1:16" x14ac:dyDescent="0.25">
      <c r="A2" s="50" t="str">
        <f>'(done-u) Tutors'!G8</f>
        <v>tutor_id</v>
      </c>
      <c r="B2" s="26">
        <f>'(done-u) Tutors'!H8</f>
        <v>1</v>
      </c>
      <c r="C2" s="42" t="s">
        <v>19</v>
      </c>
    </row>
    <row r="3" spans="1:16" x14ac:dyDescent="0.25">
      <c r="C3" s="5" t="str">
        <f>'(done-u) Tutors'!G8</f>
        <v>tutor_id</v>
      </c>
      <c r="D3" s="26">
        <f>'(done-u) Tutors'!H8</f>
        <v>1</v>
      </c>
      <c r="E3" s="26"/>
      <c r="F3" s="26"/>
    </row>
    <row r="4" spans="1:16" x14ac:dyDescent="0.25">
      <c r="C4" s="5" t="str">
        <f>'(done-u) Tutors'!G9</f>
        <v>tutor_name</v>
      </c>
      <c r="D4" s="26" t="str">
        <f>'(done-u) Tutors'!H9</f>
        <v>Cg Imran</v>
      </c>
      <c r="E4" s="12" t="s">
        <v>40</v>
      </c>
      <c r="F4" s="12"/>
      <c r="H4" s="12"/>
    </row>
    <row r="5" spans="1:16" ht="15.75" x14ac:dyDescent="0.25">
      <c r="E5" s="50" t="s">
        <v>11</v>
      </c>
      <c r="F5" s="18">
        <f>'(done-u) EduYears'!E15</f>
        <v>10</v>
      </c>
      <c r="G5" s="12" t="s">
        <v>40</v>
      </c>
      <c r="H5" s="14"/>
      <c r="I5" s="26"/>
    </row>
    <row r="6" spans="1:16" x14ac:dyDescent="0.25">
      <c r="G6" s="14" t="str">
        <f>'(done-u) EduYears'!D3</f>
        <v>edu_year_id</v>
      </c>
      <c r="H6" s="40">
        <f>'(done-u) EduYears'!E15</f>
        <v>10</v>
      </c>
      <c r="I6" s="26"/>
    </row>
    <row r="7" spans="1:16" x14ac:dyDescent="0.25">
      <c r="G7" s="14" t="str">
        <f>'(done-u) EduYears'!D4</f>
        <v>edu_year_title_my</v>
      </c>
      <c r="H7" s="40" t="str">
        <f>'(done-u) EduYears'!E16</f>
        <v>Tingkatan 4</v>
      </c>
      <c r="I7" s="26"/>
    </row>
    <row r="8" spans="1:16" x14ac:dyDescent="0.25">
      <c r="G8" s="14" t="str">
        <f>'(done-u) EduYears'!D5</f>
        <v>edu_year_title_en</v>
      </c>
      <c r="H8" s="40" t="str">
        <f>'(done-u) EduYears'!E17</f>
        <v>Form 4</v>
      </c>
      <c r="I8" s="44" t="s">
        <v>10</v>
      </c>
    </row>
    <row r="9" spans="1:16" x14ac:dyDescent="0.25">
      <c r="I9" s="26">
        <v>1</v>
      </c>
      <c r="J9" s="12" t="s">
        <v>10</v>
      </c>
    </row>
    <row r="10" spans="1:16" x14ac:dyDescent="0.25">
      <c r="J10" s="14" t="str">
        <f>'(done-u) Subjects'!G4</f>
        <v>subject_id</v>
      </c>
      <c r="K10" s="26">
        <f>'(done-u) Subjects'!H4</f>
        <v>1</v>
      </c>
    </row>
    <row r="11" spans="1:16" x14ac:dyDescent="0.25">
      <c r="J11" s="14" t="str">
        <f>'(done-u) Subjects'!G5</f>
        <v>subject_nam_my</v>
      </c>
      <c r="K11" s="26" t="str">
        <f>'(done-u) Subjects'!H5</f>
        <v>Matematik Tambahan</v>
      </c>
      <c r="O11" s="26"/>
      <c r="P11" s="26"/>
    </row>
    <row r="12" spans="1:16" x14ac:dyDescent="0.25">
      <c r="J12" s="14" t="str">
        <f>'(done-u) Subjects'!G6</f>
        <v>subject_nam_en</v>
      </c>
      <c r="K12" s="26" t="str">
        <f>'(done-u) Subjects'!H6</f>
        <v>Additional Mathematics</v>
      </c>
      <c r="L12" s="39" t="s">
        <v>25</v>
      </c>
      <c r="M12" s="12" t="s">
        <v>25</v>
      </c>
      <c r="N12" s="44"/>
      <c r="O12" s="26"/>
      <c r="P12" s="26"/>
    </row>
    <row r="13" spans="1:16" ht="15.75" x14ac:dyDescent="0.25">
      <c r="L13" s="18">
        <v>1</v>
      </c>
      <c r="M13" s="14" t="str">
        <f>'(done-u) Students'!C2</f>
        <v>student_id</v>
      </c>
      <c r="N13" s="26">
        <f>'(done-u) Students'!D2</f>
        <v>1</v>
      </c>
    </row>
    <row r="14" spans="1:16" x14ac:dyDescent="0.25">
      <c r="M14" s="14" t="str">
        <f>'(done-u) Students'!C3</f>
        <v>student_name</v>
      </c>
      <c r="N14" s="26" t="str">
        <f>'(done-u) Students'!D3</f>
        <v>Ahmad Yusoff</v>
      </c>
      <c r="O14" s="26"/>
    </row>
    <row r="15" spans="1:16" x14ac:dyDescent="0.25">
      <c r="O15" s="26"/>
    </row>
    <row r="16" spans="1:16" ht="15.75" x14ac:dyDescent="0.25">
      <c r="L16" s="18">
        <v>2</v>
      </c>
      <c r="M16" s="14" t="str">
        <f>'(done-u) Students'!C5</f>
        <v>student_id</v>
      </c>
      <c r="N16" s="26">
        <f>'(done-u) Students'!D5</f>
        <v>2</v>
      </c>
    </row>
    <row r="17" spans="12:14" x14ac:dyDescent="0.25">
      <c r="M17" s="14" t="str">
        <f>'(done-u) Students'!C6</f>
        <v>student_name</v>
      </c>
      <c r="N17" s="26" t="str">
        <f>'(done-u) Students'!D6</f>
        <v>Muhammad Naim</v>
      </c>
    </row>
    <row r="19" spans="12:14" ht="15.75" x14ac:dyDescent="0.25">
      <c r="L19" s="18">
        <v>3</v>
      </c>
      <c r="M19" s="14" t="str">
        <f>'(done-u) Students'!C8</f>
        <v>student_id</v>
      </c>
      <c r="N19" s="26">
        <f>'(done-u) Students'!D8</f>
        <v>3</v>
      </c>
    </row>
    <row r="20" spans="12:14" x14ac:dyDescent="0.25">
      <c r="M20" s="14" t="str">
        <f>'(done-u) Students'!C9</f>
        <v>student_name</v>
      </c>
      <c r="N20" s="26" t="str">
        <f>'(done-u) Students'!D9</f>
        <v>Muhammad Hassan Husni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8137-0D70-4537-914C-C05B6E7E6861}">
  <dimension ref="A1:O19"/>
  <sheetViews>
    <sheetView workbookViewId="0">
      <selection activeCell="L13" sqref="L13"/>
    </sheetView>
  </sheetViews>
  <sheetFormatPr defaultRowHeight="15" x14ac:dyDescent="0.25"/>
  <cols>
    <col min="1" max="1" width="13.85546875" bestFit="1" customWidth="1"/>
    <col min="2" max="2" width="7.7109375" bestFit="1" customWidth="1"/>
    <col min="3" max="3" width="10" style="41" bestFit="1" customWidth="1"/>
    <col min="4" max="4" width="8.7109375" style="60" bestFit="1" customWidth="1"/>
    <col min="5" max="5" width="10.140625" bestFit="1" customWidth="1"/>
    <col min="6" max="6" width="10.140625" customWidth="1"/>
    <col min="7" max="7" width="14.85546875" bestFit="1" customWidth="1"/>
    <col min="8" max="8" width="11.7109375" style="60" customWidth="1"/>
    <col min="9" max="10" width="11.7109375" customWidth="1"/>
    <col min="11" max="11" width="15.7109375" bestFit="1" customWidth="1"/>
    <col min="12" max="12" width="22.7109375" style="60" bestFit="1" customWidth="1"/>
    <col min="13" max="13" width="12.5703125" style="11" bestFit="1" customWidth="1"/>
    <col min="14" max="14" width="7.42578125" bestFit="1" customWidth="1"/>
  </cols>
  <sheetData>
    <row r="1" spans="1:15" x14ac:dyDescent="0.25">
      <c r="A1" s="15"/>
      <c r="B1" s="27"/>
    </row>
    <row r="2" spans="1:15" x14ac:dyDescent="0.25">
      <c r="A2" s="31" t="s">
        <v>23</v>
      </c>
      <c r="B2" s="27"/>
      <c r="M2" s="10"/>
    </row>
    <row r="3" spans="1:15" ht="15.75" x14ac:dyDescent="0.25">
      <c r="A3" s="17" t="s">
        <v>20</v>
      </c>
      <c r="B3" s="30">
        <f>'(done-u) Tutors'!H8</f>
        <v>1</v>
      </c>
      <c r="C3" s="42" t="s">
        <v>19</v>
      </c>
      <c r="D3" s="63"/>
      <c r="E3" s="2"/>
      <c r="F3" s="2"/>
      <c r="G3" s="2"/>
      <c r="H3" s="63"/>
      <c r="I3" s="2"/>
      <c r="J3" s="2"/>
      <c r="K3" s="2"/>
      <c r="L3" s="63"/>
      <c r="M3" s="10"/>
    </row>
    <row r="4" spans="1:15" x14ac:dyDescent="0.25">
      <c r="B4" s="2"/>
      <c r="C4" s="5" t="str">
        <f>'(done-u) Tutors'!G8</f>
        <v>tutor_id</v>
      </c>
      <c r="D4" s="56">
        <f>'(done-u) Tutors'!H8</f>
        <v>1</v>
      </c>
      <c r="E4" s="26"/>
      <c r="F4" s="26"/>
      <c r="G4" s="26"/>
      <c r="H4" s="56"/>
      <c r="I4" s="26"/>
      <c r="J4" s="26"/>
      <c r="K4" s="2"/>
      <c r="L4" s="63"/>
      <c r="M4" s="10"/>
      <c r="O4" s="8"/>
    </row>
    <row r="5" spans="1:15" x14ac:dyDescent="0.25">
      <c r="B5" s="2"/>
      <c r="C5" s="5" t="str">
        <f>'(done-u) Tutors'!G9</f>
        <v>tutor_name</v>
      </c>
      <c r="D5" s="56" t="str">
        <f>'(done-u) Tutors'!H9</f>
        <v>Cg Imran</v>
      </c>
      <c r="E5" s="15" t="s">
        <v>0</v>
      </c>
      <c r="F5" s="15"/>
      <c r="G5" s="15" t="s">
        <v>0</v>
      </c>
      <c r="H5" s="64"/>
      <c r="I5" s="15"/>
      <c r="J5" s="15"/>
    </row>
    <row r="6" spans="1:15" x14ac:dyDescent="0.25">
      <c r="B6" s="2"/>
      <c r="C6" s="28"/>
      <c r="D6" s="63"/>
      <c r="E6" s="17" t="str">
        <f>'(done-u) EduYears'!D15</f>
        <v>edu_year_id</v>
      </c>
      <c r="F6" s="27">
        <f>'(done-u) EduYears'!E15</f>
        <v>10</v>
      </c>
      <c r="G6" s="17" t="str">
        <f>'(done-u) EduYears'!D15</f>
        <v>edu_year_id</v>
      </c>
      <c r="H6" s="58">
        <f>'(done-u) EduYears'!E15</f>
        <v>10</v>
      </c>
      <c r="I6" s="27"/>
      <c r="J6" s="27"/>
      <c r="N6" s="2"/>
    </row>
    <row r="7" spans="1:15" x14ac:dyDescent="0.25">
      <c r="B7" s="2"/>
      <c r="C7" s="28"/>
      <c r="D7" s="63"/>
      <c r="E7" s="2"/>
      <c r="F7" s="2"/>
      <c r="G7" s="17" t="str">
        <f>'(done-u) EduYears'!D16</f>
        <v>edu_year_title_my</v>
      </c>
      <c r="H7" s="58" t="str">
        <f>'(done-u) EduYears'!E16</f>
        <v>Tingkatan 4</v>
      </c>
      <c r="I7" s="27"/>
      <c r="J7" s="27"/>
      <c r="N7" s="2"/>
      <c r="O7" s="8"/>
    </row>
    <row r="8" spans="1:15" x14ac:dyDescent="0.25">
      <c r="B8" s="2"/>
      <c r="C8" s="28"/>
      <c r="D8" s="63"/>
      <c r="E8" s="2"/>
      <c r="F8" s="2"/>
      <c r="G8" s="17" t="str">
        <f>'(done-u) EduYears'!D17</f>
        <v>edu_year_title_en</v>
      </c>
      <c r="H8" s="58" t="str">
        <f>'(done-u) EduYears'!E17</f>
        <v>Form 4</v>
      </c>
      <c r="I8" s="4" t="str">
        <f>K8</f>
        <v>subjects</v>
      </c>
      <c r="K8" s="4" t="str">
        <f>'(done-u) Subjects'!G3</f>
        <v>subjects</v>
      </c>
    </row>
    <row r="9" spans="1:15" x14ac:dyDescent="0.25">
      <c r="B9" s="2"/>
      <c r="C9" s="28"/>
      <c r="D9" s="63"/>
      <c r="E9" s="2"/>
      <c r="F9" s="2"/>
      <c r="G9" s="2"/>
      <c r="H9" s="63"/>
      <c r="I9" s="6" t="str">
        <f>K9</f>
        <v>subject_id</v>
      </c>
      <c r="J9" s="46">
        <f>L9</f>
        <v>1</v>
      </c>
      <c r="K9" s="6" t="str">
        <f>'(done-u) Subjects'!G4</f>
        <v>subject_id</v>
      </c>
      <c r="L9" s="56">
        <f>'(done-u) Subjects'!H4</f>
        <v>1</v>
      </c>
      <c r="M9" s="26"/>
      <c r="N9" s="26"/>
      <c r="O9" s="26"/>
    </row>
    <row r="10" spans="1:15" x14ac:dyDescent="0.25">
      <c r="B10" s="2"/>
      <c r="C10" s="28"/>
      <c r="D10" s="63"/>
      <c r="E10" s="2"/>
      <c r="F10" s="2"/>
      <c r="G10" s="2"/>
      <c r="H10" s="63"/>
      <c r="I10" s="2"/>
      <c r="J10" s="2"/>
      <c r="K10" s="6" t="str">
        <f>'(done-u) Subjects'!G5</f>
        <v>subject_nam_my</v>
      </c>
      <c r="L10" s="56" t="str">
        <f>'(done-u) Subjects'!H5</f>
        <v>Matematik Tambahan</v>
      </c>
      <c r="M10" s="26"/>
      <c r="N10" s="26"/>
      <c r="O10" s="26"/>
    </row>
    <row r="11" spans="1:15" x14ac:dyDescent="0.25">
      <c r="K11" s="6" t="str">
        <f>'(done-u) Subjects'!G6</f>
        <v>subject_nam_en</v>
      </c>
      <c r="L11" s="56" t="str">
        <f>'(done-u) Subjects'!H6</f>
        <v>Additional Mathematics</v>
      </c>
      <c r="M11" s="26"/>
      <c r="N11" s="26"/>
      <c r="O11" s="26"/>
    </row>
    <row r="12" spans="1:15" x14ac:dyDescent="0.25">
      <c r="K12" s="6"/>
      <c r="L12" s="56"/>
    </row>
    <row r="13" spans="1:15" x14ac:dyDescent="0.25">
      <c r="J13" s="46">
        <v>2</v>
      </c>
      <c r="K13" s="6" t="str">
        <f>'(done-u) Subjects'!G8</f>
        <v>subject_id</v>
      </c>
      <c r="L13" s="56">
        <f>'(done-u) Subjects'!H8</f>
        <v>2</v>
      </c>
    </row>
    <row r="14" spans="1:15" x14ac:dyDescent="0.25">
      <c r="J14" s="2"/>
      <c r="K14" s="6" t="str">
        <f>'(done-u) Subjects'!G9</f>
        <v>subject_nam_my</v>
      </c>
      <c r="L14" s="56" t="str">
        <f>'(done-u) Subjects'!H9</f>
        <v>Matematik</v>
      </c>
    </row>
    <row r="15" spans="1:15" x14ac:dyDescent="0.25">
      <c r="K15" s="6" t="str">
        <f>'(done-u) Subjects'!G10</f>
        <v>subject_nam_en</v>
      </c>
      <c r="L15" s="56" t="str">
        <f>'(done-u) Subjects'!H10</f>
        <v>Mathematics</v>
      </c>
    </row>
    <row r="16" spans="1:15" x14ac:dyDescent="0.25">
      <c r="K16" s="6"/>
      <c r="L16" s="56"/>
    </row>
    <row r="17" spans="10:12" x14ac:dyDescent="0.25">
      <c r="J17" s="46">
        <v>3</v>
      </c>
      <c r="K17" s="6" t="str">
        <f>'(done-u) Subjects'!G12</f>
        <v>subject_id</v>
      </c>
      <c r="L17" s="56">
        <f>'(done-u) Subjects'!H12</f>
        <v>3</v>
      </c>
    </row>
    <row r="18" spans="10:12" x14ac:dyDescent="0.25">
      <c r="K18" s="6" t="str">
        <f>'(done-u) Subjects'!G13</f>
        <v>subject_nam_my</v>
      </c>
      <c r="L18" s="56" t="str">
        <f>'(done-u) Subjects'!H13</f>
        <v>Fizik</v>
      </c>
    </row>
    <row r="19" spans="10:12" x14ac:dyDescent="0.25">
      <c r="K19" s="6" t="str">
        <f>'(done-u) Subjects'!G14</f>
        <v>subject_nam_en</v>
      </c>
      <c r="L19" s="56" t="str">
        <f>'(done-u) Subjects'!H14</f>
        <v>Physics</v>
      </c>
    </row>
  </sheetData>
  <pageMargins left="0.7" right="0.7" top="0.75" bottom="0.75" header="0.3" footer="0.3"/>
  <ignoredErrors>
    <ignoredError sqref="F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D723-6A4D-4BFD-ACD4-B210B8D2A72F}">
  <dimension ref="A1:F10"/>
  <sheetViews>
    <sheetView workbookViewId="0">
      <selection activeCell="D8" sqref="D8"/>
    </sheetView>
  </sheetViews>
  <sheetFormatPr defaultRowHeight="15" x14ac:dyDescent="0.25"/>
  <cols>
    <col min="3" max="3" width="11.7109375" bestFit="1" customWidth="1"/>
    <col min="4" max="4" width="26.7109375" bestFit="1" customWidth="1"/>
    <col min="5" max="5" width="11.42578125" bestFit="1" customWidth="1"/>
    <col min="6" max="6" width="14.7109375" style="44" bestFit="1" customWidth="1"/>
    <col min="7" max="7" width="18.85546875" bestFit="1" customWidth="1"/>
    <col min="8" max="8" width="26.7109375" bestFit="1" customWidth="1"/>
  </cols>
  <sheetData>
    <row r="1" spans="1:6" x14ac:dyDescent="0.25">
      <c r="A1" t="s">
        <v>25</v>
      </c>
      <c r="C1" s="12" t="s">
        <v>25</v>
      </c>
    </row>
    <row r="2" spans="1:6" ht="15.75" x14ac:dyDescent="0.25">
      <c r="A2" s="50" t="s">
        <v>26</v>
      </c>
      <c r="B2" s="26">
        <v>1</v>
      </c>
      <c r="C2" s="17" t="s">
        <v>26</v>
      </c>
      <c r="D2" s="18">
        <v>1</v>
      </c>
      <c r="F2"/>
    </row>
    <row r="3" spans="1:6" ht="15.75" x14ac:dyDescent="0.25">
      <c r="C3" s="17" t="s">
        <v>27</v>
      </c>
      <c r="D3" s="18" t="s">
        <v>75</v>
      </c>
      <c r="E3" s="18"/>
      <c r="F3" s="18"/>
    </row>
    <row r="4" spans="1:6" ht="15.75" x14ac:dyDescent="0.25">
      <c r="E4" s="18"/>
      <c r="F4" s="18"/>
    </row>
    <row r="5" spans="1:6" ht="15.75" x14ac:dyDescent="0.25">
      <c r="B5" s="26">
        <v>2</v>
      </c>
      <c r="C5" s="17" t="s">
        <v>26</v>
      </c>
      <c r="D5" s="18">
        <v>2</v>
      </c>
    </row>
    <row r="6" spans="1:6" ht="15.75" x14ac:dyDescent="0.25">
      <c r="A6" s="50"/>
      <c r="C6" s="17" t="s">
        <v>27</v>
      </c>
      <c r="D6" s="18" t="s">
        <v>76</v>
      </c>
      <c r="E6" s="44"/>
      <c r="F6"/>
    </row>
    <row r="7" spans="1:6" x14ac:dyDescent="0.25">
      <c r="E7" s="44"/>
      <c r="F7"/>
    </row>
    <row r="8" spans="1:6" ht="15.75" x14ac:dyDescent="0.25">
      <c r="B8" s="26">
        <v>3</v>
      </c>
      <c r="C8" s="17" t="s">
        <v>26</v>
      </c>
      <c r="D8" s="18">
        <v>3</v>
      </c>
    </row>
    <row r="9" spans="1:6" ht="15.75" x14ac:dyDescent="0.25">
      <c r="C9" s="17" t="s">
        <v>27</v>
      </c>
      <c r="D9" s="18" t="s">
        <v>77</v>
      </c>
    </row>
    <row r="10" spans="1:6" x14ac:dyDescent="0.25">
      <c r="A10" s="5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0EC72-AF6F-4A6B-A8D8-7C48F6E5F755}">
  <dimension ref="A1:N19"/>
  <sheetViews>
    <sheetView tabSelected="1" workbookViewId="0">
      <selection activeCell="I13" sqref="I13"/>
    </sheetView>
  </sheetViews>
  <sheetFormatPr defaultRowHeight="15" x14ac:dyDescent="0.25"/>
  <cols>
    <col min="1" max="1" width="11.7109375" bestFit="1" customWidth="1"/>
    <col min="2" max="2" width="16.28515625" style="11" bestFit="1" customWidth="1"/>
    <col min="3" max="3" width="8.5703125" style="11" customWidth="1"/>
    <col min="4" max="4" width="16.28515625" style="11" customWidth="1"/>
    <col min="5" max="5" width="16.28515625" style="54" customWidth="1"/>
    <col min="6" max="6" width="11.7109375" style="41" bestFit="1" customWidth="1"/>
    <col min="7" max="7" width="14.42578125" style="60" customWidth="1"/>
    <col min="8" max="8" width="13.42578125" customWidth="1"/>
    <col min="9" max="9" width="7" customWidth="1"/>
    <col min="10" max="10" width="12.5703125" bestFit="1" customWidth="1"/>
    <col min="11" max="11" width="25" style="11" bestFit="1" customWidth="1"/>
    <col min="12" max="12" width="10" bestFit="1" customWidth="1"/>
  </cols>
  <sheetData>
    <row r="1" spans="1:14" x14ac:dyDescent="0.25">
      <c r="A1" s="15"/>
      <c r="B1" s="47"/>
      <c r="C1" s="47"/>
      <c r="D1" s="47"/>
      <c r="E1" s="58"/>
    </row>
    <row r="2" spans="1:14" x14ac:dyDescent="0.25">
      <c r="A2" s="17"/>
      <c r="B2" s="47" t="s">
        <v>39</v>
      </c>
      <c r="C2" s="47"/>
      <c r="D2" s="47"/>
      <c r="E2" s="58"/>
      <c r="K2" s="10"/>
    </row>
    <row r="3" spans="1:14" x14ac:dyDescent="0.25">
      <c r="A3" s="17"/>
      <c r="B3" s="48" t="s">
        <v>26</v>
      </c>
      <c r="C3" s="27">
        <v>1</v>
      </c>
      <c r="D3" s="15" t="s">
        <v>0</v>
      </c>
      <c r="E3" s="56"/>
      <c r="H3" s="2"/>
      <c r="I3" s="2"/>
      <c r="J3" s="2"/>
      <c r="K3" s="10"/>
    </row>
    <row r="4" spans="1:14" x14ac:dyDescent="0.25">
      <c r="B4" s="10"/>
      <c r="C4" s="10"/>
      <c r="D4" s="17" t="str">
        <f>'(done-u) EduYears'!D15</f>
        <v>edu_year_id</v>
      </c>
      <c r="E4" s="58">
        <f>'(done-u) EduYears'!E15</f>
        <v>10</v>
      </c>
      <c r="H4" s="46"/>
      <c r="I4" s="2"/>
      <c r="J4" s="2"/>
      <c r="K4" s="10"/>
      <c r="M4" s="8"/>
    </row>
    <row r="5" spans="1:14" x14ac:dyDescent="0.25">
      <c r="B5" s="10"/>
      <c r="C5" s="10"/>
      <c r="D5" s="17" t="str">
        <f>'(done-u) EduYears'!D16</f>
        <v>edu_year_title_my</v>
      </c>
      <c r="E5" s="58" t="str">
        <f>'(done-u) EduYears'!E16</f>
        <v>Tingkatan 4</v>
      </c>
    </row>
    <row r="6" spans="1:14" x14ac:dyDescent="0.25">
      <c r="B6" s="10"/>
      <c r="C6" s="10"/>
      <c r="D6" s="17" t="str">
        <f>'(done-u) EduYears'!D17</f>
        <v>edu_year_title_en</v>
      </c>
      <c r="E6" s="58" t="str">
        <f>'(done-u) EduYears'!E17</f>
        <v>Form 4</v>
      </c>
      <c r="F6" s="42" t="s">
        <v>25</v>
      </c>
      <c r="G6" s="63"/>
      <c r="H6" s="46"/>
      <c r="I6" s="4"/>
    </row>
    <row r="7" spans="1:14" x14ac:dyDescent="0.25">
      <c r="B7" s="10"/>
      <c r="C7" s="10"/>
      <c r="D7" s="10"/>
      <c r="E7" s="65"/>
      <c r="F7" s="5" t="s">
        <v>26</v>
      </c>
      <c r="G7" s="65">
        <f>'(done-u) Students'!D2</f>
        <v>1</v>
      </c>
      <c r="H7" s="2"/>
      <c r="I7" s="21"/>
      <c r="L7" s="2"/>
      <c r="M7" s="8"/>
    </row>
    <row r="8" spans="1:14" x14ac:dyDescent="0.25">
      <c r="B8" s="10"/>
      <c r="C8" s="10"/>
      <c r="D8" s="10"/>
      <c r="E8" s="65"/>
      <c r="F8" s="5" t="s">
        <v>27</v>
      </c>
      <c r="G8" s="65" t="str">
        <f>'(done-u) Students'!D3</f>
        <v>Ahmad Yusoff</v>
      </c>
      <c r="H8" s="4" t="s">
        <v>10</v>
      </c>
      <c r="J8" s="4" t="s">
        <v>10</v>
      </c>
      <c r="K8"/>
      <c r="L8" s="2"/>
      <c r="M8" s="49"/>
    </row>
    <row r="9" spans="1:14" ht="15.75" x14ac:dyDescent="0.25">
      <c r="B9" s="10"/>
      <c r="C9" s="10"/>
      <c r="D9" s="10"/>
      <c r="E9" s="65"/>
      <c r="F9" s="28"/>
      <c r="G9" s="63"/>
      <c r="H9" s="6" t="str">
        <f>'(done-u) Subjects'!G4</f>
        <v>subject_id</v>
      </c>
      <c r="I9" s="26">
        <f>'(done-u) Subjects'!H4</f>
        <v>1</v>
      </c>
      <c r="J9" s="6" t="str">
        <f>'(done-u) Subjects'!G4</f>
        <v>subject_id</v>
      </c>
      <c r="K9" s="66">
        <f>'(done-u) Subjects'!H4</f>
        <v>1</v>
      </c>
      <c r="M9" s="11"/>
      <c r="N9" s="2"/>
    </row>
    <row r="10" spans="1:14" ht="15.75" x14ac:dyDescent="0.25">
      <c r="B10" s="10"/>
      <c r="C10" s="10"/>
      <c r="D10" s="10"/>
      <c r="E10" s="65"/>
      <c r="F10" s="28"/>
      <c r="G10" s="63"/>
      <c r="H10" s="6"/>
      <c r="I10" s="26"/>
      <c r="J10" s="6" t="str">
        <f>'(done-u) Subjects'!G5</f>
        <v>subject_nam_my</v>
      </c>
      <c r="K10" s="66" t="str">
        <f>'(done-u) Subjects'!H5</f>
        <v>Matematik Tambahan</v>
      </c>
      <c r="L10" s="26"/>
      <c r="M10" s="26"/>
      <c r="N10" s="26"/>
    </row>
    <row r="11" spans="1:14" ht="15.75" x14ac:dyDescent="0.25">
      <c r="F11" s="28"/>
      <c r="G11" s="63"/>
      <c r="H11" s="6"/>
      <c r="I11" s="26"/>
      <c r="J11" s="6" t="str">
        <f>'(done-u) Subjects'!G6</f>
        <v>subject_nam_en</v>
      </c>
      <c r="K11" s="66" t="str">
        <f>'(done-u) Subjects'!H6</f>
        <v>Additional Mathematics</v>
      </c>
      <c r="L11" s="26"/>
      <c r="M11" s="26"/>
      <c r="N11" s="26"/>
    </row>
    <row r="12" spans="1:14" x14ac:dyDescent="0.25">
      <c r="L12" s="26"/>
      <c r="M12" s="26"/>
      <c r="N12" s="26"/>
    </row>
    <row r="13" spans="1:14" ht="15.75" x14ac:dyDescent="0.25">
      <c r="I13" s="26">
        <f>'(done-u) Subjects'!H8</f>
        <v>2</v>
      </c>
      <c r="J13" s="6" t="str">
        <f>'(done-u) Subjects'!G8</f>
        <v>subject_id</v>
      </c>
      <c r="K13" s="66">
        <f>'(done-u) Subjects'!H8</f>
        <v>2</v>
      </c>
    </row>
    <row r="14" spans="1:14" ht="15.75" x14ac:dyDescent="0.25">
      <c r="J14" s="6" t="str">
        <f>'(done-u) Subjects'!G9</f>
        <v>subject_nam_my</v>
      </c>
      <c r="K14" s="66" t="str">
        <f>'(done-u) Subjects'!H9</f>
        <v>Matematik</v>
      </c>
    </row>
    <row r="15" spans="1:14" ht="15.75" x14ac:dyDescent="0.25">
      <c r="J15" s="6" t="str">
        <f>'(done-u) Subjects'!G10</f>
        <v>subject_nam_en</v>
      </c>
      <c r="K15" s="66" t="str">
        <f>'(done-u) Subjects'!H10</f>
        <v>Mathematics</v>
      </c>
    </row>
    <row r="17" spans="9:11" ht="15.75" x14ac:dyDescent="0.25">
      <c r="I17" s="26">
        <f>'(done-u) Subjects'!H12</f>
        <v>3</v>
      </c>
      <c r="J17" s="6" t="str">
        <f>'(done-u) Subjects'!G12</f>
        <v>subject_id</v>
      </c>
      <c r="K17" s="66">
        <f>'(done-u) Subjects'!H12</f>
        <v>3</v>
      </c>
    </row>
    <row r="18" spans="9:11" ht="15.75" x14ac:dyDescent="0.25">
      <c r="J18" s="6" t="str">
        <f>'(done-u) Subjects'!G13</f>
        <v>subject_nam_my</v>
      </c>
      <c r="K18" s="66" t="str">
        <f>'(done-u) Subjects'!H13</f>
        <v>Fizik</v>
      </c>
    </row>
    <row r="19" spans="9:11" ht="15.75" x14ac:dyDescent="0.25">
      <c r="J19" s="6" t="str">
        <f>'(done-u) Subjects'!G14</f>
        <v>subject_nam_en</v>
      </c>
      <c r="K19" s="66" t="str">
        <f>'(done-u) Subjects'!H14</f>
        <v>Physics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0D756-173B-480F-A1D2-BC692AD12C29}">
  <dimension ref="A1:U27"/>
  <sheetViews>
    <sheetView workbookViewId="0">
      <selection activeCell="G8" sqref="A7:G8"/>
    </sheetView>
  </sheetViews>
  <sheetFormatPr defaultRowHeight="15" x14ac:dyDescent="0.25"/>
  <cols>
    <col min="1" max="1" width="9.140625" style="2"/>
    <col min="2" max="2" width="11.140625" style="7" customWidth="1"/>
    <col min="3" max="3" width="14.85546875" style="27" bestFit="1" customWidth="1"/>
    <col min="4" max="4" width="11.42578125" style="28" bestFit="1" customWidth="1"/>
    <col min="5" max="5" width="10.85546875" style="2" bestFit="1" customWidth="1"/>
    <col min="6" max="6" width="6" style="44" customWidth="1"/>
    <col min="7" max="7" width="13.85546875" style="2" customWidth="1"/>
    <col min="8" max="8" width="22.7109375" style="63" bestFit="1" customWidth="1"/>
    <col min="9" max="9" width="11.140625" style="63" customWidth="1"/>
    <col min="10" max="10" width="9.42578125" style="7" customWidth="1"/>
    <col min="11" max="12" width="14.28515625" style="2" bestFit="1" customWidth="1"/>
    <col min="13" max="13" width="10.5703125" style="2" bestFit="1" customWidth="1"/>
    <col min="14" max="14" width="10.42578125" style="7" bestFit="1" customWidth="1"/>
    <col min="15" max="15" width="14.28515625" style="2" bestFit="1" customWidth="1"/>
    <col min="16" max="16" width="9.140625" style="63"/>
    <col min="17" max="17" width="9.140625" style="10"/>
    <col min="18" max="18" width="8.140625" style="7" bestFit="1" customWidth="1"/>
    <col min="19" max="19" width="11.5703125" style="2" bestFit="1" customWidth="1"/>
    <col min="20" max="21" width="14" style="2" bestFit="1" customWidth="1"/>
    <col min="22" max="16384" width="9.140625" style="2"/>
  </cols>
  <sheetData>
    <row r="1" spans="1:20" x14ac:dyDescent="0.25">
      <c r="A1" s="4" t="s">
        <v>90</v>
      </c>
    </row>
    <row r="2" spans="1:20" x14ac:dyDescent="0.25">
      <c r="A2" s="9" t="s">
        <v>91</v>
      </c>
      <c r="B2" s="7">
        <v>1</v>
      </c>
    </row>
    <row r="3" spans="1:20" x14ac:dyDescent="0.25">
      <c r="C3" s="15" t="s">
        <v>0</v>
      </c>
      <c r="D3" s="27"/>
      <c r="E3" s="29"/>
      <c r="G3" s="16"/>
      <c r="H3" s="68"/>
      <c r="I3" s="68"/>
      <c r="J3" s="44"/>
      <c r="K3" s="16"/>
      <c r="L3" s="16"/>
      <c r="M3" s="16"/>
      <c r="N3" s="16"/>
      <c r="Q3" s="19"/>
      <c r="R3" s="44"/>
      <c r="S3" s="16"/>
    </row>
    <row r="4" spans="1:20" x14ac:dyDescent="0.25">
      <c r="C4" s="17" t="str">
        <f>'(done-u) EduYears'!D15</f>
        <v>edu_year_id</v>
      </c>
      <c r="D4" s="58">
        <f>'(done-u) EduYears'!E15</f>
        <v>10</v>
      </c>
      <c r="E4" s="29"/>
      <c r="G4" s="16"/>
      <c r="H4" s="68"/>
      <c r="I4" s="68"/>
      <c r="J4" s="44"/>
      <c r="K4" s="16"/>
      <c r="L4" s="16"/>
      <c r="M4" s="16"/>
      <c r="N4" s="16"/>
      <c r="Q4" s="19"/>
      <c r="R4" s="44"/>
      <c r="S4" s="16"/>
    </row>
    <row r="5" spans="1:20" x14ac:dyDescent="0.25">
      <c r="C5" s="17" t="str">
        <f>'(done-u) EduYears'!D16</f>
        <v>edu_year_title_my</v>
      </c>
      <c r="D5" s="58" t="str">
        <f>'(done-u) EduYears'!E16</f>
        <v>Tingkatan 4</v>
      </c>
      <c r="K5" s="16"/>
      <c r="L5" s="16"/>
      <c r="M5" s="16"/>
      <c r="N5" s="16"/>
      <c r="Q5" s="19"/>
      <c r="R5" s="44"/>
      <c r="S5" s="16"/>
    </row>
    <row r="6" spans="1:20" x14ac:dyDescent="0.25">
      <c r="C6" s="17" t="str">
        <f>'(done-u) EduYears'!D17</f>
        <v>edu_year_title_en</v>
      </c>
      <c r="D6" s="58" t="str">
        <f>'(done-u) EduYears'!E17</f>
        <v>Form 4</v>
      </c>
      <c r="E6" s="31" t="s">
        <v>10</v>
      </c>
      <c r="G6" s="16"/>
      <c r="H6" s="68"/>
      <c r="I6" s="68"/>
      <c r="J6" s="44"/>
      <c r="K6" s="16"/>
      <c r="L6" s="16"/>
      <c r="M6" s="16"/>
      <c r="N6" s="16"/>
      <c r="Q6" s="19"/>
      <c r="R6" s="44"/>
      <c r="S6" s="16"/>
    </row>
    <row r="7" spans="1:20" x14ac:dyDescent="0.25">
      <c r="C7" s="19"/>
      <c r="D7" s="27"/>
      <c r="E7" s="17" t="str">
        <f>'(done-u) Subjects'!G4</f>
        <v>subject_id</v>
      </c>
      <c r="F7" s="44">
        <f>'(done-u) Subjects'!H4</f>
        <v>1</v>
      </c>
      <c r="G7" s="31" t="s">
        <v>10</v>
      </c>
      <c r="H7" s="67"/>
      <c r="I7" s="67"/>
      <c r="J7" s="45"/>
      <c r="M7" s="16"/>
      <c r="N7" s="16"/>
      <c r="Q7" s="19"/>
      <c r="R7" s="44"/>
      <c r="S7" s="16"/>
    </row>
    <row r="8" spans="1:20" x14ac:dyDescent="0.25">
      <c r="C8" s="19"/>
      <c r="D8" s="27"/>
      <c r="E8" s="17"/>
      <c r="G8" s="17" t="str">
        <f>'(done-u) Subjects'!G4</f>
        <v>subject_id</v>
      </c>
      <c r="H8" s="58">
        <f>'(done-u) Subjects'!H4</f>
        <v>1</v>
      </c>
      <c r="I8" s="58"/>
      <c r="J8" s="27"/>
      <c r="M8" s="16"/>
      <c r="N8" s="16"/>
      <c r="Q8" s="19"/>
      <c r="R8" s="44"/>
    </row>
    <row r="9" spans="1:20" x14ac:dyDescent="0.25">
      <c r="C9" s="19"/>
      <c r="D9" s="27"/>
      <c r="G9" s="17" t="str">
        <f>'(done-u) Subjects'!G5</f>
        <v>subject_nam_my</v>
      </c>
      <c r="H9" s="58" t="str">
        <f>'(done-u) Subjects'!H5</f>
        <v>Matematik Tambahan</v>
      </c>
      <c r="I9" s="58"/>
      <c r="J9" s="27"/>
      <c r="Q9" s="19"/>
      <c r="R9" s="44"/>
      <c r="T9" s="22" t="s">
        <v>6</v>
      </c>
    </row>
    <row r="10" spans="1:20" x14ac:dyDescent="0.25">
      <c r="C10" s="2"/>
      <c r="D10" s="2"/>
      <c r="G10" s="17" t="str">
        <f>'(done-u) Subjects'!G6</f>
        <v>subject_nam_en</v>
      </c>
      <c r="H10" s="58" t="str">
        <f>'(done-u) Subjects'!H6</f>
        <v>Additional Mathematics</v>
      </c>
      <c r="I10" s="15" t="s">
        <v>92</v>
      </c>
      <c r="J10" s="51"/>
      <c r="Q10" s="19"/>
      <c r="R10" s="44"/>
      <c r="T10" s="23" t="s">
        <v>5</v>
      </c>
    </row>
    <row r="11" spans="1:20" x14ac:dyDescent="0.25">
      <c r="C11" s="2"/>
      <c r="D11" s="2"/>
      <c r="I11" s="21" t="s">
        <v>13</v>
      </c>
      <c r="J11" s="50">
        <v>1</v>
      </c>
      <c r="K11" s="15" t="s">
        <v>9</v>
      </c>
      <c r="L11" s="16"/>
      <c r="Q11" s="19"/>
      <c r="R11" s="44"/>
      <c r="T11" s="23" t="s">
        <v>4</v>
      </c>
    </row>
    <row r="12" spans="1:20" x14ac:dyDescent="0.25">
      <c r="C12" s="2"/>
      <c r="D12" s="2"/>
      <c r="G12" s="17"/>
      <c r="H12" s="58"/>
      <c r="I12" s="58"/>
      <c r="J12" s="27"/>
      <c r="K12" s="21" t="s">
        <v>13</v>
      </c>
      <c r="L12" s="16">
        <v>1</v>
      </c>
      <c r="M12" s="16"/>
      <c r="N12" s="16"/>
      <c r="R12" s="44"/>
      <c r="S12" s="16"/>
      <c r="T12" s="24" t="s">
        <v>17</v>
      </c>
    </row>
    <row r="13" spans="1:20" ht="15.75" x14ac:dyDescent="0.25">
      <c r="C13" s="2"/>
      <c r="D13" s="2"/>
      <c r="G13" s="17"/>
      <c r="H13" s="58"/>
      <c r="I13" s="58"/>
      <c r="J13" s="27"/>
      <c r="K13" s="21" t="s">
        <v>14</v>
      </c>
      <c r="L13" s="20" t="s">
        <v>7</v>
      </c>
      <c r="M13" s="15" t="s">
        <v>2</v>
      </c>
      <c r="N13" s="16"/>
      <c r="Q13" s="19"/>
      <c r="R13" s="44"/>
      <c r="S13" s="16"/>
    </row>
    <row r="14" spans="1:20" x14ac:dyDescent="0.25">
      <c r="C14" s="2"/>
      <c r="D14" s="2"/>
      <c r="G14" s="17"/>
      <c r="H14" s="58"/>
      <c r="I14" s="58"/>
      <c r="J14" s="27"/>
      <c r="M14" s="21" t="s">
        <v>15</v>
      </c>
      <c r="N14" s="7">
        <v>1</v>
      </c>
      <c r="O14" s="15" t="s">
        <v>2</v>
      </c>
      <c r="Q14" s="19"/>
      <c r="R14" s="44"/>
    </row>
    <row r="15" spans="1:20" x14ac:dyDescent="0.25">
      <c r="C15" s="2"/>
      <c r="D15" s="2"/>
      <c r="M15" s="16"/>
      <c r="O15" s="21" t="s">
        <v>15</v>
      </c>
      <c r="P15" s="63">
        <v>1</v>
      </c>
      <c r="Q15" s="19"/>
    </row>
    <row r="16" spans="1:20" ht="15.75" x14ac:dyDescent="0.25">
      <c r="C16" s="2"/>
      <c r="D16" s="2"/>
      <c r="G16" s="17"/>
      <c r="H16" s="58"/>
      <c r="I16" s="58"/>
      <c r="J16" s="27"/>
      <c r="O16" s="21" t="s">
        <v>16</v>
      </c>
      <c r="P16" s="57" t="s">
        <v>8</v>
      </c>
      <c r="Q16" s="15" t="s">
        <v>3</v>
      </c>
      <c r="S16" s="4" t="s">
        <v>3</v>
      </c>
    </row>
    <row r="17" spans="3:21" x14ac:dyDescent="0.25">
      <c r="C17" s="2"/>
      <c r="D17" s="2"/>
      <c r="G17" s="17"/>
      <c r="H17" s="58"/>
      <c r="I17" s="58"/>
      <c r="J17" s="27"/>
      <c r="Q17" s="6" t="s">
        <v>30</v>
      </c>
      <c r="R17" s="7">
        <v>1</v>
      </c>
      <c r="S17" s="6" t="s">
        <v>30</v>
      </c>
      <c r="T17" s="2">
        <v>1</v>
      </c>
    </row>
    <row r="18" spans="3:21" x14ac:dyDescent="0.25">
      <c r="C18" s="2"/>
      <c r="D18" s="2"/>
      <c r="G18" s="17"/>
      <c r="H18" s="58"/>
      <c r="I18" s="58"/>
      <c r="J18" s="27"/>
      <c r="S18" s="6" t="s">
        <v>96</v>
      </c>
      <c r="T18" s="6" t="s">
        <v>93</v>
      </c>
      <c r="U18" s="43" t="s">
        <v>18</v>
      </c>
    </row>
    <row r="19" spans="3:21" x14ac:dyDescent="0.25">
      <c r="C19" s="2"/>
      <c r="D19" s="2"/>
      <c r="T19" s="6" t="s">
        <v>94</v>
      </c>
      <c r="U19" s="43" t="s">
        <v>95</v>
      </c>
    </row>
    <row r="20" spans="3:21" x14ac:dyDescent="0.25">
      <c r="C20" s="2"/>
      <c r="D20" s="2"/>
      <c r="S20" s="10"/>
    </row>
    <row r="21" spans="3:21" x14ac:dyDescent="0.25">
      <c r="C21" s="2"/>
      <c r="D21" s="2"/>
      <c r="R21" s="7">
        <v>2</v>
      </c>
      <c r="S21" s="6" t="s">
        <v>30</v>
      </c>
      <c r="T21" s="2">
        <v>2</v>
      </c>
    </row>
    <row r="22" spans="3:21" x14ac:dyDescent="0.25">
      <c r="C22" s="2"/>
      <c r="D22" s="2"/>
      <c r="S22" s="6" t="s">
        <v>96</v>
      </c>
      <c r="T22" s="6" t="s">
        <v>93</v>
      </c>
      <c r="U22" s="43" t="s">
        <v>97</v>
      </c>
    </row>
    <row r="23" spans="3:21" x14ac:dyDescent="0.25">
      <c r="C23" s="2"/>
      <c r="D23" s="2"/>
      <c r="T23" s="6" t="s">
        <v>94</v>
      </c>
      <c r="U23" s="43" t="s">
        <v>98</v>
      </c>
    </row>
    <row r="24" spans="3:21" x14ac:dyDescent="0.25">
      <c r="C24" s="29"/>
      <c r="D24" s="33"/>
      <c r="E24" s="21"/>
      <c r="G24" s="16"/>
      <c r="H24" s="68"/>
      <c r="I24" s="68"/>
      <c r="J24" s="44"/>
      <c r="K24" s="16"/>
    </row>
    <row r="25" spans="3:21" ht="15.75" x14ac:dyDescent="0.25">
      <c r="C25" s="29"/>
      <c r="D25" s="33"/>
      <c r="E25" s="21"/>
      <c r="F25" s="18"/>
      <c r="G25" s="20"/>
      <c r="H25" s="57"/>
      <c r="I25" s="57"/>
      <c r="J25" s="18"/>
      <c r="K25" s="15"/>
    </row>
    <row r="26" spans="3:21" x14ac:dyDescent="0.25">
      <c r="C26" s="29"/>
      <c r="D26" s="33"/>
      <c r="E26" s="16"/>
      <c r="G26" s="16"/>
      <c r="H26" s="68"/>
      <c r="I26" s="68"/>
      <c r="J26" s="44"/>
      <c r="K26" s="21"/>
    </row>
    <row r="27" spans="3:21" x14ac:dyDescent="0.25">
      <c r="C27" s="32"/>
      <c r="D27" s="33"/>
      <c r="E27" s="16"/>
      <c r="G27" s="16"/>
      <c r="H27" s="68"/>
      <c r="I27" s="68"/>
      <c r="J27" s="44"/>
      <c r="K27" s="21"/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DAF5-030A-4CFC-A6A1-3B93465E96E4}">
  <dimension ref="A1:X24"/>
  <sheetViews>
    <sheetView workbookViewId="0">
      <selection activeCell="H7" sqref="H7"/>
    </sheetView>
  </sheetViews>
  <sheetFormatPr defaultRowHeight="15" x14ac:dyDescent="0.25"/>
  <cols>
    <col min="1" max="1" width="12.140625" bestFit="1" customWidth="1"/>
    <col min="2" max="2" width="6.42578125" style="38" customWidth="1"/>
    <col min="3" max="3" width="11.42578125" bestFit="1" customWidth="1"/>
    <col min="4" max="5" width="11.42578125" customWidth="1"/>
    <col min="6" max="6" width="13.5703125" bestFit="1" customWidth="1"/>
    <col min="7" max="8" width="13.5703125" customWidth="1"/>
    <col min="9" max="9" width="19" customWidth="1"/>
    <col min="10" max="10" width="22.5703125" bestFit="1" customWidth="1"/>
    <col min="11" max="11" width="11.7109375" bestFit="1" customWidth="1"/>
    <col min="12" max="12" width="14.28515625" style="38" bestFit="1" customWidth="1"/>
    <col min="13" max="15" width="14.28515625" customWidth="1"/>
    <col min="16" max="16" width="14.28515625" style="26" bestFit="1" customWidth="1"/>
    <col min="17" max="18" width="14.28515625" customWidth="1"/>
    <col min="19" max="19" width="10.5703125" bestFit="1" customWidth="1"/>
    <col min="20" max="22" width="10.5703125" customWidth="1"/>
    <col min="23" max="23" width="10.42578125" bestFit="1" customWidth="1"/>
  </cols>
  <sheetData>
    <row r="1" spans="1:24" x14ac:dyDescent="0.25">
      <c r="A1" s="4" t="s">
        <v>6</v>
      </c>
      <c r="C1" s="32"/>
      <c r="D1" s="32"/>
      <c r="E1" s="32"/>
      <c r="F1" s="32"/>
      <c r="G1" s="32"/>
      <c r="H1" s="32"/>
      <c r="I1" s="29"/>
      <c r="J1" s="16"/>
      <c r="K1" s="16"/>
      <c r="L1" s="44"/>
      <c r="M1" s="16"/>
      <c r="N1" s="16"/>
      <c r="O1" s="16"/>
    </row>
    <row r="2" spans="1:24" x14ac:dyDescent="0.25">
      <c r="A2" s="6" t="s">
        <v>28</v>
      </c>
      <c r="B2" s="38">
        <v>1</v>
      </c>
      <c r="C2" s="1" t="s">
        <v>25</v>
      </c>
      <c r="D2" s="1"/>
      <c r="E2" s="1"/>
      <c r="F2" s="1"/>
      <c r="G2" s="1"/>
      <c r="H2" s="1"/>
    </row>
    <row r="3" spans="1:24" x14ac:dyDescent="0.25">
      <c r="C3" s="37" t="s">
        <v>26</v>
      </c>
      <c r="D3" s="37">
        <v>1</v>
      </c>
      <c r="E3" s="1" t="s">
        <v>25</v>
      </c>
      <c r="F3" s="1"/>
      <c r="G3" s="1"/>
      <c r="H3" s="1"/>
      <c r="I3" s="32"/>
      <c r="J3" s="32"/>
      <c r="K3" s="16"/>
      <c r="L3" s="44"/>
      <c r="M3" s="16"/>
      <c r="N3" s="16"/>
      <c r="O3" s="16"/>
      <c r="Q3" s="16"/>
      <c r="R3" s="16"/>
    </row>
    <row r="4" spans="1:24" x14ac:dyDescent="0.25">
      <c r="A4" s="19"/>
      <c r="E4" s="37" t="s">
        <v>26</v>
      </c>
      <c r="F4" s="54">
        <f>'(done-u) Students'!D2</f>
        <v>1</v>
      </c>
      <c r="G4" s="54"/>
      <c r="H4" s="54"/>
      <c r="K4" s="16"/>
      <c r="L4" s="44"/>
      <c r="M4" s="16"/>
      <c r="N4" s="16"/>
      <c r="O4" s="16"/>
      <c r="Q4" s="16"/>
      <c r="R4" s="16"/>
    </row>
    <row r="5" spans="1:24" x14ac:dyDescent="0.25">
      <c r="E5" s="37" t="s">
        <v>27</v>
      </c>
      <c r="F5" s="54" t="str">
        <f>'(done-u) Students'!D3</f>
        <v>Ahmad Yusoff</v>
      </c>
      <c r="G5" s="31" t="s">
        <v>10</v>
      </c>
      <c r="H5" s="31"/>
      <c r="K5" s="16"/>
      <c r="L5" s="44"/>
      <c r="M5" s="16"/>
      <c r="N5" s="16"/>
      <c r="O5" s="16"/>
      <c r="Q5" s="16"/>
      <c r="R5" s="16"/>
    </row>
    <row r="6" spans="1:24" x14ac:dyDescent="0.25">
      <c r="G6" s="17" t="s">
        <v>12</v>
      </c>
      <c r="H6" s="17">
        <f>'(done-u) Subjects'!H4</f>
        <v>1</v>
      </c>
      <c r="I6" s="31" t="s">
        <v>10</v>
      </c>
      <c r="J6" s="33"/>
      <c r="Q6" s="16"/>
      <c r="R6" s="16"/>
    </row>
    <row r="7" spans="1:24" x14ac:dyDescent="0.25">
      <c r="I7" s="17" t="str">
        <f>'(done-u) Subjects'!G4</f>
        <v>subject_id</v>
      </c>
      <c r="J7" s="58">
        <f>'(done-u) Subjects'!H4</f>
        <v>1</v>
      </c>
      <c r="Q7" s="16"/>
      <c r="R7" s="16"/>
    </row>
    <row r="8" spans="1:24" x14ac:dyDescent="0.25">
      <c r="A8" s="10"/>
      <c r="I8" s="17" t="str">
        <f>'(done-u) Subjects'!G5</f>
        <v>subject_nam_my</v>
      </c>
      <c r="J8" s="58" t="str">
        <f>'(done-u) Subjects'!H5</f>
        <v>Matematik Tambahan</v>
      </c>
      <c r="Q8" s="15"/>
      <c r="R8" s="15"/>
    </row>
    <row r="9" spans="1:24" x14ac:dyDescent="0.25">
      <c r="A9" s="10"/>
      <c r="I9" s="17" t="str">
        <f>'(done-u) Subjects'!G6</f>
        <v>subject_nam_en</v>
      </c>
      <c r="J9" s="58" t="str">
        <f>'(done-u) Subjects'!H6</f>
        <v>Additional Mathematics</v>
      </c>
      <c r="K9" s="15" t="s">
        <v>9</v>
      </c>
      <c r="L9" s="44"/>
      <c r="M9" s="15" t="s">
        <v>9</v>
      </c>
      <c r="N9" s="15"/>
      <c r="O9" s="15"/>
      <c r="Q9" s="21"/>
      <c r="R9" s="21"/>
    </row>
    <row r="10" spans="1:24" ht="15.75" x14ac:dyDescent="0.25">
      <c r="A10" s="10"/>
      <c r="I10" s="32"/>
      <c r="J10" s="33"/>
      <c r="K10" s="21" t="s">
        <v>13</v>
      </c>
      <c r="L10" s="44">
        <f>'(KIV-u) Notes'!L12</f>
        <v>1</v>
      </c>
      <c r="M10" s="21" t="s">
        <v>13</v>
      </c>
      <c r="N10" s="57">
        <f>'(KIV-u) Notes'!L12</f>
        <v>1</v>
      </c>
      <c r="O10" s="57"/>
      <c r="Q10" s="16"/>
      <c r="R10" s="16"/>
      <c r="S10" s="20"/>
      <c r="T10" s="20"/>
      <c r="U10" s="20"/>
      <c r="V10" s="20"/>
      <c r="W10" s="25"/>
      <c r="X10" s="2"/>
    </row>
    <row r="11" spans="1:24" ht="15.75" x14ac:dyDescent="0.25">
      <c r="A11" s="10"/>
      <c r="I11" s="38"/>
      <c r="J11" s="29"/>
      <c r="K11" s="21"/>
      <c r="L11" s="18"/>
      <c r="M11" s="21" t="s">
        <v>14</v>
      </c>
      <c r="N11" s="57" t="str">
        <f>'(KIV-u) Notes'!L13</f>
        <v>Function</v>
      </c>
      <c r="O11" s="15" t="s">
        <v>99</v>
      </c>
      <c r="Q11" s="16"/>
      <c r="R11" s="16"/>
      <c r="S11" s="16"/>
      <c r="T11" s="16"/>
      <c r="U11" s="16"/>
      <c r="V11" s="16"/>
      <c r="W11" s="3"/>
      <c r="X11" s="2"/>
    </row>
    <row r="12" spans="1:24" x14ac:dyDescent="0.25">
      <c r="A12" s="6"/>
      <c r="I12" s="38"/>
      <c r="J12" s="29"/>
      <c r="K12" s="16"/>
      <c r="L12" s="44"/>
      <c r="O12" s="14" t="str">
        <f>'(KIV-u) Notes'!O15</f>
        <v>subchapter_id</v>
      </c>
      <c r="P12" s="26">
        <f>'(KIV-u) Notes'!P15</f>
        <v>1</v>
      </c>
      <c r="Q12" s="15" t="s">
        <v>99</v>
      </c>
      <c r="R12" s="14"/>
      <c r="S12" s="16"/>
      <c r="T12" s="16"/>
      <c r="U12" s="16"/>
      <c r="V12" s="16"/>
      <c r="W12" s="3"/>
      <c r="X12" s="35"/>
    </row>
    <row r="13" spans="1:24" ht="15.75" x14ac:dyDescent="0.25">
      <c r="A13" s="10"/>
      <c r="D13" s="37"/>
      <c r="E13" s="37"/>
      <c r="F13" s="37"/>
      <c r="G13" s="37"/>
      <c r="H13" s="37"/>
      <c r="I13" s="13"/>
      <c r="J13" s="32"/>
      <c r="K13" s="16"/>
      <c r="L13" s="44"/>
      <c r="M13" s="16"/>
      <c r="N13" s="16"/>
      <c r="O13" s="16"/>
      <c r="Q13" s="14" t="str">
        <f>'(KIV-u) Notes'!O15</f>
        <v>subchapter_id</v>
      </c>
      <c r="R13" s="54">
        <f>'(KIV-u) Notes'!P15</f>
        <v>1</v>
      </c>
      <c r="S13" s="2"/>
      <c r="T13" s="2"/>
      <c r="U13" s="2"/>
      <c r="V13" s="2"/>
      <c r="W13" s="2"/>
      <c r="X13" s="2"/>
    </row>
    <row r="14" spans="1:24" x14ac:dyDescent="0.25">
      <c r="A14" s="19"/>
      <c r="I14" s="31"/>
      <c r="J14" s="33"/>
      <c r="K14" s="16"/>
      <c r="L14" s="44"/>
      <c r="M14" s="16"/>
      <c r="N14" s="16"/>
      <c r="O14" s="16"/>
      <c r="Q14" s="14" t="str">
        <f>'(KIV-u) Notes'!O16</f>
        <v>subchapter_name</v>
      </c>
      <c r="R14" s="54" t="str">
        <f>'(KIV-u) Notes'!P16</f>
        <v>Relation</v>
      </c>
      <c r="S14" s="25" t="s">
        <v>3</v>
      </c>
      <c r="T14" s="25"/>
      <c r="U14" s="25" t="s">
        <v>3</v>
      </c>
      <c r="V14" s="2"/>
      <c r="W14" s="25"/>
      <c r="X14" s="2"/>
    </row>
    <row r="15" spans="1:24" x14ac:dyDescent="0.25">
      <c r="A15" s="19"/>
      <c r="I15" s="17"/>
      <c r="J15" s="33"/>
      <c r="K15" s="16"/>
      <c r="L15" s="44"/>
      <c r="M15" s="16"/>
      <c r="N15" s="16"/>
      <c r="O15" s="16"/>
      <c r="Q15" s="16"/>
      <c r="R15" s="16"/>
      <c r="S15" s="3" t="s">
        <v>30</v>
      </c>
      <c r="T15" s="3">
        <v>1</v>
      </c>
      <c r="U15" s="3" t="s">
        <v>30</v>
      </c>
      <c r="V15" s="2"/>
      <c r="W15" s="3"/>
      <c r="X15" s="2"/>
    </row>
    <row r="16" spans="1:24" x14ac:dyDescent="0.25">
      <c r="A16" s="19"/>
      <c r="I16" s="17"/>
      <c r="J16" s="33"/>
      <c r="K16" s="16"/>
      <c r="L16" s="44"/>
      <c r="M16" s="16"/>
      <c r="N16" s="16"/>
      <c r="O16" s="16"/>
      <c r="Q16" s="16"/>
      <c r="R16" s="16"/>
      <c r="S16" s="2"/>
      <c r="T16" s="2"/>
      <c r="U16" s="3" t="s">
        <v>33</v>
      </c>
      <c r="V16" s="35" t="s">
        <v>35</v>
      </c>
      <c r="W16" s="3"/>
      <c r="X16" s="8"/>
    </row>
    <row r="17" spans="9:24" ht="15.75" x14ac:dyDescent="0.25">
      <c r="I17" s="17"/>
      <c r="J17" s="34"/>
      <c r="K17" s="15"/>
      <c r="L17" s="44"/>
      <c r="M17" s="16"/>
      <c r="N17" s="16"/>
      <c r="O17" s="16"/>
      <c r="Q17" s="16"/>
      <c r="R17" s="16"/>
      <c r="S17" s="2"/>
      <c r="T17" s="2"/>
      <c r="U17" s="2"/>
      <c r="V17" s="2"/>
      <c r="W17" s="2"/>
      <c r="X17" s="2"/>
    </row>
    <row r="18" spans="9:24" x14ac:dyDescent="0.25">
      <c r="S18" s="25" t="s">
        <v>5</v>
      </c>
      <c r="T18" s="2"/>
      <c r="U18" s="25" t="s">
        <v>5</v>
      </c>
      <c r="V18" s="2"/>
      <c r="W18" s="25"/>
      <c r="X18" s="2"/>
    </row>
    <row r="19" spans="9:24" x14ac:dyDescent="0.25">
      <c r="S19" s="3" t="s">
        <v>29</v>
      </c>
      <c r="T19" s="2">
        <v>1</v>
      </c>
      <c r="U19" s="3" t="s">
        <v>29</v>
      </c>
      <c r="V19" s="2"/>
      <c r="W19" s="3"/>
      <c r="X19" s="2"/>
    </row>
    <row r="20" spans="9:24" x14ac:dyDescent="0.25">
      <c r="S20" s="2"/>
      <c r="T20" s="2"/>
      <c r="U20" s="3" t="s">
        <v>33</v>
      </c>
      <c r="V20" s="8" t="s">
        <v>34</v>
      </c>
      <c r="W20" s="3"/>
      <c r="X20" s="36"/>
    </row>
    <row r="22" spans="9:24" ht="15.75" x14ac:dyDescent="0.25">
      <c r="Q22" s="20"/>
      <c r="R22" s="20"/>
      <c r="S22" s="25" t="s">
        <v>31</v>
      </c>
      <c r="U22" s="25" t="s">
        <v>31</v>
      </c>
      <c r="V22" s="2"/>
      <c r="W22" s="2"/>
    </row>
    <row r="23" spans="9:24" x14ac:dyDescent="0.25">
      <c r="S23" s="3" t="s">
        <v>32</v>
      </c>
      <c r="T23" s="2">
        <v>1</v>
      </c>
      <c r="U23" s="3" t="s">
        <v>32</v>
      </c>
      <c r="V23" s="2"/>
    </row>
    <row r="24" spans="9:24" x14ac:dyDescent="0.25">
      <c r="U24" s="3" t="s">
        <v>33</v>
      </c>
      <c r="V24" s="36" t="s">
        <v>36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(done-u) EduYears</vt:lpstr>
      <vt:lpstr>(done-u) Subjects</vt:lpstr>
      <vt:lpstr>(done-u) Tutors</vt:lpstr>
      <vt:lpstr>(done-u) Tutor Students</vt:lpstr>
      <vt:lpstr>(done-u) Tutor Subjects</vt:lpstr>
      <vt:lpstr>(done-u) Students</vt:lpstr>
      <vt:lpstr>(done-u) Student Subjects</vt:lpstr>
      <vt:lpstr>(KIV-u) Notes</vt:lpstr>
      <vt:lpstr>(done-u) Ask Teacher</vt:lpstr>
      <vt:lpstr>(done-u) Bookmark</vt:lpstr>
      <vt:lpstr>(done-u) Report</vt:lpstr>
      <vt:lpstr>(done-u) Country</vt:lpstr>
      <vt:lpstr>(done-u) State</vt:lpstr>
      <vt:lpstr>(done-u) District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2018-01-23T01:17:03Z</dcterms:created>
  <dcterms:modified xsi:type="dcterms:W3CDTF">2018-01-26T06:44:15Z</dcterms:modified>
</cp:coreProperties>
</file>