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TestName">Sheet1!$H$7:$K$15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<sst xmlns="http://schemas.openxmlformats.org/spreadsheetml/2006/main" count="60" uniqueCount="51">
  <si>
    <t>S. No</t>
  </si>
  <si>
    <t>Names</t>
  </si>
  <si>
    <t>Marks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</si>
  <si>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</si>
  <si>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</si>
  <si>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</si>
  <si>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</si>
  <si>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</si>
  <si>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</si>
  <si>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</si>
  <si>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</si>
  <si>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</si>
  <si>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</si>
  <si>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</si>
  <si>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</si>
  <si>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</si>
  <si>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</si>
  <si>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</si>
  <si>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Total Marks</t>
  </si>
  <si>
    <t>%age</t>
  </si>
  <si>
    <t>Click here to view Aspose Website</t>
  </si>
  <si>
    <t>How many days in a week?</t>
  </si>
  <si>
    <t>How many months in a year?</t>
  </si>
  <si>
    <t>Students Result Card</t>
  </si>
  <si>
    <t>Category</t>
  </si>
  <si>
    <t>(All)</t>
  </si>
  <si>
    <t>Sum of Amount</t>
  </si>
  <si>
    <t>Product</t>
  </si>
  <si>
    <t>Country</t>
  </si>
  <si>
    <t>Apple</t>
  </si>
  <si>
    <t>Banana</t>
  </si>
  <si>
    <t>Beans</t>
  </si>
  <si>
    <t>Broccoli</t>
  </si>
  <si>
    <t>Carrots</t>
  </si>
  <si>
    <t>Mango</t>
  </si>
  <si>
    <t>Orange</t>
  </si>
  <si>
    <t>Grand Total</t>
  </si>
  <si>
    <t>Australia</t>
  </si>
  <si>
    <t>Canada</t>
  </si>
  <si>
    <t>France</t>
  </si>
  <si>
    <t>Germany</t>
  </si>
  <si>
    <t>New Zealand</t>
  </si>
  <si>
    <t>United Kingdom</t>
  </si>
  <si>
    <t>United States</t>
  </si>
  <si>
    <t>Name</t>
  </si>
  <si>
    <t>Subject</t>
  </si>
  <si>
    <t>David</t>
  </si>
  <si>
    <t>Maths</t>
  </si>
  <si>
    <t>Physics</t>
  </si>
  <si>
    <t>Chemistry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</si>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</sst>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1"/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1" xfId="0" pivotButton="1" applyBorder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Sheet1!$B$5:$C$19</c:f>
              <c:multiLvlStrCache>
                <c:ptCount val="15"/>
                <c:lvl>
                  <c:pt idx="0">
                    <c:v>Student1</c:v>
                  </c:pt>
                  <c:pt idx="1">
                    <c:v>Student2</c:v>
                  </c:pt>
                  <c:pt idx="2">
                    <c:v>Student3</c:v>
                  </c:pt>
                  <c:pt idx="3">
                    <c:v>Student4</c:v>
                  </c:pt>
                  <c:pt idx="4">
                    <c:v>Student5</c:v>
                  </c:pt>
                  <c:pt idx="5">
                    <c:v>Student6</c:v>
                  </c:pt>
                  <c:pt idx="6">
                    <c:v>Student7</c:v>
                  </c:pt>
                  <c:pt idx="7">
                    <c:v>Student8</c:v>
                  </c:pt>
                  <c:pt idx="8">
                    <c:v>Student9</c:v>
                  </c:pt>
                  <c:pt idx="9">
                    <c:v>Student10</c:v>
                  </c:pt>
                  <c:pt idx="10">
                    <c:v>Student11</c:v>
                  </c:pt>
                  <c:pt idx="11">
                    <c:v>Student12</c:v>
                  </c:pt>
                  <c:pt idx="12">
                    <c:v>Student13</c:v>
                  </c:pt>
                  <c:pt idx="13">
                    <c:v>Student14</c:v>
                  </c:pt>
                  <c:pt idx="14">
                    <c:v>Student15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75</c:v>
                </c:pt>
                <c:pt idx="1">
                  <c:v>96</c:v>
                </c:pt>
                <c:pt idx="2">
                  <c:v>53</c:v>
                </c:pt>
                <c:pt idx="3">
                  <c:v>52</c:v>
                </c:pt>
                <c:pt idx="4">
                  <c:v>69</c:v>
                </c:pt>
                <c:pt idx="5">
                  <c:v>84</c:v>
                </c:pt>
                <c:pt idx="6">
                  <c:v>55</c:v>
                </c:pt>
                <c:pt idx="7">
                  <c:v>65</c:v>
                </c:pt>
                <c:pt idx="8">
                  <c:v>41</c:v>
                </c:pt>
                <c:pt idx="9">
                  <c:v>22</c:v>
                </c:pt>
                <c:pt idx="10">
                  <c:v>36</c:v>
                </c:pt>
                <c:pt idx="11">
                  <c:v>96</c:v>
                </c:pt>
                <c:pt idx="12">
                  <c:v>87</c:v>
                </c:pt>
                <c:pt idx="13">
                  <c:v>54</c:v>
                </c:pt>
                <c:pt idx="14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01984"/>
        <c:axId val="789002528"/>
      </c:barChart>
      <c:catAx>
        <c:axId val="789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02528"/>
        <c:crosses val="autoZero"/>
        <c:auto val="1"/>
        <c:lblAlgn val="ctr"/>
        <c:lblOffset val="100"/>
        <c:noMultiLvlLbl val="0"/>
      </c:catAx>
      <c:valAx>
        <c:axId val="789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85725</xdr:rowOff>
    </xdr:from>
    <xdr:to>
      <xdr:col>3</xdr:col>
      <xdr:colOff>209550</xdr:colOff>
      <xdr:row>8</xdr:row>
      <xdr:rowOff>38100</xdr:rowOff>
    </xdr:to>
    <xdr:sp macro="" textlink="">
      <xdr:nvSpPr>
        <xdr:cNvPr id="2" name="Smiley Face 1"/>
        <xdr:cNvSpPr/>
      </xdr:nvSpPr>
      <xdr:spPr>
        <a:xfrm>
          <a:off x="971550" y="466725"/>
          <a:ext cx="1066800" cy="10953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3</xdr:row>
      <xdr:rowOff>19050</xdr:rowOff>
    </xdr:from>
    <xdr:to>
      <xdr:col>6</xdr:col>
      <xdr:colOff>371475</xdr:colOff>
      <xdr:row>9</xdr:row>
      <xdr:rowOff>9525</xdr:rowOff>
    </xdr:to>
    <xdr:sp macro="" textlink="">
      <xdr:nvSpPr>
        <xdr:cNvPr id="3" name="Moon 2"/>
        <xdr:cNvSpPr/>
      </xdr:nvSpPr>
      <xdr:spPr>
        <a:xfrm>
          <a:off x="3248025" y="590550"/>
          <a:ext cx="781050" cy="1133475"/>
        </a:xfrm>
        <a:prstGeom prst="mo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581025</xdr:colOff>
      <xdr:row>12</xdr:row>
      <xdr:rowOff>28575</xdr:rowOff>
    </xdr:from>
    <xdr:to>
      <xdr:col>5</xdr:col>
      <xdr:colOff>552450</xdr:colOff>
      <xdr:row>19</xdr:row>
      <xdr:rowOff>133350</xdr:rowOff>
    </xdr:to>
    <xdr:sp macro="" textlink="">
      <xdr:nvSpPr>
        <xdr:cNvPr id="4" name="8-Point Star 3"/>
        <xdr:cNvSpPr/>
      </xdr:nvSpPr>
      <xdr:spPr>
        <a:xfrm>
          <a:off x="1800225" y="2314575"/>
          <a:ext cx="1800225" cy="1438275"/>
        </a:xfrm>
        <a:prstGeom prst="star8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600" b="1"/>
            <a:t>Aspose.Cells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95250</xdr:rowOff>
    </xdr:from>
    <xdr:to>
      <xdr:col>2</xdr:col>
      <xdr:colOff>152496</xdr:colOff>
      <xdr:row>6</xdr:row>
      <xdr:rowOff>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76250"/>
          <a:ext cx="685896" cy="666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14</xdr:col>
          <xdr:colOff>542925</xdr:colOff>
          <xdr:row>11</xdr:row>
          <xdr:rowOff>123825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z\AppData\Local\Temp\pivot-tabl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397.516500925929" createdVersion="1" refreshedVersion="4" recordCount="213">
  <cacheSource type="worksheet">
    <worksheetSource ref="A1:F214" sheet="Sheet1" r:id="rId2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0">
      <sharedItems containsSemiMixedTypes="0" containsString="0" containsNumber="1" containsInteger="1" minValue="107" maxValue="9990"/>
    </cacheField>
    <cacheField name="Date" numFmtId="0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d v="2012-01-06T00:00:00"/>
    <x v="0"/>
  </r>
  <r>
    <n v="2"/>
    <x v="1"/>
    <x v="0"/>
    <n v="8239"/>
    <d v="2012-01-07T00:00:00"/>
    <x v="1"/>
  </r>
  <r>
    <n v="3"/>
    <x v="2"/>
    <x v="1"/>
    <n v="617"/>
    <d v="2012-01-08T00:00:00"/>
    <x v="0"/>
  </r>
  <r>
    <n v="4"/>
    <x v="2"/>
    <x v="1"/>
    <n v="8384"/>
    <d v="2012-01-10T00:00:00"/>
    <x v="2"/>
  </r>
  <r>
    <n v="5"/>
    <x v="3"/>
    <x v="0"/>
    <n v="2626"/>
    <d v="2012-01-10T00:00:00"/>
    <x v="3"/>
  </r>
  <r>
    <n v="6"/>
    <x v="4"/>
    <x v="1"/>
    <n v="3610"/>
    <d v="2012-01-11T00:00:00"/>
    <x v="0"/>
  </r>
  <r>
    <n v="7"/>
    <x v="1"/>
    <x v="0"/>
    <n v="9062"/>
    <d v="2012-01-11T00:00:00"/>
    <x v="4"/>
  </r>
  <r>
    <n v="8"/>
    <x v="2"/>
    <x v="1"/>
    <n v="6906"/>
    <d v="2012-01-16T00:00:00"/>
    <x v="5"/>
  </r>
  <r>
    <n v="9"/>
    <x v="5"/>
    <x v="1"/>
    <n v="2417"/>
    <d v="2012-01-16T00:00:00"/>
    <x v="6"/>
  </r>
  <r>
    <n v="10"/>
    <x v="5"/>
    <x v="1"/>
    <n v="7431"/>
    <d v="2012-01-16T00:00:00"/>
    <x v="2"/>
  </r>
  <r>
    <n v="11"/>
    <x v="2"/>
    <x v="1"/>
    <n v="8250"/>
    <d v="2012-01-16T00:00:00"/>
    <x v="3"/>
  </r>
  <r>
    <n v="12"/>
    <x v="1"/>
    <x v="0"/>
    <n v="7012"/>
    <d v="2012-01-18T00:00:00"/>
    <x v="0"/>
  </r>
  <r>
    <n v="13"/>
    <x v="0"/>
    <x v="0"/>
    <n v="1903"/>
    <d v="2012-01-20T00:00:00"/>
    <x v="3"/>
  </r>
  <r>
    <n v="14"/>
    <x v="1"/>
    <x v="0"/>
    <n v="2824"/>
    <d v="2012-01-22T00:00:00"/>
    <x v="2"/>
  </r>
  <r>
    <n v="15"/>
    <x v="5"/>
    <x v="1"/>
    <n v="6946"/>
    <d v="2012-01-24T00:00:00"/>
    <x v="6"/>
  </r>
  <r>
    <n v="16"/>
    <x v="2"/>
    <x v="1"/>
    <n v="2320"/>
    <d v="2012-01-27T00:00:00"/>
    <x v="1"/>
  </r>
  <r>
    <n v="17"/>
    <x v="2"/>
    <x v="1"/>
    <n v="2116"/>
    <d v="2012-01-28T00:00:00"/>
    <x v="0"/>
  </r>
  <r>
    <n v="18"/>
    <x v="2"/>
    <x v="1"/>
    <n v="1135"/>
    <d v="2012-01-30T00:00:00"/>
    <x v="1"/>
  </r>
  <r>
    <n v="19"/>
    <x v="1"/>
    <x v="0"/>
    <n v="3595"/>
    <d v="2012-01-30T00:00:00"/>
    <x v="1"/>
  </r>
  <r>
    <n v="20"/>
    <x v="5"/>
    <x v="1"/>
    <n v="1161"/>
    <d v="2012-02-02T00:00:00"/>
    <x v="0"/>
  </r>
  <r>
    <n v="21"/>
    <x v="4"/>
    <x v="1"/>
    <n v="2256"/>
    <d v="2012-02-04T00:00:00"/>
    <x v="6"/>
  </r>
  <r>
    <n v="22"/>
    <x v="2"/>
    <x v="1"/>
    <n v="1004"/>
    <d v="2012-02-11T00:00:00"/>
    <x v="5"/>
  </r>
  <r>
    <n v="23"/>
    <x v="2"/>
    <x v="1"/>
    <n v="3642"/>
    <d v="2012-02-14T00:00:00"/>
    <x v="2"/>
  </r>
  <r>
    <n v="24"/>
    <x v="2"/>
    <x v="1"/>
    <n v="4582"/>
    <d v="2012-02-17T00:00:00"/>
    <x v="0"/>
  </r>
  <r>
    <n v="25"/>
    <x v="3"/>
    <x v="0"/>
    <n v="3559"/>
    <d v="2012-02-17T00:00:00"/>
    <x v="1"/>
  </r>
  <r>
    <n v="26"/>
    <x v="0"/>
    <x v="0"/>
    <n v="5154"/>
    <d v="2012-02-17T00:00:00"/>
    <x v="4"/>
  </r>
  <r>
    <n v="27"/>
    <x v="6"/>
    <x v="1"/>
    <n v="7388"/>
    <d v="2012-02-18T00:00:00"/>
    <x v="6"/>
  </r>
  <r>
    <n v="28"/>
    <x v="3"/>
    <x v="0"/>
    <n v="7163"/>
    <d v="2012-02-18T00:00:00"/>
    <x v="0"/>
  </r>
  <r>
    <n v="29"/>
    <x v="3"/>
    <x v="0"/>
    <n v="5101"/>
    <d v="2012-02-20T00:00:00"/>
    <x v="3"/>
  </r>
  <r>
    <n v="30"/>
    <x v="5"/>
    <x v="1"/>
    <n v="7602"/>
    <d v="2012-02-21T00:00:00"/>
    <x v="6"/>
  </r>
  <r>
    <n v="31"/>
    <x v="6"/>
    <x v="1"/>
    <n v="1641"/>
    <d v="2012-02-22T00:00:00"/>
    <x v="0"/>
  </r>
  <r>
    <n v="32"/>
    <x v="5"/>
    <x v="1"/>
    <n v="8892"/>
    <d v="2012-02-23T00:00:00"/>
    <x v="4"/>
  </r>
  <r>
    <n v="33"/>
    <x v="5"/>
    <x v="1"/>
    <n v="2060"/>
    <d v="2012-02-29T00:00:00"/>
    <x v="6"/>
  </r>
  <r>
    <n v="34"/>
    <x v="1"/>
    <x v="0"/>
    <n v="1557"/>
    <d v="2012-02-29T00:00:00"/>
    <x v="3"/>
  </r>
  <r>
    <n v="35"/>
    <x v="5"/>
    <x v="1"/>
    <n v="6509"/>
    <d v="2012-03-01T00:00:00"/>
    <x v="6"/>
  </r>
  <r>
    <n v="36"/>
    <x v="5"/>
    <x v="1"/>
    <n v="5718"/>
    <d v="2012-03-04T00:00:00"/>
    <x v="4"/>
  </r>
  <r>
    <n v="37"/>
    <x v="5"/>
    <x v="1"/>
    <n v="7655"/>
    <d v="2012-03-05T00:00:00"/>
    <x v="0"/>
  </r>
  <r>
    <n v="38"/>
    <x v="0"/>
    <x v="0"/>
    <n v="9116"/>
    <d v="2012-03-05T00:00:00"/>
    <x v="1"/>
  </r>
  <r>
    <n v="39"/>
    <x v="2"/>
    <x v="1"/>
    <n v="2795"/>
    <d v="2012-03-15T00:00:00"/>
    <x v="0"/>
  </r>
  <r>
    <n v="40"/>
    <x v="2"/>
    <x v="1"/>
    <n v="5084"/>
    <d v="2012-03-15T00:00:00"/>
    <x v="0"/>
  </r>
  <r>
    <n v="41"/>
    <x v="0"/>
    <x v="0"/>
    <n v="8941"/>
    <d v="2012-03-15T00:00:00"/>
    <x v="1"/>
  </r>
  <r>
    <n v="42"/>
    <x v="1"/>
    <x v="0"/>
    <n v="5341"/>
    <d v="2012-03-16T00:00:00"/>
    <x v="6"/>
  </r>
  <r>
    <n v="43"/>
    <x v="2"/>
    <x v="1"/>
    <n v="135"/>
    <d v="2012-03-19T00:00:00"/>
    <x v="2"/>
  </r>
  <r>
    <n v="44"/>
    <x v="2"/>
    <x v="1"/>
    <n v="9400"/>
    <d v="2012-03-19T00:00:00"/>
    <x v="4"/>
  </r>
  <r>
    <n v="45"/>
    <x v="3"/>
    <x v="0"/>
    <n v="6045"/>
    <d v="2012-03-21T00:00:00"/>
    <x v="3"/>
  </r>
  <r>
    <n v="46"/>
    <x v="5"/>
    <x v="1"/>
    <n v="5820"/>
    <d v="2012-03-22T00:00:00"/>
    <x v="5"/>
  </r>
  <r>
    <n v="47"/>
    <x v="4"/>
    <x v="1"/>
    <n v="8887"/>
    <d v="2012-03-23T00:00:00"/>
    <x v="3"/>
  </r>
  <r>
    <n v="48"/>
    <x v="4"/>
    <x v="1"/>
    <n v="6982"/>
    <d v="2012-03-24T00:00:00"/>
    <x v="0"/>
  </r>
  <r>
    <n v="49"/>
    <x v="2"/>
    <x v="1"/>
    <n v="4029"/>
    <d v="2012-03-26T00:00:00"/>
    <x v="4"/>
  </r>
  <r>
    <n v="50"/>
    <x v="0"/>
    <x v="0"/>
    <n v="3665"/>
    <d v="2012-03-26T00:00:00"/>
    <x v="3"/>
  </r>
  <r>
    <n v="51"/>
    <x v="2"/>
    <x v="1"/>
    <n v="4781"/>
    <d v="2012-03-29T00:00:00"/>
    <x v="6"/>
  </r>
  <r>
    <n v="52"/>
    <x v="6"/>
    <x v="1"/>
    <n v="3663"/>
    <d v="2012-03-30T00:00:00"/>
    <x v="4"/>
  </r>
  <r>
    <n v="53"/>
    <x v="5"/>
    <x v="1"/>
    <n v="6331"/>
    <d v="2012-04-01T00:00:00"/>
    <x v="6"/>
  </r>
  <r>
    <n v="54"/>
    <x v="5"/>
    <x v="1"/>
    <n v="4364"/>
    <d v="2012-04-01T00:00:00"/>
    <x v="2"/>
  </r>
  <r>
    <n v="55"/>
    <x v="0"/>
    <x v="0"/>
    <n v="607"/>
    <d v="2012-04-03T00:00:00"/>
    <x v="1"/>
  </r>
  <r>
    <n v="56"/>
    <x v="2"/>
    <x v="1"/>
    <n v="1054"/>
    <d v="2012-04-06T00:00:00"/>
    <x v="5"/>
  </r>
  <r>
    <n v="57"/>
    <x v="0"/>
    <x v="0"/>
    <n v="7659"/>
    <d v="2012-04-06T00:00:00"/>
    <x v="0"/>
  </r>
  <r>
    <n v="58"/>
    <x v="1"/>
    <x v="0"/>
    <n v="277"/>
    <d v="2012-04-12T00:00:00"/>
    <x v="3"/>
  </r>
  <r>
    <n v="59"/>
    <x v="2"/>
    <x v="1"/>
    <n v="235"/>
    <d v="2012-04-17T00:00:00"/>
    <x v="0"/>
  </r>
  <r>
    <n v="60"/>
    <x v="4"/>
    <x v="1"/>
    <n v="1113"/>
    <d v="2012-04-18T00:00:00"/>
    <x v="4"/>
  </r>
  <r>
    <n v="61"/>
    <x v="5"/>
    <x v="1"/>
    <n v="1128"/>
    <d v="2012-04-21T00:00:00"/>
    <x v="0"/>
  </r>
  <r>
    <n v="62"/>
    <x v="1"/>
    <x v="0"/>
    <n v="9231"/>
    <d v="2012-04-22T00:00:00"/>
    <x v="2"/>
  </r>
  <r>
    <n v="63"/>
    <x v="2"/>
    <x v="1"/>
    <n v="4387"/>
    <d v="2012-04-23T00:00:00"/>
    <x v="0"/>
  </r>
  <r>
    <n v="64"/>
    <x v="5"/>
    <x v="1"/>
    <n v="2763"/>
    <d v="2012-04-25T00:00:00"/>
    <x v="2"/>
  </r>
  <r>
    <n v="65"/>
    <x v="2"/>
    <x v="1"/>
    <n v="7898"/>
    <d v="2012-04-27T00:00:00"/>
    <x v="1"/>
  </r>
  <r>
    <n v="66"/>
    <x v="2"/>
    <x v="1"/>
    <n v="2427"/>
    <d v="2012-04-30T00:00:00"/>
    <x v="6"/>
  </r>
  <r>
    <n v="67"/>
    <x v="2"/>
    <x v="1"/>
    <n v="8663"/>
    <d v="2012-05-01T00:00:00"/>
    <x v="5"/>
  </r>
  <r>
    <n v="68"/>
    <x v="0"/>
    <x v="0"/>
    <n v="2789"/>
    <d v="2012-05-01T00:00:00"/>
    <x v="3"/>
  </r>
  <r>
    <n v="69"/>
    <x v="2"/>
    <x v="1"/>
    <n v="4054"/>
    <d v="2012-05-02T00:00:00"/>
    <x v="0"/>
  </r>
  <r>
    <n v="70"/>
    <x v="6"/>
    <x v="1"/>
    <n v="2262"/>
    <d v="2012-05-02T00:00:00"/>
    <x v="0"/>
  </r>
  <r>
    <n v="71"/>
    <x v="6"/>
    <x v="1"/>
    <n v="5600"/>
    <d v="2012-05-02T00:00:00"/>
    <x v="1"/>
  </r>
  <r>
    <n v="72"/>
    <x v="2"/>
    <x v="1"/>
    <n v="5787"/>
    <d v="2012-05-03T00:00:00"/>
    <x v="0"/>
  </r>
  <r>
    <n v="73"/>
    <x v="4"/>
    <x v="1"/>
    <n v="6295"/>
    <d v="2012-05-03T00:00:00"/>
    <x v="2"/>
  </r>
  <r>
    <n v="74"/>
    <x v="2"/>
    <x v="1"/>
    <n v="474"/>
    <d v="2012-05-05T00:00:00"/>
    <x v="3"/>
  </r>
  <r>
    <n v="75"/>
    <x v="5"/>
    <x v="1"/>
    <n v="4325"/>
    <d v="2012-05-05T00:00:00"/>
    <x v="6"/>
  </r>
  <r>
    <n v="76"/>
    <x v="2"/>
    <x v="1"/>
    <n v="592"/>
    <d v="2012-05-06T00:00:00"/>
    <x v="0"/>
  </r>
  <r>
    <n v="77"/>
    <x v="4"/>
    <x v="1"/>
    <n v="4330"/>
    <d v="2012-05-08T00:00:00"/>
    <x v="0"/>
  </r>
  <r>
    <n v="78"/>
    <x v="2"/>
    <x v="1"/>
    <n v="9405"/>
    <d v="2012-05-08T00:00:00"/>
    <x v="1"/>
  </r>
  <r>
    <n v="79"/>
    <x v="5"/>
    <x v="1"/>
    <n v="7671"/>
    <d v="2012-05-08T00:00:00"/>
    <x v="6"/>
  </r>
  <r>
    <n v="80"/>
    <x v="0"/>
    <x v="0"/>
    <n v="5791"/>
    <d v="2012-05-08T00:00:00"/>
    <x v="1"/>
  </r>
  <r>
    <n v="81"/>
    <x v="2"/>
    <x v="1"/>
    <n v="6007"/>
    <d v="2012-05-12T00:00:00"/>
    <x v="2"/>
  </r>
  <r>
    <n v="82"/>
    <x v="2"/>
    <x v="1"/>
    <n v="5030"/>
    <d v="2012-05-14T00:00:00"/>
    <x v="3"/>
  </r>
  <r>
    <n v="83"/>
    <x v="0"/>
    <x v="0"/>
    <n v="6763"/>
    <d v="2012-05-14T00:00:00"/>
    <x v="1"/>
  </r>
  <r>
    <n v="84"/>
    <x v="2"/>
    <x v="1"/>
    <n v="4248"/>
    <d v="2012-05-15T00:00:00"/>
    <x v="4"/>
  </r>
  <r>
    <n v="85"/>
    <x v="2"/>
    <x v="1"/>
    <n v="9543"/>
    <d v="2012-05-16T00:00:00"/>
    <x v="6"/>
  </r>
  <r>
    <n v="86"/>
    <x v="1"/>
    <x v="0"/>
    <n v="2054"/>
    <d v="2012-05-16T00:00:00"/>
    <x v="1"/>
  </r>
  <r>
    <n v="87"/>
    <x v="3"/>
    <x v="0"/>
    <n v="7094"/>
    <d v="2012-05-16T00:00:00"/>
    <x v="3"/>
  </r>
  <r>
    <n v="88"/>
    <x v="0"/>
    <x v="0"/>
    <n v="6087"/>
    <d v="2012-05-18T00:00:00"/>
    <x v="0"/>
  </r>
  <r>
    <n v="89"/>
    <x v="5"/>
    <x v="1"/>
    <n v="4264"/>
    <d v="2012-05-19T00:00:00"/>
    <x v="4"/>
  </r>
  <r>
    <n v="90"/>
    <x v="6"/>
    <x v="1"/>
    <n v="9333"/>
    <d v="2012-05-20T00:00:00"/>
    <x v="0"/>
  </r>
  <r>
    <n v="91"/>
    <x v="6"/>
    <x v="1"/>
    <n v="8775"/>
    <d v="2012-05-22T00:00:00"/>
    <x v="3"/>
  </r>
  <r>
    <n v="92"/>
    <x v="1"/>
    <x v="0"/>
    <n v="2011"/>
    <d v="2012-05-23T00:00:00"/>
    <x v="1"/>
  </r>
  <r>
    <n v="93"/>
    <x v="2"/>
    <x v="1"/>
    <n v="5632"/>
    <d v="2012-05-25T00:00:00"/>
    <x v="0"/>
  </r>
  <r>
    <n v="94"/>
    <x v="2"/>
    <x v="1"/>
    <n v="4904"/>
    <d v="2012-05-25T00:00:00"/>
    <x v="5"/>
  </r>
  <r>
    <n v="95"/>
    <x v="3"/>
    <x v="0"/>
    <n v="1002"/>
    <d v="2012-05-25T00:00:00"/>
    <x v="4"/>
  </r>
  <r>
    <n v="96"/>
    <x v="4"/>
    <x v="1"/>
    <n v="8141"/>
    <d v="2012-05-26T00:00:00"/>
    <x v="1"/>
  </r>
  <r>
    <n v="97"/>
    <x v="4"/>
    <x v="1"/>
    <n v="3644"/>
    <d v="2012-05-26T00:00:00"/>
    <x v="2"/>
  </r>
  <r>
    <n v="98"/>
    <x v="4"/>
    <x v="1"/>
    <n v="1380"/>
    <d v="2012-05-26T00:00:00"/>
    <x v="4"/>
  </r>
  <r>
    <n v="99"/>
    <x v="1"/>
    <x v="0"/>
    <n v="8354"/>
    <d v="2012-05-26T00:00:00"/>
    <x v="3"/>
  </r>
  <r>
    <n v="100"/>
    <x v="2"/>
    <x v="1"/>
    <n v="5182"/>
    <d v="2012-05-27T00:00:00"/>
    <x v="0"/>
  </r>
  <r>
    <n v="101"/>
    <x v="5"/>
    <x v="1"/>
    <n v="2193"/>
    <d v="2012-05-27T00:00:00"/>
    <x v="6"/>
  </r>
  <r>
    <n v="102"/>
    <x v="6"/>
    <x v="1"/>
    <n v="3647"/>
    <d v="2012-05-28T00:00:00"/>
    <x v="0"/>
  </r>
  <r>
    <n v="103"/>
    <x v="5"/>
    <x v="1"/>
    <n v="4104"/>
    <d v="2012-05-28T00:00:00"/>
    <x v="0"/>
  </r>
  <r>
    <n v="104"/>
    <x v="0"/>
    <x v="0"/>
    <n v="7457"/>
    <d v="2012-05-28T00:00:00"/>
    <x v="0"/>
  </r>
  <r>
    <n v="105"/>
    <x v="6"/>
    <x v="1"/>
    <n v="3767"/>
    <d v="2012-05-29T00:00:00"/>
    <x v="2"/>
  </r>
  <r>
    <n v="106"/>
    <x v="1"/>
    <x v="0"/>
    <n v="4685"/>
    <d v="2012-05-30T00:00:00"/>
    <x v="3"/>
  </r>
  <r>
    <n v="107"/>
    <x v="2"/>
    <x v="1"/>
    <n v="3917"/>
    <d v="2012-06-04T00:00:00"/>
    <x v="0"/>
  </r>
  <r>
    <n v="108"/>
    <x v="5"/>
    <x v="1"/>
    <n v="521"/>
    <d v="2012-06-04T00:00:00"/>
    <x v="2"/>
  </r>
  <r>
    <n v="109"/>
    <x v="5"/>
    <x v="1"/>
    <n v="5605"/>
    <d v="2012-06-10T00:00:00"/>
    <x v="6"/>
  </r>
  <r>
    <n v="110"/>
    <x v="1"/>
    <x v="0"/>
    <n v="9630"/>
    <d v="2012-06-11T00:00:00"/>
    <x v="3"/>
  </r>
  <r>
    <n v="111"/>
    <x v="2"/>
    <x v="1"/>
    <n v="6941"/>
    <d v="2012-06-20T00:00:00"/>
    <x v="2"/>
  </r>
  <r>
    <n v="112"/>
    <x v="1"/>
    <x v="0"/>
    <n v="7231"/>
    <d v="2012-06-20T00:00:00"/>
    <x v="1"/>
  </r>
  <r>
    <n v="113"/>
    <x v="1"/>
    <x v="0"/>
    <n v="8891"/>
    <d v="2012-06-23T00:00:00"/>
    <x v="4"/>
  </r>
  <r>
    <n v="114"/>
    <x v="2"/>
    <x v="1"/>
    <n v="107"/>
    <d v="2012-06-25T00:00:00"/>
    <x v="6"/>
  </r>
  <r>
    <n v="115"/>
    <x v="2"/>
    <x v="1"/>
    <n v="4243"/>
    <d v="2012-06-26T00:00:00"/>
    <x v="0"/>
  </r>
  <r>
    <n v="116"/>
    <x v="4"/>
    <x v="1"/>
    <n v="4514"/>
    <d v="2012-06-27T00:00:00"/>
    <x v="0"/>
  </r>
  <r>
    <n v="117"/>
    <x v="6"/>
    <x v="1"/>
    <n v="5480"/>
    <d v="2012-07-02T00:00:00"/>
    <x v="0"/>
  </r>
  <r>
    <n v="118"/>
    <x v="2"/>
    <x v="1"/>
    <n v="5002"/>
    <d v="2012-07-02T00:00:00"/>
    <x v="6"/>
  </r>
  <r>
    <n v="119"/>
    <x v="2"/>
    <x v="1"/>
    <n v="8530"/>
    <d v="2012-07-05T00:00:00"/>
    <x v="2"/>
  </r>
  <r>
    <n v="120"/>
    <x v="4"/>
    <x v="1"/>
    <n v="4819"/>
    <d v="2012-07-07T00:00:00"/>
    <x v="5"/>
  </r>
  <r>
    <n v="121"/>
    <x v="1"/>
    <x v="0"/>
    <n v="6343"/>
    <d v="2012-07-11T00:00:00"/>
    <x v="1"/>
  </r>
  <r>
    <n v="122"/>
    <x v="4"/>
    <x v="1"/>
    <n v="2318"/>
    <d v="2012-07-13T00:00:00"/>
    <x v="1"/>
  </r>
  <r>
    <n v="123"/>
    <x v="4"/>
    <x v="1"/>
    <n v="220"/>
    <d v="2012-07-20T00:00:00"/>
    <x v="1"/>
  </r>
  <r>
    <n v="124"/>
    <x v="4"/>
    <x v="1"/>
    <n v="6341"/>
    <d v="2012-07-20T00:00:00"/>
    <x v="5"/>
  </r>
  <r>
    <n v="125"/>
    <x v="5"/>
    <x v="1"/>
    <n v="330"/>
    <d v="2012-07-20T00:00:00"/>
    <x v="3"/>
  </r>
  <r>
    <n v="126"/>
    <x v="1"/>
    <x v="0"/>
    <n v="3027"/>
    <d v="2012-07-20T00:00:00"/>
    <x v="1"/>
  </r>
  <r>
    <n v="127"/>
    <x v="4"/>
    <x v="1"/>
    <n v="850"/>
    <d v="2012-07-22T00:00:00"/>
    <x v="5"/>
  </r>
  <r>
    <n v="128"/>
    <x v="2"/>
    <x v="1"/>
    <n v="8986"/>
    <d v="2012-07-23T00:00:00"/>
    <x v="1"/>
  </r>
  <r>
    <n v="129"/>
    <x v="1"/>
    <x v="0"/>
    <n v="3800"/>
    <d v="2012-07-25T00:00:00"/>
    <x v="0"/>
  </r>
  <r>
    <n v="130"/>
    <x v="0"/>
    <x v="0"/>
    <n v="5751"/>
    <d v="2012-07-28T00:00:00"/>
    <x v="1"/>
  </r>
  <r>
    <n v="131"/>
    <x v="5"/>
    <x v="1"/>
    <n v="1704"/>
    <d v="2012-07-29T00:00:00"/>
    <x v="1"/>
  </r>
  <r>
    <n v="132"/>
    <x v="2"/>
    <x v="1"/>
    <n v="7966"/>
    <d v="2012-07-30T00:00:00"/>
    <x v="4"/>
  </r>
  <r>
    <n v="133"/>
    <x v="2"/>
    <x v="1"/>
    <n v="852"/>
    <d v="2012-07-31T00:00:00"/>
    <x v="0"/>
  </r>
  <r>
    <n v="134"/>
    <x v="3"/>
    <x v="0"/>
    <n v="8416"/>
    <d v="2012-07-31T00:00:00"/>
    <x v="4"/>
  </r>
  <r>
    <n v="135"/>
    <x v="2"/>
    <x v="1"/>
    <n v="7144"/>
    <d v="2012-08-01T00:00:00"/>
    <x v="6"/>
  </r>
  <r>
    <n v="136"/>
    <x v="1"/>
    <x v="0"/>
    <n v="7854"/>
    <d v="2012-08-01T00:00:00"/>
    <x v="0"/>
  </r>
  <r>
    <n v="137"/>
    <x v="4"/>
    <x v="1"/>
    <n v="859"/>
    <d v="2012-08-03T00:00:00"/>
    <x v="0"/>
  </r>
  <r>
    <n v="138"/>
    <x v="1"/>
    <x v="0"/>
    <n v="8049"/>
    <d v="2012-08-12T00:00:00"/>
    <x v="0"/>
  </r>
  <r>
    <n v="139"/>
    <x v="2"/>
    <x v="1"/>
    <n v="2836"/>
    <d v="2012-08-13T00:00:00"/>
    <x v="3"/>
  </r>
  <r>
    <n v="140"/>
    <x v="0"/>
    <x v="0"/>
    <n v="1743"/>
    <d v="2012-08-19T00:00:00"/>
    <x v="0"/>
  </r>
  <r>
    <n v="141"/>
    <x v="5"/>
    <x v="1"/>
    <n v="3844"/>
    <d v="2012-08-23T00:00:00"/>
    <x v="6"/>
  </r>
  <r>
    <n v="142"/>
    <x v="5"/>
    <x v="1"/>
    <n v="7490"/>
    <d v="2012-08-24T00:00:00"/>
    <x v="6"/>
  </r>
  <r>
    <n v="143"/>
    <x v="1"/>
    <x v="0"/>
    <n v="4483"/>
    <d v="2012-08-25T00:00:00"/>
    <x v="3"/>
  </r>
  <r>
    <n v="144"/>
    <x v="5"/>
    <x v="1"/>
    <n v="7333"/>
    <d v="2012-08-27T00:00:00"/>
    <x v="2"/>
  </r>
  <r>
    <n v="145"/>
    <x v="0"/>
    <x v="0"/>
    <n v="7654"/>
    <d v="2012-08-28T00:00:00"/>
    <x v="0"/>
  </r>
  <r>
    <n v="146"/>
    <x v="5"/>
    <x v="1"/>
    <n v="3944"/>
    <d v="2012-08-29T00:00:00"/>
    <x v="1"/>
  </r>
  <r>
    <n v="147"/>
    <x v="3"/>
    <x v="0"/>
    <n v="5761"/>
    <d v="2012-08-29T00:00:00"/>
    <x v="3"/>
  </r>
  <r>
    <n v="148"/>
    <x v="2"/>
    <x v="1"/>
    <n v="6864"/>
    <d v="2012-09-01T00:00:00"/>
    <x v="5"/>
  </r>
  <r>
    <n v="149"/>
    <x v="2"/>
    <x v="1"/>
    <n v="4016"/>
    <d v="2012-09-01T00:00:00"/>
    <x v="3"/>
  </r>
  <r>
    <n v="150"/>
    <x v="2"/>
    <x v="1"/>
    <n v="1841"/>
    <d v="2012-09-02T00:00:00"/>
    <x v="0"/>
  </r>
  <r>
    <n v="151"/>
    <x v="2"/>
    <x v="1"/>
    <n v="424"/>
    <d v="2012-09-05T00:00:00"/>
    <x v="4"/>
  </r>
  <r>
    <n v="152"/>
    <x v="2"/>
    <x v="1"/>
    <n v="8765"/>
    <d v="2012-09-07T00:00:00"/>
    <x v="1"/>
  </r>
  <r>
    <n v="153"/>
    <x v="2"/>
    <x v="1"/>
    <n v="5583"/>
    <d v="2012-09-08T00:00:00"/>
    <x v="0"/>
  </r>
  <r>
    <n v="154"/>
    <x v="1"/>
    <x v="0"/>
    <n v="4390"/>
    <d v="2012-09-09T00:00:00"/>
    <x v="5"/>
  </r>
  <r>
    <n v="155"/>
    <x v="1"/>
    <x v="0"/>
    <n v="352"/>
    <d v="2012-09-09T00:00:00"/>
    <x v="2"/>
  </r>
  <r>
    <n v="156"/>
    <x v="5"/>
    <x v="1"/>
    <n v="8489"/>
    <d v="2012-09-11T00:00:00"/>
    <x v="0"/>
  </r>
  <r>
    <n v="157"/>
    <x v="2"/>
    <x v="1"/>
    <n v="7090"/>
    <d v="2012-09-11T00:00:00"/>
    <x v="6"/>
  </r>
  <r>
    <n v="158"/>
    <x v="2"/>
    <x v="1"/>
    <n v="7880"/>
    <d v="2012-09-15T00:00:00"/>
    <x v="0"/>
  </r>
  <r>
    <n v="159"/>
    <x v="4"/>
    <x v="1"/>
    <n v="3861"/>
    <d v="2012-09-18T00:00:00"/>
    <x v="0"/>
  </r>
  <r>
    <n v="160"/>
    <x v="1"/>
    <x v="0"/>
    <n v="7927"/>
    <d v="2012-09-19T00:00:00"/>
    <x v="3"/>
  </r>
  <r>
    <n v="161"/>
    <x v="2"/>
    <x v="1"/>
    <n v="6162"/>
    <d v="2012-09-20T00:00:00"/>
    <x v="0"/>
  </r>
  <r>
    <n v="162"/>
    <x v="6"/>
    <x v="1"/>
    <n v="5523"/>
    <d v="2012-09-25T00:00:00"/>
    <x v="4"/>
  </r>
  <r>
    <n v="163"/>
    <x v="1"/>
    <x v="0"/>
    <n v="5936"/>
    <d v="2012-09-25T00:00:00"/>
    <x v="1"/>
  </r>
  <r>
    <n v="164"/>
    <x v="0"/>
    <x v="0"/>
    <n v="7251"/>
    <d v="2012-09-26T00:00:00"/>
    <x v="3"/>
  </r>
  <r>
    <n v="165"/>
    <x v="4"/>
    <x v="1"/>
    <n v="6187"/>
    <d v="2012-09-27T00:00:00"/>
    <x v="4"/>
  </r>
  <r>
    <n v="166"/>
    <x v="2"/>
    <x v="1"/>
    <n v="3210"/>
    <d v="2012-09-29T00:00:00"/>
    <x v="3"/>
  </r>
  <r>
    <n v="167"/>
    <x v="0"/>
    <x v="0"/>
    <n v="682"/>
    <d v="2012-09-29T00:00:00"/>
    <x v="3"/>
  </r>
  <r>
    <n v="168"/>
    <x v="2"/>
    <x v="1"/>
    <n v="793"/>
    <d v="2012-10-03T00:00:00"/>
    <x v="4"/>
  </r>
  <r>
    <n v="169"/>
    <x v="0"/>
    <x v="0"/>
    <n v="5346"/>
    <d v="2012-10-04T00:00:00"/>
    <x v="3"/>
  </r>
  <r>
    <n v="170"/>
    <x v="2"/>
    <x v="1"/>
    <n v="7103"/>
    <d v="2012-10-07T00:00:00"/>
    <x v="5"/>
  </r>
  <r>
    <n v="171"/>
    <x v="0"/>
    <x v="0"/>
    <n v="4603"/>
    <d v="2012-10-10T00:00:00"/>
    <x v="0"/>
  </r>
  <r>
    <n v="172"/>
    <x v="5"/>
    <x v="1"/>
    <n v="8160"/>
    <d v="2012-10-16T00:00:00"/>
    <x v="6"/>
  </r>
  <r>
    <n v="173"/>
    <x v="5"/>
    <x v="1"/>
    <n v="7171"/>
    <d v="2012-10-23T00:00:00"/>
    <x v="1"/>
  </r>
  <r>
    <n v="174"/>
    <x v="2"/>
    <x v="1"/>
    <n v="3552"/>
    <d v="2012-10-23T00:00:00"/>
    <x v="5"/>
  </r>
  <r>
    <n v="175"/>
    <x v="2"/>
    <x v="1"/>
    <n v="7273"/>
    <d v="2012-10-25T00:00:00"/>
    <x v="4"/>
  </r>
  <r>
    <n v="176"/>
    <x v="2"/>
    <x v="1"/>
    <n v="2402"/>
    <d v="2012-10-26T00:00:00"/>
    <x v="3"/>
  </r>
  <r>
    <n v="177"/>
    <x v="2"/>
    <x v="1"/>
    <n v="1197"/>
    <d v="2012-10-26T00:00:00"/>
    <x v="4"/>
  </r>
  <r>
    <n v="178"/>
    <x v="3"/>
    <x v="0"/>
    <n v="5015"/>
    <d v="2012-10-26T00:00:00"/>
    <x v="4"/>
  </r>
  <r>
    <n v="179"/>
    <x v="4"/>
    <x v="1"/>
    <n v="5818"/>
    <d v="2012-11-02T00:00:00"/>
    <x v="0"/>
  </r>
  <r>
    <n v="180"/>
    <x v="2"/>
    <x v="1"/>
    <n v="4399"/>
    <d v="2012-11-03T00:00:00"/>
    <x v="1"/>
  </r>
  <r>
    <n v="181"/>
    <x v="0"/>
    <x v="0"/>
    <n v="3011"/>
    <d v="2012-11-03T00:00:00"/>
    <x v="0"/>
  </r>
  <r>
    <n v="182"/>
    <x v="5"/>
    <x v="1"/>
    <n v="4715"/>
    <d v="2012-11-09T00:00:00"/>
    <x v="1"/>
  </r>
  <r>
    <n v="183"/>
    <x v="5"/>
    <x v="1"/>
    <n v="5321"/>
    <d v="2012-11-12T00:00:00"/>
    <x v="6"/>
  </r>
  <r>
    <n v="184"/>
    <x v="2"/>
    <x v="1"/>
    <n v="8894"/>
    <d v="2012-11-15T00:00:00"/>
    <x v="0"/>
  </r>
  <r>
    <n v="185"/>
    <x v="0"/>
    <x v="0"/>
    <n v="4846"/>
    <d v="2012-11-25T00:00:00"/>
    <x v="1"/>
  </r>
  <r>
    <n v="186"/>
    <x v="1"/>
    <x v="0"/>
    <n v="284"/>
    <d v="2012-11-25T00:00:00"/>
    <x v="3"/>
  </r>
  <r>
    <n v="187"/>
    <x v="4"/>
    <x v="1"/>
    <n v="8283"/>
    <d v="2012-11-26T00:00:00"/>
    <x v="1"/>
  </r>
  <r>
    <n v="188"/>
    <x v="4"/>
    <x v="1"/>
    <n v="9990"/>
    <d v="2012-11-28T00:00:00"/>
    <x v="2"/>
  </r>
  <r>
    <n v="189"/>
    <x v="2"/>
    <x v="1"/>
    <n v="9014"/>
    <d v="2012-11-28T00:00:00"/>
    <x v="4"/>
  </r>
  <r>
    <n v="190"/>
    <x v="5"/>
    <x v="1"/>
    <n v="1942"/>
    <d v="2012-11-29T00:00:00"/>
    <x v="6"/>
  </r>
  <r>
    <n v="191"/>
    <x v="2"/>
    <x v="1"/>
    <n v="7223"/>
    <d v="2012-11-30T00:00:00"/>
    <x v="0"/>
  </r>
  <r>
    <n v="192"/>
    <x v="0"/>
    <x v="0"/>
    <n v="4673"/>
    <d v="2012-12-02T00:00:00"/>
    <x v="0"/>
  </r>
  <r>
    <n v="193"/>
    <x v="0"/>
    <x v="0"/>
    <n v="9104"/>
    <d v="2012-12-04T00:00:00"/>
    <x v="6"/>
  </r>
  <r>
    <n v="194"/>
    <x v="5"/>
    <x v="1"/>
    <n v="6078"/>
    <d v="2012-12-05T00:00:00"/>
    <x v="0"/>
  </r>
  <r>
    <n v="195"/>
    <x v="3"/>
    <x v="0"/>
    <n v="3278"/>
    <d v="2012-12-06T00:00:00"/>
    <x v="3"/>
  </r>
  <r>
    <n v="196"/>
    <x v="2"/>
    <x v="1"/>
    <n v="136"/>
    <d v="2012-12-12T00:00:00"/>
    <x v="2"/>
  </r>
  <r>
    <n v="197"/>
    <x v="2"/>
    <x v="1"/>
    <n v="8377"/>
    <d v="2012-12-12T00:00:00"/>
    <x v="4"/>
  </r>
  <r>
    <n v="198"/>
    <x v="2"/>
    <x v="1"/>
    <n v="2382"/>
    <d v="2012-12-12T00:00:00"/>
    <x v="0"/>
  </r>
  <r>
    <n v="199"/>
    <x v="2"/>
    <x v="1"/>
    <n v="8702"/>
    <d v="2012-12-15T00:00:00"/>
    <x v="3"/>
  </r>
  <r>
    <n v="200"/>
    <x v="2"/>
    <x v="1"/>
    <n v="5021"/>
    <d v="2012-12-16T00:00:00"/>
    <x v="0"/>
  </r>
  <r>
    <n v="201"/>
    <x v="5"/>
    <x v="1"/>
    <n v="1760"/>
    <d v="2012-12-16T00:00:00"/>
    <x v="4"/>
  </r>
  <r>
    <n v="202"/>
    <x v="2"/>
    <x v="1"/>
    <n v="4766"/>
    <d v="2012-12-18T00:00:00"/>
    <x v="3"/>
  </r>
  <r>
    <n v="203"/>
    <x v="3"/>
    <x v="0"/>
    <n v="1541"/>
    <d v="2012-12-19T00:00:00"/>
    <x v="1"/>
  </r>
  <r>
    <n v="204"/>
    <x v="4"/>
    <x v="1"/>
    <n v="2782"/>
    <d v="2012-12-20T00:00:00"/>
    <x v="1"/>
  </r>
  <r>
    <n v="205"/>
    <x v="5"/>
    <x v="1"/>
    <n v="2455"/>
    <d v="2012-12-20T00:00:00"/>
    <x v="2"/>
  </r>
  <r>
    <n v="206"/>
    <x v="5"/>
    <x v="1"/>
    <n v="4512"/>
    <d v="2012-12-22T00:00:00"/>
    <x v="5"/>
  </r>
  <r>
    <n v="207"/>
    <x v="5"/>
    <x v="1"/>
    <n v="8752"/>
    <d v="2012-12-22T00:00:00"/>
    <x v="3"/>
  </r>
  <r>
    <n v="208"/>
    <x v="0"/>
    <x v="0"/>
    <n v="9127"/>
    <d v="2012-12-25T00:00:00"/>
    <x v="0"/>
  </r>
  <r>
    <n v="209"/>
    <x v="5"/>
    <x v="1"/>
    <n v="1777"/>
    <d v="2012-12-28T00:00:00"/>
    <x v="6"/>
  </r>
  <r>
    <n v="210"/>
    <x v="3"/>
    <x v="0"/>
    <n v="680"/>
    <d v="2012-12-28T00:00:00"/>
    <x v="6"/>
  </r>
  <r>
    <n v="211"/>
    <x v="4"/>
    <x v="1"/>
    <n v="958"/>
    <d v="2012-12-29T00:00:00"/>
    <x v="0"/>
  </r>
  <r>
    <n v="212"/>
    <x v="0"/>
    <x v="0"/>
    <n v="2613"/>
    <d v="2012-12-29T00:00:00"/>
    <x v="4"/>
  </r>
  <r>
    <n v="213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I12" firstHeaderRow="1" firstDataRow="2" firstDataCol="1" rowPageCount="1" colPageCount="1"/>
  <pivotFields count="6">
    <pivotField compact="0" outline="0" subtotalTop="0" showAll="0" includeNewItemsInFilter="1"/>
    <pivotField axis="axisCol" compact="0" outline="0" subtotalTop="0" showAll="0" includeNewItemsInFilter="1">
      <items count="8">
        <item x="5"/>
        <item x="2"/>
        <item x="3"/>
        <item x="1"/>
        <item x="0"/>
        <item x="6"/>
        <item x="4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numFmtId="164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0"/>
  </pageFields>
  <dataFields count="1">
    <dataField name="Sum of Amoun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workbookViewId="0">
      <selection activeCell="H7" sqref="H7:K15"/>
    </sheetView>
  </sheetViews>
  <sheetFormatPr defaultRowHeight="15" x14ac:dyDescent="0.25"/>
  <cols>
    <col min="3" max="3" width="17.28515625" customWidth="1"/>
    <col min="4" max="4" width="18.5703125" customWidth="1"/>
    <col min="5" max="5" width="12.140625" customWidth="1"/>
    <col min="6" max="6" width="10.7109375" style="1" customWidth="1"/>
  </cols>
  <sheetData>
    <row r="3" spans="2:6" x14ac:dyDescent="0.25">
      <c r="C3" s="40" t="s">
        <v>23</v>
      </c>
      <c r="D3" s="40"/>
      <c r="E3" s="40"/>
    </row>
    <row r="4" spans="2:6" x14ac:dyDescent="0.25">
      <c r="B4" s="2" t="s">
        <v>0</v>
      </c>
      <c r="C4" s="2" t="s">
        <v>1</v>
      </c>
      <c r="D4" s="2" t="s">
        <v>2</v>
      </c>
      <c r="E4" s="2" t="s">
        <v>18</v>
      </c>
      <c r="F4" s="3" t="s">
        <v>19</v>
      </c>
    </row>
    <row r="5" spans="2:6" x14ac:dyDescent="0.25">
      <c r="B5" s="5">
        <v>1</v>
      </c>
      <c r="C5" s="6" t="s">
        <v>3</v>
      </c>
      <c r="D5" s="7">
        <v>75</v>
      </c>
      <c r="E5" s="8">
        <v>100</v>
      </c>
      <c r="F5" s="9">
        <f>(D5*100)/E5</f>
        <v>75</v>
      </c>
    </row>
    <row r="6" spans="2:6" x14ac:dyDescent="0.25">
      <c r="B6" s="10">
        <v>2</v>
      </c>
      <c r="C6" s="11" t="s">
        <v>4</v>
      </c>
      <c r="D6" s="12">
        <v>96</v>
      </c>
      <c r="E6" s="13">
        <v>100</v>
      </c>
      <c r="F6" s="14">
        <f t="shared" ref="F6:F19" si="0">(D6*100)/E6</f>
        <v>96</v>
      </c>
    </row>
    <row r="7" spans="2:6" x14ac:dyDescent="0.25">
      <c r="B7" s="10">
        <v>3</v>
      </c>
      <c r="C7" s="11" t="s">
        <v>5</v>
      </c>
      <c r="D7" s="12">
        <v>53</v>
      </c>
      <c r="E7" s="13">
        <v>100</v>
      </c>
      <c r="F7" s="14">
        <f t="shared" si="0"/>
        <v>53</v>
      </c>
    </row>
    <row r="8" spans="2:6" x14ac:dyDescent="0.25">
      <c r="B8" s="10">
        <v>4</v>
      </c>
      <c r="C8" s="11" t="s">
        <v>6</v>
      </c>
      <c r="D8" s="12">
        <v>52</v>
      </c>
      <c r="E8" s="13">
        <v>100</v>
      </c>
      <c r="F8" s="14">
        <f t="shared" si="0"/>
        <v>52</v>
      </c>
    </row>
    <row r="9" spans="2:6" x14ac:dyDescent="0.25">
      <c r="B9" s="10">
        <v>5</v>
      </c>
      <c r="C9" s="11" t="s">
        <v>7</v>
      </c>
      <c r="D9" s="12">
        <v>69</v>
      </c>
      <c r="E9" s="13">
        <v>100</v>
      </c>
      <c r="F9" s="14">
        <f t="shared" si="0"/>
        <v>69</v>
      </c>
    </row>
    <row r="10" spans="2:6" x14ac:dyDescent="0.25">
      <c r="B10" s="10">
        <v>6</v>
      </c>
      <c r="C10" s="11" t="s">
        <v>8</v>
      </c>
      <c r="D10" s="12">
        <v>84</v>
      </c>
      <c r="E10" s="13">
        <v>100</v>
      </c>
      <c r="F10" s="14">
        <f t="shared" si="0"/>
        <v>84</v>
      </c>
    </row>
    <row r="11" spans="2:6" x14ac:dyDescent="0.25">
      <c r="B11" s="10">
        <v>7</v>
      </c>
      <c r="C11" s="11" t="s">
        <v>9</v>
      </c>
      <c r="D11" s="12">
        <v>55</v>
      </c>
      <c r="E11" s="13">
        <v>100</v>
      </c>
      <c r="F11" s="14">
        <f t="shared" si="0"/>
        <v>55</v>
      </c>
    </row>
    <row r="12" spans="2:6" x14ac:dyDescent="0.25">
      <c r="B12" s="10">
        <v>8</v>
      </c>
      <c r="C12" s="11" t="s">
        <v>10</v>
      </c>
      <c r="D12" s="12">
        <v>65</v>
      </c>
      <c r="E12" s="13">
        <v>100</v>
      </c>
      <c r="F12" s="14">
        <f t="shared" si="0"/>
        <v>65</v>
      </c>
    </row>
    <row r="13" spans="2:6" x14ac:dyDescent="0.25">
      <c r="B13" s="10">
        <v>9</v>
      </c>
      <c r="C13" s="11" t="s">
        <v>11</v>
      </c>
      <c r="D13" s="12">
        <v>41</v>
      </c>
      <c r="E13" s="13">
        <v>100</v>
      </c>
      <c r="F13" s="14">
        <f t="shared" si="0"/>
        <v>41</v>
      </c>
    </row>
    <row r="14" spans="2:6" x14ac:dyDescent="0.25">
      <c r="B14" s="10">
        <v>10</v>
      </c>
      <c r="C14" s="11" t="s">
        <v>12</v>
      </c>
      <c r="D14" s="12">
        <v>22</v>
      </c>
      <c r="E14" s="13">
        <v>100</v>
      </c>
      <c r="F14" s="14">
        <f t="shared" si="0"/>
        <v>22</v>
      </c>
    </row>
    <row r="15" spans="2:6" x14ac:dyDescent="0.25">
      <c r="B15" s="10">
        <v>11</v>
      </c>
      <c r="C15" s="11" t="s">
        <v>13</v>
      </c>
      <c r="D15" s="12">
        <v>36</v>
      </c>
      <c r="E15" s="13">
        <v>100</v>
      </c>
      <c r="F15" s="14">
        <f t="shared" si="0"/>
        <v>36</v>
      </c>
    </row>
    <row r="16" spans="2:6" x14ac:dyDescent="0.25">
      <c r="B16" s="10">
        <v>12</v>
      </c>
      <c r="C16" s="11" t="s">
        <v>14</v>
      </c>
      <c r="D16" s="12">
        <v>96</v>
      </c>
      <c r="E16" s="13">
        <v>100</v>
      </c>
      <c r="F16" s="14">
        <f t="shared" si="0"/>
        <v>96</v>
      </c>
    </row>
    <row r="17" spans="2:6" x14ac:dyDescent="0.25">
      <c r="B17" s="10">
        <v>13</v>
      </c>
      <c r="C17" s="11" t="s">
        <v>15</v>
      </c>
      <c r="D17" s="12">
        <v>87</v>
      </c>
      <c r="E17" s="13">
        <v>100</v>
      </c>
      <c r="F17" s="14">
        <f t="shared" si="0"/>
        <v>87</v>
      </c>
    </row>
    <row r="18" spans="2:6" x14ac:dyDescent="0.25">
      <c r="B18" s="10">
        <v>14</v>
      </c>
      <c r="C18" s="11" t="s">
        <v>16</v>
      </c>
      <c r="D18" s="12">
        <v>54</v>
      </c>
      <c r="E18" s="13">
        <v>100</v>
      </c>
      <c r="F18" s="14">
        <f t="shared" si="0"/>
        <v>54</v>
      </c>
    </row>
    <row r="19" spans="2:6" x14ac:dyDescent="0.25">
      <c r="B19" s="15">
        <v>15</v>
      </c>
      <c r="C19" s="16" t="s">
        <v>17</v>
      </c>
      <c r="D19" s="17">
        <v>67</v>
      </c>
      <c r="E19" s="18">
        <v>100</v>
      </c>
      <c r="F19" s="19">
        <f t="shared" si="0"/>
        <v>67</v>
      </c>
    </row>
    <row r="23" spans="2:6" x14ac:dyDescent="0.25">
      <c r="B23" s="4" t="s">
        <v>20</v>
      </c>
    </row>
  </sheetData>
  <mergeCells count="1">
    <mergeCell ref="C3:E3"/>
  </mergeCells>
  <hyperlinks>
    <hyperlink ref="B23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D5"/>
  <sheetViews>
    <sheetView workbookViewId="0">
      <selection activeCell="M15" sqref="M15"/>
    </sheetView>
  </sheetViews>
  <sheetFormatPr defaultRowHeight="15" x14ac:dyDescent="0.25"/>
  <cols>
    <col min="4" max="4" width="34.42578125" customWidth="1"/>
  </cols>
  <sheetData>
    <row r="4" spans="4:4" x14ac:dyDescent="0.25">
      <c r="D4" t="s">
        <v>21</v>
      </c>
    </row>
    <row r="5" spans="4:4" x14ac:dyDescent="0.25">
      <c r="D5" t="s">
        <v>22</v>
      </c>
    </row>
  </sheetData>
  <dataValidations count="2">
    <dataValidation type="whole" allowBlank="1" showInputMessage="1" showErrorMessage="1" sqref="F4">
      <formula1>1</formula1>
      <formula2>7</formula2>
    </dataValidation>
    <dataValidation type="whole" allowBlank="1" showInputMessage="1" showErrorMessage="1" sqref="F5">
      <formula1>1</formula1>
      <formula2>12</formula2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Paint.Picture" shapeId="4100" r:id="rId4">
          <object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14</xdr:col>
                <xdr:colOff>542925</xdr:colOff>
                <xdr:row>11</xdr:row>
                <xdr:rowOff>123825</xdr:rowOff>
              </to>
            </anchor>
          </objectPr>
        </oleObject>
      </mc:Choice>
      <mc:Fallback>
        <oleObject progId="Paint.Picture" shapeId="4100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5" sqref="G15"/>
    </sheetView>
  </sheetViews>
  <sheetFormatPr defaultRowHeight="15" x14ac:dyDescent="0.25"/>
  <cols>
    <col min="1" max="1" width="15.42578125" bestFit="1" customWidth="1"/>
    <col min="2" max="2" width="10.140625" customWidth="1"/>
    <col min="3" max="3" width="7.425781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" bestFit="1" customWidth="1"/>
    <col min="8" max="8" width="7.42578125" bestFit="1" customWidth="1"/>
    <col min="9" max="9" width="11.140625" customWidth="1"/>
    <col min="10" max="10" width="2.42578125" customWidth="1"/>
    <col min="257" max="257" width="15.42578125" bestFit="1" customWidth="1"/>
    <col min="258" max="258" width="10.140625" customWidth="1"/>
    <col min="259" max="259" width="7.42578125" bestFit="1" customWidth="1"/>
    <col min="260" max="260" width="6.28515625" bestFit="1" customWidth="1"/>
    <col min="261" max="261" width="8" bestFit="1" customWidth="1"/>
    <col min="262" max="262" width="7.28515625" bestFit="1" customWidth="1"/>
    <col min="263" max="263" width="7" bestFit="1" customWidth="1"/>
    <col min="264" max="264" width="7.42578125" bestFit="1" customWidth="1"/>
    <col min="265" max="265" width="11.140625" customWidth="1"/>
    <col min="266" max="266" width="2.42578125" customWidth="1"/>
    <col min="513" max="513" width="15.42578125" bestFit="1" customWidth="1"/>
    <col min="514" max="514" width="10.140625" customWidth="1"/>
    <col min="515" max="515" width="7.42578125" bestFit="1" customWidth="1"/>
    <col min="516" max="516" width="6.28515625" bestFit="1" customWidth="1"/>
    <col min="517" max="517" width="8" bestFit="1" customWidth="1"/>
    <col min="518" max="518" width="7.28515625" bestFit="1" customWidth="1"/>
    <col min="519" max="519" width="7" bestFit="1" customWidth="1"/>
    <col min="520" max="520" width="7.42578125" bestFit="1" customWidth="1"/>
    <col min="521" max="521" width="11.140625" customWidth="1"/>
    <col min="522" max="522" width="2.42578125" customWidth="1"/>
    <col min="769" max="769" width="15.42578125" bestFit="1" customWidth="1"/>
    <col min="770" max="770" width="10.140625" customWidth="1"/>
    <col min="771" max="771" width="7.42578125" bestFit="1" customWidth="1"/>
    <col min="772" max="772" width="6.28515625" bestFit="1" customWidth="1"/>
    <col min="773" max="773" width="8" bestFit="1" customWidth="1"/>
    <col min="774" max="774" width="7.28515625" bestFit="1" customWidth="1"/>
    <col min="775" max="775" width="7" bestFit="1" customWidth="1"/>
    <col min="776" max="776" width="7.42578125" bestFit="1" customWidth="1"/>
    <col min="777" max="777" width="11.140625" customWidth="1"/>
    <col min="778" max="778" width="2.42578125" customWidth="1"/>
    <col min="1025" max="1025" width="15.42578125" bestFit="1" customWidth="1"/>
    <col min="1026" max="1026" width="10.140625" customWidth="1"/>
    <col min="1027" max="1027" width="7.42578125" bestFit="1" customWidth="1"/>
    <col min="1028" max="1028" width="6.28515625" bestFit="1" customWidth="1"/>
    <col min="1029" max="1029" width="8" bestFit="1" customWidth="1"/>
    <col min="1030" max="1030" width="7.28515625" bestFit="1" customWidth="1"/>
    <col min="1031" max="1031" width="7" bestFit="1" customWidth="1"/>
    <col min="1032" max="1032" width="7.42578125" bestFit="1" customWidth="1"/>
    <col min="1033" max="1033" width="11.140625" customWidth="1"/>
    <col min="1034" max="1034" width="2.42578125" customWidth="1"/>
    <col min="1281" max="1281" width="15.42578125" bestFit="1" customWidth="1"/>
    <col min="1282" max="1282" width="10.140625" customWidth="1"/>
    <col min="1283" max="1283" width="7.42578125" bestFit="1" customWidth="1"/>
    <col min="1284" max="1284" width="6.28515625" bestFit="1" customWidth="1"/>
    <col min="1285" max="1285" width="8" bestFit="1" customWidth="1"/>
    <col min="1286" max="1286" width="7.28515625" bestFit="1" customWidth="1"/>
    <col min="1287" max="1287" width="7" bestFit="1" customWidth="1"/>
    <col min="1288" max="1288" width="7.42578125" bestFit="1" customWidth="1"/>
    <col min="1289" max="1289" width="11.140625" customWidth="1"/>
    <col min="1290" max="1290" width="2.42578125" customWidth="1"/>
    <col min="1537" max="1537" width="15.42578125" bestFit="1" customWidth="1"/>
    <col min="1538" max="1538" width="10.140625" customWidth="1"/>
    <col min="1539" max="1539" width="7.42578125" bestFit="1" customWidth="1"/>
    <col min="1540" max="1540" width="6.28515625" bestFit="1" customWidth="1"/>
    <col min="1541" max="1541" width="8" bestFit="1" customWidth="1"/>
    <col min="1542" max="1542" width="7.28515625" bestFit="1" customWidth="1"/>
    <col min="1543" max="1543" width="7" bestFit="1" customWidth="1"/>
    <col min="1544" max="1544" width="7.42578125" bestFit="1" customWidth="1"/>
    <col min="1545" max="1545" width="11.140625" customWidth="1"/>
    <col min="1546" max="1546" width="2.42578125" customWidth="1"/>
    <col min="1793" max="1793" width="15.42578125" bestFit="1" customWidth="1"/>
    <col min="1794" max="1794" width="10.140625" customWidth="1"/>
    <col min="1795" max="1795" width="7.42578125" bestFit="1" customWidth="1"/>
    <col min="1796" max="1796" width="6.28515625" bestFit="1" customWidth="1"/>
    <col min="1797" max="1797" width="8" bestFit="1" customWidth="1"/>
    <col min="1798" max="1798" width="7.28515625" bestFit="1" customWidth="1"/>
    <col min="1799" max="1799" width="7" bestFit="1" customWidth="1"/>
    <col min="1800" max="1800" width="7.42578125" bestFit="1" customWidth="1"/>
    <col min="1801" max="1801" width="11.140625" customWidth="1"/>
    <col min="1802" max="1802" width="2.42578125" customWidth="1"/>
    <col min="2049" max="2049" width="15.42578125" bestFit="1" customWidth="1"/>
    <col min="2050" max="2050" width="10.140625" customWidth="1"/>
    <col min="2051" max="2051" width="7.42578125" bestFit="1" customWidth="1"/>
    <col min="2052" max="2052" width="6.28515625" bestFit="1" customWidth="1"/>
    <col min="2053" max="2053" width="8" bestFit="1" customWidth="1"/>
    <col min="2054" max="2054" width="7.28515625" bestFit="1" customWidth="1"/>
    <col min="2055" max="2055" width="7" bestFit="1" customWidth="1"/>
    <col min="2056" max="2056" width="7.42578125" bestFit="1" customWidth="1"/>
    <col min="2057" max="2057" width="11.140625" customWidth="1"/>
    <col min="2058" max="2058" width="2.42578125" customWidth="1"/>
    <col min="2305" max="2305" width="15.42578125" bestFit="1" customWidth="1"/>
    <col min="2306" max="2306" width="10.140625" customWidth="1"/>
    <col min="2307" max="2307" width="7.42578125" bestFit="1" customWidth="1"/>
    <col min="2308" max="2308" width="6.28515625" bestFit="1" customWidth="1"/>
    <col min="2309" max="2309" width="8" bestFit="1" customWidth="1"/>
    <col min="2310" max="2310" width="7.28515625" bestFit="1" customWidth="1"/>
    <col min="2311" max="2311" width="7" bestFit="1" customWidth="1"/>
    <col min="2312" max="2312" width="7.42578125" bestFit="1" customWidth="1"/>
    <col min="2313" max="2313" width="11.140625" customWidth="1"/>
    <col min="2314" max="2314" width="2.42578125" customWidth="1"/>
    <col min="2561" max="2561" width="15.42578125" bestFit="1" customWidth="1"/>
    <col min="2562" max="2562" width="10.140625" customWidth="1"/>
    <col min="2563" max="2563" width="7.42578125" bestFit="1" customWidth="1"/>
    <col min="2564" max="2564" width="6.28515625" bestFit="1" customWidth="1"/>
    <col min="2565" max="2565" width="8" bestFit="1" customWidth="1"/>
    <col min="2566" max="2566" width="7.28515625" bestFit="1" customWidth="1"/>
    <col min="2567" max="2567" width="7" bestFit="1" customWidth="1"/>
    <col min="2568" max="2568" width="7.42578125" bestFit="1" customWidth="1"/>
    <col min="2569" max="2569" width="11.140625" customWidth="1"/>
    <col min="2570" max="2570" width="2.42578125" customWidth="1"/>
    <col min="2817" max="2817" width="15.42578125" bestFit="1" customWidth="1"/>
    <col min="2818" max="2818" width="10.140625" customWidth="1"/>
    <col min="2819" max="2819" width="7.42578125" bestFit="1" customWidth="1"/>
    <col min="2820" max="2820" width="6.28515625" bestFit="1" customWidth="1"/>
    <col min="2821" max="2821" width="8" bestFit="1" customWidth="1"/>
    <col min="2822" max="2822" width="7.28515625" bestFit="1" customWidth="1"/>
    <col min="2823" max="2823" width="7" bestFit="1" customWidth="1"/>
    <col min="2824" max="2824" width="7.42578125" bestFit="1" customWidth="1"/>
    <col min="2825" max="2825" width="11.140625" customWidth="1"/>
    <col min="2826" max="2826" width="2.42578125" customWidth="1"/>
    <col min="3073" max="3073" width="15.42578125" bestFit="1" customWidth="1"/>
    <col min="3074" max="3074" width="10.140625" customWidth="1"/>
    <col min="3075" max="3075" width="7.42578125" bestFit="1" customWidth="1"/>
    <col min="3076" max="3076" width="6.28515625" bestFit="1" customWidth="1"/>
    <col min="3077" max="3077" width="8" bestFit="1" customWidth="1"/>
    <col min="3078" max="3078" width="7.28515625" bestFit="1" customWidth="1"/>
    <col min="3079" max="3079" width="7" bestFit="1" customWidth="1"/>
    <col min="3080" max="3080" width="7.42578125" bestFit="1" customWidth="1"/>
    <col min="3081" max="3081" width="11.140625" customWidth="1"/>
    <col min="3082" max="3082" width="2.42578125" customWidth="1"/>
    <col min="3329" max="3329" width="15.42578125" bestFit="1" customWidth="1"/>
    <col min="3330" max="3330" width="10.140625" customWidth="1"/>
    <col min="3331" max="3331" width="7.42578125" bestFit="1" customWidth="1"/>
    <col min="3332" max="3332" width="6.28515625" bestFit="1" customWidth="1"/>
    <col min="3333" max="3333" width="8" bestFit="1" customWidth="1"/>
    <col min="3334" max="3334" width="7.28515625" bestFit="1" customWidth="1"/>
    <col min="3335" max="3335" width="7" bestFit="1" customWidth="1"/>
    <col min="3336" max="3336" width="7.42578125" bestFit="1" customWidth="1"/>
    <col min="3337" max="3337" width="11.140625" customWidth="1"/>
    <col min="3338" max="3338" width="2.42578125" customWidth="1"/>
    <col min="3585" max="3585" width="15.42578125" bestFit="1" customWidth="1"/>
    <col min="3586" max="3586" width="10.140625" customWidth="1"/>
    <col min="3587" max="3587" width="7.42578125" bestFit="1" customWidth="1"/>
    <col min="3588" max="3588" width="6.28515625" bestFit="1" customWidth="1"/>
    <col min="3589" max="3589" width="8" bestFit="1" customWidth="1"/>
    <col min="3590" max="3590" width="7.28515625" bestFit="1" customWidth="1"/>
    <col min="3591" max="3591" width="7" bestFit="1" customWidth="1"/>
    <col min="3592" max="3592" width="7.42578125" bestFit="1" customWidth="1"/>
    <col min="3593" max="3593" width="11.140625" customWidth="1"/>
    <col min="3594" max="3594" width="2.42578125" customWidth="1"/>
    <col min="3841" max="3841" width="15.42578125" bestFit="1" customWidth="1"/>
    <col min="3842" max="3842" width="10.140625" customWidth="1"/>
    <col min="3843" max="3843" width="7.42578125" bestFit="1" customWidth="1"/>
    <col min="3844" max="3844" width="6.28515625" bestFit="1" customWidth="1"/>
    <col min="3845" max="3845" width="8" bestFit="1" customWidth="1"/>
    <col min="3846" max="3846" width="7.28515625" bestFit="1" customWidth="1"/>
    <col min="3847" max="3847" width="7" bestFit="1" customWidth="1"/>
    <col min="3848" max="3848" width="7.42578125" bestFit="1" customWidth="1"/>
    <col min="3849" max="3849" width="11.140625" customWidth="1"/>
    <col min="3850" max="3850" width="2.42578125" customWidth="1"/>
    <col min="4097" max="4097" width="15.42578125" bestFit="1" customWidth="1"/>
    <col min="4098" max="4098" width="10.140625" customWidth="1"/>
    <col min="4099" max="4099" width="7.42578125" bestFit="1" customWidth="1"/>
    <col min="4100" max="4100" width="6.28515625" bestFit="1" customWidth="1"/>
    <col min="4101" max="4101" width="8" bestFit="1" customWidth="1"/>
    <col min="4102" max="4102" width="7.28515625" bestFit="1" customWidth="1"/>
    <col min="4103" max="4103" width="7" bestFit="1" customWidth="1"/>
    <col min="4104" max="4104" width="7.42578125" bestFit="1" customWidth="1"/>
    <col min="4105" max="4105" width="11.140625" customWidth="1"/>
    <col min="4106" max="4106" width="2.42578125" customWidth="1"/>
    <col min="4353" max="4353" width="15.42578125" bestFit="1" customWidth="1"/>
    <col min="4354" max="4354" width="10.140625" customWidth="1"/>
    <col min="4355" max="4355" width="7.42578125" bestFit="1" customWidth="1"/>
    <col min="4356" max="4356" width="6.28515625" bestFit="1" customWidth="1"/>
    <col min="4357" max="4357" width="8" bestFit="1" customWidth="1"/>
    <col min="4358" max="4358" width="7.28515625" bestFit="1" customWidth="1"/>
    <col min="4359" max="4359" width="7" bestFit="1" customWidth="1"/>
    <col min="4360" max="4360" width="7.42578125" bestFit="1" customWidth="1"/>
    <col min="4361" max="4361" width="11.140625" customWidth="1"/>
    <col min="4362" max="4362" width="2.42578125" customWidth="1"/>
    <col min="4609" max="4609" width="15.42578125" bestFit="1" customWidth="1"/>
    <col min="4610" max="4610" width="10.140625" customWidth="1"/>
    <col min="4611" max="4611" width="7.42578125" bestFit="1" customWidth="1"/>
    <col min="4612" max="4612" width="6.28515625" bestFit="1" customWidth="1"/>
    <col min="4613" max="4613" width="8" bestFit="1" customWidth="1"/>
    <col min="4614" max="4614" width="7.28515625" bestFit="1" customWidth="1"/>
    <col min="4615" max="4615" width="7" bestFit="1" customWidth="1"/>
    <col min="4616" max="4616" width="7.42578125" bestFit="1" customWidth="1"/>
    <col min="4617" max="4617" width="11.140625" customWidth="1"/>
    <col min="4618" max="4618" width="2.42578125" customWidth="1"/>
    <col min="4865" max="4865" width="15.42578125" bestFit="1" customWidth="1"/>
    <col min="4866" max="4866" width="10.140625" customWidth="1"/>
    <col min="4867" max="4867" width="7.42578125" bestFit="1" customWidth="1"/>
    <col min="4868" max="4868" width="6.28515625" bestFit="1" customWidth="1"/>
    <col min="4869" max="4869" width="8" bestFit="1" customWidth="1"/>
    <col min="4870" max="4870" width="7.28515625" bestFit="1" customWidth="1"/>
    <col min="4871" max="4871" width="7" bestFit="1" customWidth="1"/>
    <col min="4872" max="4872" width="7.42578125" bestFit="1" customWidth="1"/>
    <col min="4873" max="4873" width="11.140625" customWidth="1"/>
    <col min="4874" max="4874" width="2.42578125" customWidth="1"/>
    <col min="5121" max="5121" width="15.42578125" bestFit="1" customWidth="1"/>
    <col min="5122" max="5122" width="10.140625" customWidth="1"/>
    <col min="5123" max="5123" width="7.42578125" bestFit="1" customWidth="1"/>
    <col min="5124" max="5124" width="6.28515625" bestFit="1" customWidth="1"/>
    <col min="5125" max="5125" width="8" bestFit="1" customWidth="1"/>
    <col min="5126" max="5126" width="7.28515625" bestFit="1" customWidth="1"/>
    <col min="5127" max="5127" width="7" bestFit="1" customWidth="1"/>
    <col min="5128" max="5128" width="7.42578125" bestFit="1" customWidth="1"/>
    <col min="5129" max="5129" width="11.140625" customWidth="1"/>
    <col min="5130" max="5130" width="2.42578125" customWidth="1"/>
    <col min="5377" max="5377" width="15.42578125" bestFit="1" customWidth="1"/>
    <col min="5378" max="5378" width="10.140625" customWidth="1"/>
    <col min="5379" max="5379" width="7.42578125" bestFit="1" customWidth="1"/>
    <col min="5380" max="5380" width="6.28515625" bestFit="1" customWidth="1"/>
    <col min="5381" max="5381" width="8" bestFit="1" customWidth="1"/>
    <col min="5382" max="5382" width="7.28515625" bestFit="1" customWidth="1"/>
    <col min="5383" max="5383" width="7" bestFit="1" customWidth="1"/>
    <col min="5384" max="5384" width="7.42578125" bestFit="1" customWidth="1"/>
    <col min="5385" max="5385" width="11.140625" customWidth="1"/>
    <col min="5386" max="5386" width="2.42578125" customWidth="1"/>
    <col min="5633" max="5633" width="15.42578125" bestFit="1" customWidth="1"/>
    <col min="5634" max="5634" width="10.140625" customWidth="1"/>
    <col min="5635" max="5635" width="7.42578125" bestFit="1" customWidth="1"/>
    <col min="5636" max="5636" width="6.28515625" bestFit="1" customWidth="1"/>
    <col min="5637" max="5637" width="8" bestFit="1" customWidth="1"/>
    <col min="5638" max="5638" width="7.28515625" bestFit="1" customWidth="1"/>
    <col min="5639" max="5639" width="7" bestFit="1" customWidth="1"/>
    <col min="5640" max="5640" width="7.42578125" bestFit="1" customWidth="1"/>
    <col min="5641" max="5641" width="11.140625" customWidth="1"/>
    <col min="5642" max="5642" width="2.42578125" customWidth="1"/>
    <col min="5889" max="5889" width="15.42578125" bestFit="1" customWidth="1"/>
    <col min="5890" max="5890" width="10.140625" customWidth="1"/>
    <col min="5891" max="5891" width="7.42578125" bestFit="1" customWidth="1"/>
    <col min="5892" max="5892" width="6.28515625" bestFit="1" customWidth="1"/>
    <col min="5893" max="5893" width="8" bestFit="1" customWidth="1"/>
    <col min="5894" max="5894" width="7.28515625" bestFit="1" customWidth="1"/>
    <col min="5895" max="5895" width="7" bestFit="1" customWidth="1"/>
    <col min="5896" max="5896" width="7.42578125" bestFit="1" customWidth="1"/>
    <col min="5897" max="5897" width="11.140625" customWidth="1"/>
    <col min="5898" max="5898" width="2.42578125" customWidth="1"/>
    <col min="6145" max="6145" width="15.42578125" bestFit="1" customWidth="1"/>
    <col min="6146" max="6146" width="10.140625" customWidth="1"/>
    <col min="6147" max="6147" width="7.42578125" bestFit="1" customWidth="1"/>
    <col min="6148" max="6148" width="6.28515625" bestFit="1" customWidth="1"/>
    <col min="6149" max="6149" width="8" bestFit="1" customWidth="1"/>
    <col min="6150" max="6150" width="7.28515625" bestFit="1" customWidth="1"/>
    <col min="6151" max="6151" width="7" bestFit="1" customWidth="1"/>
    <col min="6152" max="6152" width="7.42578125" bestFit="1" customWidth="1"/>
    <col min="6153" max="6153" width="11.140625" customWidth="1"/>
    <col min="6154" max="6154" width="2.42578125" customWidth="1"/>
    <col min="6401" max="6401" width="15.42578125" bestFit="1" customWidth="1"/>
    <col min="6402" max="6402" width="10.140625" customWidth="1"/>
    <col min="6403" max="6403" width="7.42578125" bestFit="1" customWidth="1"/>
    <col min="6404" max="6404" width="6.28515625" bestFit="1" customWidth="1"/>
    <col min="6405" max="6405" width="8" bestFit="1" customWidth="1"/>
    <col min="6406" max="6406" width="7.28515625" bestFit="1" customWidth="1"/>
    <col min="6407" max="6407" width="7" bestFit="1" customWidth="1"/>
    <col min="6408" max="6408" width="7.42578125" bestFit="1" customWidth="1"/>
    <col min="6409" max="6409" width="11.140625" customWidth="1"/>
    <col min="6410" max="6410" width="2.42578125" customWidth="1"/>
    <col min="6657" max="6657" width="15.42578125" bestFit="1" customWidth="1"/>
    <col min="6658" max="6658" width="10.140625" customWidth="1"/>
    <col min="6659" max="6659" width="7.42578125" bestFit="1" customWidth="1"/>
    <col min="6660" max="6660" width="6.28515625" bestFit="1" customWidth="1"/>
    <col min="6661" max="6661" width="8" bestFit="1" customWidth="1"/>
    <col min="6662" max="6662" width="7.28515625" bestFit="1" customWidth="1"/>
    <col min="6663" max="6663" width="7" bestFit="1" customWidth="1"/>
    <col min="6664" max="6664" width="7.42578125" bestFit="1" customWidth="1"/>
    <col min="6665" max="6665" width="11.140625" customWidth="1"/>
    <col min="6666" max="6666" width="2.42578125" customWidth="1"/>
    <col min="6913" max="6913" width="15.42578125" bestFit="1" customWidth="1"/>
    <col min="6914" max="6914" width="10.140625" customWidth="1"/>
    <col min="6915" max="6915" width="7.42578125" bestFit="1" customWidth="1"/>
    <col min="6916" max="6916" width="6.28515625" bestFit="1" customWidth="1"/>
    <col min="6917" max="6917" width="8" bestFit="1" customWidth="1"/>
    <col min="6918" max="6918" width="7.28515625" bestFit="1" customWidth="1"/>
    <col min="6919" max="6919" width="7" bestFit="1" customWidth="1"/>
    <col min="6920" max="6920" width="7.42578125" bestFit="1" customWidth="1"/>
    <col min="6921" max="6921" width="11.140625" customWidth="1"/>
    <col min="6922" max="6922" width="2.42578125" customWidth="1"/>
    <col min="7169" max="7169" width="15.42578125" bestFit="1" customWidth="1"/>
    <col min="7170" max="7170" width="10.140625" customWidth="1"/>
    <col min="7171" max="7171" width="7.42578125" bestFit="1" customWidth="1"/>
    <col min="7172" max="7172" width="6.28515625" bestFit="1" customWidth="1"/>
    <col min="7173" max="7173" width="8" bestFit="1" customWidth="1"/>
    <col min="7174" max="7174" width="7.28515625" bestFit="1" customWidth="1"/>
    <col min="7175" max="7175" width="7" bestFit="1" customWidth="1"/>
    <col min="7176" max="7176" width="7.42578125" bestFit="1" customWidth="1"/>
    <col min="7177" max="7177" width="11.140625" customWidth="1"/>
    <col min="7178" max="7178" width="2.42578125" customWidth="1"/>
    <col min="7425" max="7425" width="15.42578125" bestFit="1" customWidth="1"/>
    <col min="7426" max="7426" width="10.140625" customWidth="1"/>
    <col min="7427" max="7427" width="7.42578125" bestFit="1" customWidth="1"/>
    <col min="7428" max="7428" width="6.28515625" bestFit="1" customWidth="1"/>
    <col min="7429" max="7429" width="8" bestFit="1" customWidth="1"/>
    <col min="7430" max="7430" width="7.28515625" bestFit="1" customWidth="1"/>
    <col min="7431" max="7431" width="7" bestFit="1" customWidth="1"/>
    <col min="7432" max="7432" width="7.42578125" bestFit="1" customWidth="1"/>
    <col min="7433" max="7433" width="11.140625" customWidth="1"/>
    <col min="7434" max="7434" width="2.42578125" customWidth="1"/>
    <col min="7681" max="7681" width="15.42578125" bestFit="1" customWidth="1"/>
    <col min="7682" max="7682" width="10.140625" customWidth="1"/>
    <col min="7683" max="7683" width="7.42578125" bestFit="1" customWidth="1"/>
    <col min="7684" max="7684" width="6.28515625" bestFit="1" customWidth="1"/>
    <col min="7685" max="7685" width="8" bestFit="1" customWidth="1"/>
    <col min="7686" max="7686" width="7.28515625" bestFit="1" customWidth="1"/>
    <col min="7687" max="7687" width="7" bestFit="1" customWidth="1"/>
    <col min="7688" max="7688" width="7.42578125" bestFit="1" customWidth="1"/>
    <col min="7689" max="7689" width="11.140625" customWidth="1"/>
    <col min="7690" max="7690" width="2.42578125" customWidth="1"/>
    <col min="7937" max="7937" width="15.42578125" bestFit="1" customWidth="1"/>
    <col min="7938" max="7938" width="10.140625" customWidth="1"/>
    <col min="7939" max="7939" width="7.42578125" bestFit="1" customWidth="1"/>
    <col min="7940" max="7940" width="6.28515625" bestFit="1" customWidth="1"/>
    <col min="7941" max="7941" width="8" bestFit="1" customWidth="1"/>
    <col min="7942" max="7942" width="7.28515625" bestFit="1" customWidth="1"/>
    <col min="7943" max="7943" width="7" bestFit="1" customWidth="1"/>
    <col min="7944" max="7944" width="7.42578125" bestFit="1" customWidth="1"/>
    <col min="7945" max="7945" width="11.140625" customWidth="1"/>
    <col min="7946" max="7946" width="2.42578125" customWidth="1"/>
    <col min="8193" max="8193" width="15.42578125" bestFit="1" customWidth="1"/>
    <col min="8194" max="8194" width="10.140625" customWidth="1"/>
    <col min="8195" max="8195" width="7.42578125" bestFit="1" customWidth="1"/>
    <col min="8196" max="8196" width="6.28515625" bestFit="1" customWidth="1"/>
    <col min="8197" max="8197" width="8" bestFit="1" customWidth="1"/>
    <col min="8198" max="8198" width="7.28515625" bestFit="1" customWidth="1"/>
    <col min="8199" max="8199" width="7" bestFit="1" customWidth="1"/>
    <col min="8200" max="8200" width="7.42578125" bestFit="1" customWidth="1"/>
    <col min="8201" max="8201" width="11.140625" customWidth="1"/>
    <col min="8202" max="8202" width="2.42578125" customWidth="1"/>
    <col min="8449" max="8449" width="15.42578125" bestFit="1" customWidth="1"/>
    <col min="8450" max="8450" width="10.140625" customWidth="1"/>
    <col min="8451" max="8451" width="7.42578125" bestFit="1" customWidth="1"/>
    <col min="8452" max="8452" width="6.28515625" bestFit="1" customWidth="1"/>
    <col min="8453" max="8453" width="8" bestFit="1" customWidth="1"/>
    <col min="8454" max="8454" width="7.28515625" bestFit="1" customWidth="1"/>
    <col min="8455" max="8455" width="7" bestFit="1" customWidth="1"/>
    <col min="8456" max="8456" width="7.42578125" bestFit="1" customWidth="1"/>
    <col min="8457" max="8457" width="11.140625" customWidth="1"/>
    <col min="8458" max="8458" width="2.42578125" customWidth="1"/>
    <col min="8705" max="8705" width="15.42578125" bestFit="1" customWidth="1"/>
    <col min="8706" max="8706" width="10.140625" customWidth="1"/>
    <col min="8707" max="8707" width="7.42578125" bestFit="1" customWidth="1"/>
    <col min="8708" max="8708" width="6.28515625" bestFit="1" customWidth="1"/>
    <col min="8709" max="8709" width="8" bestFit="1" customWidth="1"/>
    <col min="8710" max="8710" width="7.28515625" bestFit="1" customWidth="1"/>
    <col min="8711" max="8711" width="7" bestFit="1" customWidth="1"/>
    <col min="8712" max="8712" width="7.42578125" bestFit="1" customWidth="1"/>
    <col min="8713" max="8713" width="11.140625" customWidth="1"/>
    <col min="8714" max="8714" width="2.42578125" customWidth="1"/>
    <col min="8961" max="8961" width="15.42578125" bestFit="1" customWidth="1"/>
    <col min="8962" max="8962" width="10.140625" customWidth="1"/>
    <col min="8963" max="8963" width="7.42578125" bestFit="1" customWidth="1"/>
    <col min="8964" max="8964" width="6.28515625" bestFit="1" customWidth="1"/>
    <col min="8965" max="8965" width="8" bestFit="1" customWidth="1"/>
    <col min="8966" max="8966" width="7.28515625" bestFit="1" customWidth="1"/>
    <col min="8967" max="8967" width="7" bestFit="1" customWidth="1"/>
    <col min="8968" max="8968" width="7.42578125" bestFit="1" customWidth="1"/>
    <col min="8969" max="8969" width="11.140625" customWidth="1"/>
    <col min="8970" max="8970" width="2.42578125" customWidth="1"/>
    <col min="9217" max="9217" width="15.42578125" bestFit="1" customWidth="1"/>
    <col min="9218" max="9218" width="10.140625" customWidth="1"/>
    <col min="9219" max="9219" width="7.42578125" bestFit="1" customWidth="1"/>
    <col min="9220" max="9220" width="6.28515625" bestFit="1" customWidth="1"/>
    <col min="9221" max="9221" width="8" bestFit="1" customWidth="1"/>
    <col min="9222" max="9222" width="7.28515625" bestFit="1" customWidth="1"/>
    <col min="9223" max="9223" width="7" bestFit="1" customWidth="1"/>
    <col min="9224" max="9224" width="7.42578125" bestFit="1" customWidth="1"/>
    <col min="9225" max="9225" width="11.140625" customWidth="1"/>
    <col min="9226" max="9226" width="2.42578125" customWidth="1"/>
    <col min="9473" max="9473" width="15.42578125" bestFit="1" customWidth="1"/>
    <col min="9474" max="9474" width="10.140625" customWidth="1"/>
    <col min="9475" max="9475" width="7.42578125" bestFit="1" customWidth="1"/>
    <col min="9476" max="9476" width="6.28515625" bestFit="1" customWidth="1"/>
    <col min="9477" max="9477" width="8" bestFit="1" customWidth="1"/>
    <col min="9478" max="9478" width="7.28515625" bestFit="1" customWidth="1"/>
    <col min="9479" max="9479" width="7" bestFit="1" customWidth="1"/>
    <col min="9480" max="9480" width="7.42578125" bestFit="1" customWidth="1"/>
    <col min="9481" max="9481" width="11.140625" customWidth="1"/>
    <col min="9482" max="9482" width="2.42578125" customWidth="1"/>
    <col min="9729" max="9729" width="15.42578125" bestFit="1" customWidth="1"/>
    <col min="9730" max="9730" width="10.140625" customWidth="1"/>
    <col min="9731" max="9731" width="7.42578125" bestFit="1" customWidth="1"/>
    <col min="9732" max="9732" width="6.28515625" bestFit="1" customWidth="1"/>
    <col min="9733" max="9733" width="8" bestFit="1" customWidth="1"/>
    <col min="9734" max="9734" width="7.28515625" bestFit="1" customWidth="1"/>
    <col min="9735" max="9735" width="7" bestFit="1" customWidth="1"/>
    <col min="9736" max="9736" width="7.42578125" bestFit="1" customWidth="1"/>
    <col min="9737" max="9737" width="11.140625" customWidth="1"/>
    <col min="9738" max="9738" width="2.42578125" customWidth="1"/>
    <col min="9985" max="9985" width="15.42578125" bestFit="1" customWidth="1"/>
    <col min="9986" max="9986" width="10.140625" customWidth="1"/>
    <col min="9987" max="9987" width="7.42578125" bestFit="1" customWidth="1"/>
    <col min="9988" max="9988" width="6.28515625" bestFit="1" customWidth="1"/>
    <col min="9989" max="9989" width="8" bestFit="1" customWidth="1"/>
    <col min="9990" max="9990" width="7.28515625" bestFit="1" customWidth="1"/>
    <col min="9991" max="9991" width="7" bestFit="1" customWidth="1"/>
    <col min="9992" max="9992" width="7.42578125" bestFit="1" customWidth="1"/>
    <col min="9993" max="9993" width="11.140625" customWidth="1"/>
    <col min="9994" max="9994" width="2.42578125" customWidth="1"/>
    <col min="10241" max="10241" width="15.42578125" bestFit="1" customWidth="1"/>
    <col min="10242" max="10242" width="10.140625" customWidth="1"/>
    <col min="10243" max="10243" width="7.42578125" bestFit="1" customWidth="1"/>
    <col min="10244" max="10244" width="6.28515625" bestFit="1" customWidth="1"/>
    <col min="10245" max="10245" width="8" bestFit="1" customWidth="1"/>
    <col min="10246" max="10246" width="7.28515625" bestFit="1" customWidth="1"/>
    <col min="10247" max="10247" width="7" bestFit="1" customWidth="1"/>
    <col min="10248" max="10248" width="7.42578125" bestFit="1" customWidth="1"/>
    <col min="10249" max="10249" width="11.140625" customWidth="1"/>
    <col min="10250" max="10250" width="2.42578125" customWidth="1"/>
    <col min="10497" max="10497" width="15.42578125" bestFit="1" customWidth="1"/>
    <col min="10498" max="10498" width="10.140625" customWidth="1"/>
    <col min="10499" max="10499" width="7.42578125" bestFit="1" customWidth="1"/>
    <col min="10500" max="10500" width="6.28515625" bestFit="1" customWidth="1"/>
    <col min="10501" max="10501" width="8" bestFit="1" customWidth="1"/>
    <col min="10502" max="10502" width="7.28515625" bestFit="1" customWidth="1"/>
    <col min="10503" max="10503" width="7" bestFit="1" customWidth="1"/>
    <col min="10504" max="10504" width="7.42578125" bestFit="1" customWidth="1"/>
    <col min="10505" max="10505" width="11.140625" customWidth="1"/>
    <col min="10506" max="10506" width="2.42578125" customWidth="1"/>
    <col min="10753" max="10753" width="15.42578125" bestFit="1" customWidth="1"/>
    <col min="10754" max="10754" width="10.140625" customWidth="1"/>
    <col min="10755" max="10755" width="7.42578125" bestFit="1" customWidth="1"/>
    <col min="10756" max="10756" width="6.28515625" bestFit="1" customWidth="1"/>
    <col min="10757" max="10757" width="8" bestFit="1" customWidth="1"/>
    <col min="10758" max="10758" width="7.28515625" bestFit="1" customWidth="1"/>
    <col min="10759" max="10759" width="7" bestFit="1" customWidth="1"/>
    <col min="10760" max="10760" width="7.42578125" bestFit="1" customWidth="1"/>
    <col min="10761" max="10761" width="11.140625" customWidth="1"/>
    <col min="10762" max="10762" width="2.42578125" customWidth="1"/>
    <col min="11009" max="11009" width="15.42578125" bestFit="1" customWidth="1"/>
    <col min="11010" max="11010" width="10.140625" customWidth="1"/>
    <col min="11011" max="11011" width="7.42578125" bestFit="1" customWidth="1"/>
    <col min="11012" max="11012" width="6.28515625" bestFit="1" customWidth="1"/>
    <col min="11013" max="11013" width="8" bestFit="1" customWidth="1"/>
    <col min="11014" max="11014" width="7.28515625" bestFit="1" customWidth="1"/>
    <col min="11015" max="11015" width="7" bestFit="1" customWidth="1"/>
    <col min="11016" max="11016" width="7.42578125" bestFit="1" customWidth="1"/>
    <col min="11017" max="11017" width="11.140625" customWidth="1"/>
    <col min="11018" max="11018" width="2.42578125" customWidth="1"/>
    <col min="11265" max="11265" width="15.42578125" bestFit="1" customWidth="1"/>
    <col min="11266" max="11266" width="10.140625" customWidth="1"/>
    <col min="11267" max="11267" width="7.42578125" bestFit="1" customWidth="1"/>
    <col min="11268" max="11268" width="6.28515625" bestFit="1" customWidth="1"/>
    <col min="11269" max="11269" width="8" bestFit="1" customWidth="1"/>
    <col min="11270" max="11270" width="7.28515625" bestFit="1" customWidth="1"/>
    <col min="11271" max="11271" width="7" bestFit="1" customWidth="1"/>
    <col min="11272" max="11272" width="7.42578125" bestFit="1" customWidth="1"/>
    <col min="11273" max="11273" width="11.140625" customWidth="1"/>
    <col min="11274" max="11274" width="2.42578125" customWidth="1"/>
    <col min="11521" max="11521" width="15.42578125" bestFit="1" customWidth="1"/>
    <col min="11522" max="11522" width="10.140625" customWidth="1"/>
    <col min="11523" max="11523" width="7.42578125" bestFit="1" customWidth="1"/>
    <col min="11524" max="11524" width="6.28515625" bestFit="1" customWidth="1"/>
    <col min="11525" max="11525" width="8" bestFit="1" customWidth="1"/>
    <col min="11526" max="11526" width="7.28515625" bestFit="1" customWidth="1"/>
    <col min="11527" max="11527" width="7" bestFit="1" customWidth="1"/>
    <col min="11528" max="11528" width="7.42578125" bestFit="1" customWidth="1"/>
    <col min="11529" max="11529" width="11.140625" customWidth="1"/>
    <col min="11530" max="11530" width="2.42578125" customWidth="1"/>
    <col min="11777" max="11777" width="15.42578125" bestFit="1" customWidth="1"/>
    <col min="11778" max="11778" width="10.140625" customWidth="1"/>
    <col min="11779" max="11779" width="7.42578125" bestFit="1" customWidth="1"/>
    <col min="11780" max="11780" width="6.28515625" bestFit="1" customWidth="1"/>
    <col min="11781" max="11781" width="8" bestFit="1" customWidth="1"/>
    <col min="11782" max="11782" width="7.28515625" bestFit="1" customWidth="1"/>
    <col min="11783" max="11783" width="7" bestFit="1" customWidth="1"/>
    <col min="11784" max="11784" width="7.42578125" bestFit="1" customWidth="1"/>
    <col min="11785" max="11785" width="11.140625" customWidth="1"/>
    <col min="11786" max="11786" width="2.42578125" customWidth="1"/>
    <col min="12033" max="12033" width="15.42578125" bestFit="1" customWidth="1"/>
    <col min="12034" max="12034" width="10.140625" customWidth="1"/>
    <col min="12035" max="12035" width="7.42578125" bestFit="1" customWidth="1"/>
    <col min="12036" max="12036" width="6.28515625" bestFit="1" customWidth="1"/>
    <col min="12037" max="12037" width="8" bestFit="1" customWidth="1"/>
    <col min="12038" max="12038" width="7.28515625" bestFit="1" customWidth="1"/>
    <col min="12039" max="12039" width="7" bestFit="1" customWidth="1"/>
    <col min="12040" max="12040" width="7.42578125" bestFit="1" customWidth="1"/>
    <col min="12041" max="12041" width="11.140625" customWidth="1"/>
    <col min="12042" max="12042" width="2.42578125" customWidth="1"/>
    <col min="12289" max="12289" width="15.42578125" bestFit="1" customWidth="1"/>
    <col min="12290" max="12290" width="10.140625" customWidth="1"/>
    <col min="12291" max="12291" width="7.42578125" bestFit="1" customWidth="1"/>
    <col min="12292" max="12292" width="6.28515625" bestFit="1" customWidth="1"/>
    <col min="12293" max="12293" width="8" bestFit="1" customWidth="1"/>
    <col min="12294" max="12294" width="7.28515625" bestFit="1" customWidth="1"/>
    <col min="12295" max="12295" width="7" bestFit="1" customWidth="1"/>
    <col min="12296" max="12296" width="7.42578125" bestFit="1" customWidth="1"/>
    <col min="12297" max="12297" width="11.140625" customWidth="1"/>
    <col min="12298" max="12298" width="2.42578125" customWidth="1"/>
    <col min="12545" max="12545" width="15.42578125" bestFit="1" customWidth="1"/>
    <col min="12546" max="12546" width="10.140625" customWidth="1"/>
    <col min="12547" max="12547" width="7.42578125" bestFit="1" customWidth="1"/>
    <col min="12548" max="12548" width="6.28515625" bestFit="1" customWidth="1"/>
    <col min="12549" max="12549" width="8" bestFit="1" customWidth="1"/>
    <col min="12550" max="12550" width="7.28515625" bestFit="1" customWidth="1"/>
    <col min="12551" max="12551" width="7" bestFit="1" customWidth="1"/>
    <col min="12552" max="12552" width="7.42578125" bestFit="1" customWidth="1"/>
    <col min="12553" max="12553" width="11.140625" customWidth="1"/>
    <col min="12554" max="12554" width="2.42578125" customWidth="1"/>
    <col min="12801" max="12801" width="15.42578125" bestFit="1" customWidth="1"/>
    <col min="12802" max="12802" width="10.140625" customWidth="1"/>
    <col min="12803" max="12803" width="7.42578125" bestFit="1" customWidth="1"/>
    <col min="12804" max="12804" width="6.28515625" bestFit="1" customWidth="1"/>
    <col min="12805" max="12805" width="8" bestFit="1" customWidth="1"/>
    <col min="12806" max="12806" width="7.28515625" bestFit="1" customWidth="1"/>
    <col min="12807" max="12807" width="7" bestFit="1" customWidth="1"/>
    <col min="12808" max="12808" width="7.42578125" bestFit="1" customWidth="1"/>
    <col min="12809" max="12809" width="11.140625" customWidth="1"/>
    <col min="12810" max="12810" width="2.42578125" customWidth="1"/>
    <col min="13057" max="13057" width="15.42578125" bestFit="1" customWidth="1"/>
    <col min="13058" max="13058" width="10.140625" customWidth="1"/>
    <col min="13059" max="13059" width="7.42578125" bestFit="1" customWidth="1"/>
    <col min="13060" max="13060" width="6.28515625" bestFit="1" customWidth="1"/>
    <col min="13061" max="13061" width="8" bestFit="1" customWidth="1"/>
    <col min="13062" max="13062" width="7.28515625" bestFit="1" customWidth="1"/>
    <col min="13063" max="13063" width="7" bestFit="1" customWidth="1"/>
    <col min="13064" max="13064" width="7.42578125" bestFit="1" customWidth="1"/>
    <col min="13065" max="13065" width="11.140625" customWidth="1"/>
    <col min="13066" max="13066" width="2.42578125" customWidth="1"/>
    <col min="13313" max="13313" width="15.42578125" bestFit="1" customWidth="1"/>
    <col min="13314" max="13314" width="10.140625" customWidth="1"/>
    <col min="13315" max="13315" width="7.42578125" bestFit="1" customWidth="1"/>
    <col min="13316" max="13316" width="6.28515625" bestFit="1" customWidth="1"/>
    <col min="13317" max="13317" width="8" bestFit="1" customWidth="1"/>
    <col min="13318" max="13318" width="7.28515625" bestFit="1" customWidth="1"/>
    <col min="13319" max="13319" width="7" bestFit="1" customWidth="1"/>
    <col min="13320" max="13320" width="7.42578125" bestFit="1" customWidth="1"/>
    <col min="13321" max="13321" width="11.140625" customWidth="1"/>
    <col min="13322" max="13322" width="2.42578125" customWidth="1"/>
    <col min="13569" max="13569" width="15.42578125" bestFit="1" customWidth="1"/>
    <col min="13570" max="13570" width="10.140625" customWidth="1"/>
    <col min="13571" max="13571" width="7.42578125" bestFit="1" customWidth="1"/>
    <col min="13572" max="13572" width="6.28515625" bestFit="1" customWidth="1"/>
    <col min="13573" max="13573" width="8" bestFit="1" customWidth="1"/>
    <col min="13574" max="13574" width="7.28515625" bestFit="1" customWidth="1"/>
    <col min="13575" max="13575" width="7" bestFit="1" customWidth="1"/>
    <col min="13576" max="13576" width="7.42578125" bestFit="1" customWidth="1"/>
    <col min="13577" max="13577" width="11.140625" customWidth="1"/>
    <col min="13578" max="13578" width="2.42578125" customWidth="1"/>
    <col min="13825" max="13825" width="15.42578125" bestFit="1" customWidth="1"/>
    <col min="13826" max="13826" width="10.140625" customWidth="1"/>
    <col min="13827" max="13827" width="7.42578125" bestFit="1" customWidth="1"/>
    <col min="13828" max="13828" width="6.28515625" bestFit="1" customWidth="1"/>
    <col min="13829" max="13829" width="8" bestFit="1" customWidth="1"/>
    <col min="13830" max="13830" width="7.28515625" bestFit="1" customWidth="1"/>
    <col min="13831" max="13831" width="7" bestFit="1" customWidth="1"/>
    <col min="13832" max="13832" width="7.42578125" bestFit="1" customWidth="1"/>
    <col min="13833" max="13833" width="11.140625" customWidth="1"/>
    <col min="13834" max="13834" width="2.42578125" customWidth="1"/>
    <col min="14081" max="14081" width="15.42578125" bestFit="1" customWidth="1"/>
    <col min="14082" max="14082" width="10.140625" customWidth="1"/>
    <col min="14083" max="14083" width="7.42578125" bestFit="1" customWidth="1"/>
    <col min="14084" max="14084" width="6.28515625" bestFit="1" customWidth="1"/>
    <col min="14085" max="14085" width="8" bestFit="1" customWidth="1"/>
    <col min="14086" max="14086" width="7.28515625" bestFit="1" customWidth="1"/>
    <col min="14087" max="14087" width="7" bestFit="1" customWidth="1"/>
    <col min="14088" max="14088" width="7.42578125" bestFit="1" customWidth="1"/>
    <col min="14089" max="14089" width="11.140625" customWidth="1"/>
    <col min="14090" max="14090" width="2.42578125" customWidth="1"/>
    <col min="14337" max="14337" width="15.42578125" bestFit="1" customWidth="1"/>
    <col min="14338" max="14338" width="10.140625" customWidth="1"/>
    <col min="14339" max="14339" width="7.42578125" bestFit="1" customWidth="1"/>
    <col min="14340" max="14340" width="6.28515625" bestFit="1" customWidth="1"/>
    <col min="14341" max="14341" width="8" bestFit="1" customWidth="1"/>
    <col min="14342" max="14342" width="7.28515625" bestFit="1" customWidth="1"/>
    <col min="14343" max="14343" width="7" bestFit="1" customWidth="1"/>
    <col min="14344" max="14344" width="7.42578125" bestFit="1" customWidth="1"/>
    <col min="14345" max="14345" width="11.140625" customWidth="1"/>
    <col min="14346" max="14346" width="2.42578125" customWidth="1"/>
    <col min="14593" max="14593" width="15.42578125" bestFit="1" customWidth="1"/>
    <col min="14594" max="14594" width="10.140625" customWidth="1"/>
    <col min="14595" max="14595" width="7.42578125" bestFit="1" customWidth="1"/>
    <col min="14596" max="14596" width="6.28515625" bestFit="1" customWidth="1"/>
    <col min="14597" max="14597" width="8" bestFit="1" customWidth="1"/>
    <col min="14598" max="14598" width="7.28515625" bestFit="1" customWidth="1"/>
    <col min="14599" max="14599" width="7" bestFit="1" customWidth="1"/>
    <col min="14600" max="14600" width="7.42578125" bestFit="1" customWidth="1"/>
    <col min="14601" max="14601" width="11.140625" customWidth="1"/>
    <col min="14602" max="14602" width="2.42578125" customWidth="1"/>
    <col min="14849" max="14849" width="15.42578125" bestFit="1" customWidth="1"/>
    <col min="14850" max="14850" width="10.140625" customWidth="1"/>
    <col min="14851" max="14851" width="7.42578125" bestFit="1" customWidth="1"/>
    <col min="14852" max="14852" width="6.28515625" bestFit="1" customWidth="1"/>
    <col min="14853" max="14853" width="8" bestFit="1" customWidth="1"/>
    <col min="14854" max="14854" width="7.28515625" bestFit="1" customWidth="1"/>
    <col min="14855" max="14855" width="7" bestFit="1" customWidth="1"/>
    <col min="14856" max="14856" width="7.42578125" bestFit="1" customWidth="1"/>
    <col min="14857" max="14857" width="11.140625" customWidth="1"/>
    <col min="14858" max="14858" width="2.42578125" customWidth="1"/>
    <col min="15105" max="15105" width="15.42578125" bestFit="1" customWidth="1"/>
    <col min="15106" max="15106" width="10.140625" customWidth="1"/>
    <col min="15107" max="15107" width="7.42578125" bestFit="1" customWidth="1"/>
    <col min="15108" max="15108" width="6.28515625" bestFit="1" customWidth="1"/>
    <col min="15109" max="15109" width="8" bestFit="1" customWidth="1"/>
    <col min="15110" max="15110" width="7.28515625" bestFit="1" customWidth="1"/>
    <col min="15111" max="15111" width="7" bestFit="1" customWidth="1"/>
    <col min="15112" max="15112" width="7.42578125" bestFit="1" customWidth="1"/>
    <col min="15113" max="15113" width="11.140625" customWidth="1"/>
    <col min="15114" max="15114" width="2.42578125" customWidth="1"/>
    <col min="15361" max="15361" width="15.42578125" bestFit="1" customWidth="1"/>
    <col min="15362" max="15362" width="10.140625" customWidth="1"/>
    <col min="15363" max="15363" width="7.42578125" bestFit="1" customWidth="1"/>
    <col min="15364" max="15364" width="6.28515625" bestFit="1" customWidth="1"/>
    <col min="15365" max="15365" width="8" bestFit="1" customWidth="1"/>
    <col min="15366" max="15366" width="7.28515625" bestFit="1" customWidth="1"/>
    <col min="15367" max="15367" width="7" bestFit="1" customWidth="1"/>
    <col min="15368" max="15368" width="7.42578125" bestFit="1" customWidth="1"/>
    <col min="15369" max="15369" width="11.140625" customWidth="1"/>
    <col min="15370" max="15370" width="2.42578125" customWidth="1"/>
    <col min="15617" max="15617" width="15.42578125" bestFit="1" customWidth="1"/>
    <col min="15618" max="15618" width="10.140625" customWidth="1"/>
    <col min="15619" max="15619" width="7.42578125" bestFit="1" customWidth="1"/>
    <col min="15620" max="15620" width="6.28515625" bestFit="1" customWidth="1"/>
    <col min="15621" max="15621" width="8" bestFit="1" customWidth="1"/>
    <col min="15622" max="15622" width="7.28515625" bestFit="1" customWidth="1"/>
    <col min="15623" max="15623" width="7" bestFit="1" customWidth="1"/>
    <col min="15624" max="15624" width="7.42578125" bestFit="1" customWidth="1"/>
    <col min="15625" max="15625" width="11.140625" customWidth="1"/>
    <col min="15626" max="15626" width="2.42578125" customWidth="1"/>
    <col min="15873" max="15873" width="15.42578125" bestFit="1" customWidth="1"/>
    <col min="15874" max="15874" width="10.140625" customWidth="1"/>
    <col min="15875" max="15875" width="7.42578125" bestFit="1" customWidth="1"/>
    <col min="15876" max="15876" width="6.28515625" bestFit="1" customWidth="1"/>
    <col min="15877" max="15877" width="8" bestFit="1" customWidth="1"/>
    <col min="15878" max="15878" width="7.28515625" bestFit="1" customWidth="1"/>
    <col min="15879" max="15879" width="7" bestFit="1" customWidth="1"/>
    <col min="15880" max="15880" width="7.42578125" bestFit="1" customWidth="1"/>
    <col min="15881" max="15881" width="11.140625" customWidth="1"/>
    <col min="15882" max="15882" width="2.42578125" customWidth="1"/>
    <col min="16129" max="16129" width="15.42578125" bestFit="1" customWidth="1"/>
    <col min="16130" max="16130" width="10.140625" customWidth="1"/>
    <col min="16131" max="16131" width="7.42578125" bestFit="1" customWidth="1"/>
    <col min="16132" max="16132" width="6.28515625" bestFit="1" customWidth="1"/>
    <col min="16133" max="16133" width="8" bestFit="1" customWidth="1"/>
    <col min="16134" max="16134" width="7.28515625" bestFit="1" customWidth="1"/>
    <col min="16135" max="16135" width="7" bestFit="1" customWidth="1"/>
    <col min="16136" max="16136" width="7.42578125" bestFit="1" customWidth="1"/>
    <col min="16137" max="16137" width="11.140625" customWidth="1"/>
    <col min="16138" max="16138" width="2.42578125" customWidth="1"/>
  </cols>
  <sheetData>
    <row r="1" spans="1:9" x14ac:dyDescent="0.25">
      <c r="A1" s="37" t="s">
        <v>24</v>
      </c>
      <c r="B1" s="20" t="s">
        <v>25</v>
      </c>
    </row>
    <row r="3" spans="1:9" x14ac:dyDescent="0.25">
      <c r="A3" s="38" t="s">
        <v>26</v>
      </c>
      <c r="B3" s="38" t="s">
        <v>27</v>
      </c>
      <c r="C3" s="22"/>
      <c r="D3" s="22"/>
      <c r="E3" s="22"/>
      <c r="F3" s="22"/>
      <c r="G3" s="22"/>
      <c r="H3" s="22"/>
      <c r="I3" s="23"/>
    </row>
    <row r="4" spans="1:9" x14ac:dyDescent="0.25">
      <c r="A4" s="38" t="s">
        <v>28</v>
      </c>
      <c r="B4" s="21" t="s">
        <v>29</v>
      </c>
      <c r="C4" s="24" t="s">
        <v>30</v>
      </c>
      <c r="D4" s="24" t="s">
        <v>31</v>
      </c>
      <c r="E4" s="24" t="s">
        <v>32</v>
      </c>
      <c r="F4" s="24" t="s">
        <v>33</v>
      </c>
      <c r="G4" s="24" t="s">
        <v>34</v>
      </c>
      <c r="H4" s="24" t="s">
        <v>35</v>
      </c>
      <c r="I4" s="25" t="s">
        <v>36</v>
      </c>
    </row>
    <row r="5" spans="1:9" x14ac:dyDescent="0.25">
      <c r="A5" s="21" t="s">
        <v>37</v>
      </c>
      <c r="B5" s="26">
        <v>20634</v>
      </c>
      <c r="C5" s="27">
        <v>52721</v>
      </c>
      <c r="D5" s="27">
        <v>14433</v>
      </c>
      <c r="E5" s="27">
        <v>17953</v>
      </c>
      <c r="F5" s="27">
        <v>8106</v>
      </c>
      <c r="G5" s="27">
        <v>9186</v>
      </c>
      <c r="H5" s="27">
        <v>8680</v>
      </c>
      <c r="I5" s="28">
        <v>131713</v>
      </c>
    </row>
    <row r="6" spans="1:9" x14ac:dyDescent="0.25">
      <c r="A6" s="29" t="s">
        <v>38</v>
      </c>
      <c r="B6" s="30">
        <v>24867</v>
      </c>
      <c r="C6" s="31">
        <v>33775</v>
      </c>
      <c r="D6" s="31"/>
      <c r="E6" s="31">
        <v>12407</v>
      </c>
      <c r="F6" s="31"/>
      <c r="G6" s="31">
        <v>3767</v>
      </c>
      <c r="H6" s="31">
        <v>19929</v>
      </c>
      <c r="I6" s="32">
        <v>94745</v>
      </c>
    </row>
    <row r="7" spans="1:9" x14ac:dyDescent="0.25">
      <c r="A7" s="29" t="s">
        <v>39</v>
      </c>
      <c r="B7" s="30">
        <v>80193</v>
      </c>
      <c r="C7" s="31">
        <v>36094</v>
      </c>
      <c r="D7" s="31">
        <v>680</v>
      </c>
      <c r="E7" s="31">
        <v>5341</v>
      </c>
      <c r="F7" s="31">
        <v>9104</v>
      </c>
      <c r="G7" s="31">
        <v>7388</v>
      </c>
      <c r="H7" s="31">
        <v>2256</v>
      </c>
      <c r="I7" s="32">
        <v>141056</v>
      </c>
    </row>
    <row r="8" spans="1:9" x14ac:dyDescent="0.25">
      <c r="A8" s="29" t="s">
        <v>40</v>
      </c>
      <c r="B8" s="30">
        <v>9082</v>
      </c>
      <c r="C8" s="31">
        <v>39686</v>
      </c>
      <c r="D8" s="31">
        <v>29905</v>
      </c>
      <c r="E8" s="31">
        <v>37197</v>
      </c>
      <c r="F8" s="31">
        <v>21636</v>
      </c>
      <c r="G8" s="31">
        <v>8775</v>
      </c>
      <c r="H8" s="31">
        <v>8887</v>
      </c>
      <c r="I8" s="32">
        <v>155168</v>
      </c>
    </row>
    <row r="9" spans="1:9" x14ac:dyDescent="0.25">
      <c r="A9" s="29" t="s">
        <v>41</v>
      </c>
      <c r="B9" s="30">
        <v>10332</v>
      </c>
      <c r="C9" s="31">
        <v>40050</v>
      </c>
      <c r="D9" s="31"/>
      <c r="E9" s="31">
        <v>4390</v>
      </c>
      <c r="F9" s="31"/>
      <c r="G9" s="31"/>
      <c r="H9" s="31">
        <v>12010</v>
      </c>
      <c r="I9" s="32">
        <v>66782</v>
      </c>
    </row>
    <row r="10" spans="1:9" x14ac:dyDescent="0.25">
      <c r="A10" s="29" t="s">
        <v>42</v>
      </c>
      <c r="B10" s="30">
        <v>17534</v>
      </c>
      <c r="C10" s="31">
        <v>42908</v>
      </c>
      <c r="D10" s="31">
        <v>5100</v>
      </c>
      <c r="E10" s="31">
        <v>38436</v>
      </c>
      <c r="F10" s="31">
        <v>41815</v>
      </c>
      <c r="G10" s="31">
        <v>5600</v>
      </c>
      <c r="H10" s="31">
        <v>21744</v>
      </c>
      <c r="I10" s="32">
        <v>173137</v>
      </c>
    </row>
    <row r="11" spans="1:9" x14ac:dyDescent="0.25">
      <c r="A11" s="29" t="s">
        <v>43</v>
      </c>
      <c r="B11" s="30">
        <v>28615</v>
      </c>
      <c r="C11" s="31">
        <v>95061</v>
      </c>
      <c r="D11" s="31">
        <v>7163</v>
      </c>
      <c r="E11" s="31">
        <v>26715</v>
      </c>
      <c r="F11" s="31">
        <v>56284</v>
      </c>
      <c r="G11" s="31">
        <v>22363</v>
      </c>
      <c r="H11" s="31">
        <v>30932</v>
      </c>
      <c r="I11" s="32">
        <v>267133</v>
      </c>
    </row>
    <row r="12" spans="1:9" x14ac:dyDescent="0.25">
      <c r="A12" s="33" t="s">
        <v>36</v>
      </c>
      <c r="B12" s="34">
        <v>191257</v>
      </c>
      <c r="C12" s="35">
        <v>340295</v>
      </c>
      <c r="D12" s="35">
        <v>57281</v>
      </c>
      <c r="E12" s="35">
        <v>142439</v>
      </c>
      <c r="F12" s="35">
        <v>136945</v>
      </c>
      <c r="G12" s="35">
        <v>57079</v>
      </c>
      <c r="H12" s="35">
        <v>104438</v>
      </c>
      <c r="I12" s="36">
        <v>1029734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cols>
    <col min="2" max="2" width="10" bestFit="1" customWidth="1"/>
  </cols>
  <sheetData>
    <row r="1" spans="1:3" x14ac:dyDescent="0.25">
      <c r="A1" s="39" t="s">
        <v>44</v>
      </c>
      <c r="B1" s="39" t="s">
        <v>45</v>
      </c>
      <c r="C1" s="39" t="s">
        <v>2</v>
      </c>
    </row>
    <row r="2" spans="1:3" x14ac:dyDescent="0.25">
      <c r="A2" t="s">
        <v>46</v>
      </c>
      <c r="B2" t="s">
        <v>47</v>
      </c>
      <c r="C2">
        <v>50</v>
      </c>
    </row>
    <row r="3" spans="1:3" x14ac:dyDescent="0.25">
      <c r="A3" t="s">
        <v>46</v>
      </c>
      <c r="B3" t="s">
        <v>48</v>
      </c>
      <c r="C3">
        <v>75</v>
      </c>
    </row>
    <row r="4" spans="1:3" x14ac:dyDescent="0.25">
      <c r="A4" t="s">
        <v>46</v>
      </c>
      <c r="B4" t="s">
        <v>49</v>
      </c>
      <c r="C4">
        <v>67</v>
      </c>
    </row>
    <row r="5" spans="1:3" x14ac:dyDescent="0.25">
      <c r="A5" t="s">
        <v>50</v>
      </c>
      <c r="B5" t="s">
        <v>47</v>
      </c>
      <c r="C5">
        <v>45</v>
      </c>
    </row>
    <row r="6" spans="1:3" x14ac:dyDescent="0.25">
      <c r="A6" t="s">
        <v>50</v>
      </c>
      <c r="B6" t="s">
        <v>48</v>
      </c>
      <c r="C6">
        <v>90</v>
      </c>
    </row>
    <row r="7" spans="1:3" x14ac:dyDescent="0.25">
      <c r="A7" t="s">
        <v>50</v>
      </c>
      <c r="B7" t="s">
        <v>49</v>
      </c>
      <c r="C7">
        <v>58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TestName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2015-05-25T06:22:10Z</dcterms:modified>
</cp:coreProperties>
</file>